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th semester\computer networks lab 353\assignment3\"/>
    </mc:Choice>
  </mc:AlternateContent>
  <xr:revisionPtr revIDLastSave="0" documentId="13_ncr:1_{30A15583-2478-49A1-A0BD-70FB0ADF07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cket Trace" sheetId="1" r:id="rId1"/>
    <sheet name="Pivot Table(TX-RX)" sheetId="3" r:id="rId2"/>
    <sheet name="Pivot Table(Custom)" sheetId="2" r:id="rId3"/>
  </sheets>
  <calcPr calcId="181029"/>
  <pivotCaches>
    <pivotCache cacheId="6" r:id="rId4"/>
    <pivotCache cacheId="7" r:id="rId5"/>
  </pivotCaches>
</workbook>
</file>

<file path=xl/calcChain.xml><?xml version="1.0" encoding="utf-8"?>
<calcChain xmlns="http://schemas.openxmlformats.org/spreadsheetml/2006/main">
  <c r="AJ524" i="1" l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</calcChain>
</file>

<file path=xl/sharedStrings.xml><?xml version="1.0" encoding="utf-8"?>
<sst xmlns="http://schemas.openxmlformats.org/spreadsheetml/2006/main" count="7884" uniqueCount="116">
  <si>
    <t>PACKET_ID</t>
  </si>
  <si>
    <t>SEGMENT_ID</t>
  </si>
  <si>
    <t>PACKET_TYPE</t>
  </si>
  <si>
    <t>CONTROL_PACKET_TYPE/APP_NAME</t>
  </si>
  <si>
    <t>SOURCE_ID</t>
  </si>
  <si>
    <t>DESTINATION_ID</t>
  </si>
  <si>
    <t>TRANSMITTER_ID</t>
  </si>
  <si>
    <t>RECEIVER_ID</t>
  </si>
  <si>
    <t>APP_LAYER_ARRIVAL_TIME(US)</t>
  </si>
  <si>
    <t>TRX_LAYER_ARRIVAL_TIME(US)</t>
  </si>
  <si>
    <t>NW_LAYER_ARRIVAL_TIME(US)</t>
  </si>
  <si>
    <t>MAC_LAYER_ARRIVAL_TIME(US)</t>
  </si>
  <si>
    <t>PHY_LAYER_ARRIVAL_TIME(US)</t>
  </si>
  <si>
    <t>PHY_LAYER_START_TIME(US)</t>
  </si>
  <si>
    <t>PHY_LAYER_END_TIME(US)</t>
  </si>
  <si>
    <t>APP_LAYER_PAYLOAD(Bytes)</t>
  </si>
  <si>
    <t>TRX_LAYER_PAYLOAD(Bytes)</t>
  </si>
  <si>
    <t>NW_LAYER_PAYLOAD(Bytes)</t>
  </si>
  <si>
    <t>MAC_LAYER_PAYLOAD(Bytes)</t>
  </si>
  <si>
    <t>PHY_LAYER_PAYLOAD(Bytes)</t>
  </si>
  <si>
    <t>PHY_LAYER_OVERHEAD(Bytes)</t>
  </si>
  <si>
    <t>PACKET_STATUS</t>
  </si>
  <si>
    <t>LOCAL_ADDRESS</t>
  </si>
  <si>
    <t>REMOTE_ADDRESS</t>
  </si>
  <si>
    <t>CWND</t>
  </si>
  <si>
    <t>SEQ_NO</t>
  </si>
  <si>
    <t>ACK_NO</t>
  </si>
  <si>
    <t>isSyn</t>
  </si>
  <si>
    <t>isAck</t>
  </si>
  <si>
    <t>isFin</t>
  </si>
  <si>
    <t>SEGMENT_LEN</t>
  </si>
  <si>
    <t>SOURCE_IP</t>
  </si>
  <si>
    <t>DESTINATION_IP</t>
  </si>
  <si>
    <t>GATEWAY_IP</t>
  </si>
  <si>
    <t>NEXT_HOP_IP</t>
  </si>
  <si>
    <t>Control_Packet</t>
  </si>
  <si>
    <t>OSPF_HELLO</t>
  </si>
  <si>
    <t>ROUTER-3</t>
  </si>
  <si>
    <t>Broadcast-0</t>
  </si>
  <si>
    <t>ROUTER-4</t>
  </si>
  <si>
    <t>Successful</t>
  </si>
  <si>
    <t>N/A</t>
  </si>
  <si>
    <t>11.2.1.1</t>
  </si>
  <si>
    <t>224.0.0.5</t>
  </si>
  <si>
    <t>11.2.1.2</t>
  </si>
  <si>
    <t>TCP_SYN</t>
  </si>
  <si>
    <t>NODE-1</t>
  </si>
  <si>
    <t>NODE-2</t>
  </si>
  <si>
    <t>11.1.1.2:82</t>
  </si>
  <si>
    <t>11.1.1.1:36934</t>
  </si>
  <si>
    <t>11.1.1.2</t>
  </si>
  <si>
    <t>11.1.1.1</t>
  </si>
  <si>
    <t>11.3.1.2:12668</t>
  </si>
  <si>
    <t>11.3.1.1:53000</t>
  </si>
  <si>
    <t>11.3.1.2</t>
  </si>
  <si>
    <t>11.3.1.1</t>
  </si>
  <si>
    <t>NODE-5</t>
  </si>
  <si>
    <t>NODE-6</t>
  </si>
  <si>
    <t>11.4.1.2:38338</t>
  </si>
  <si>
    <t>11.4.1.1:31448</t>
  </si>
  <si>
    <t>11.4.1.2</t>
  </si>
  <si>
    <t>11.4.1.1</t>
  </si>
  <si>
    <t>11.5.1.2:22956</t>
  </si>
  <si>
    <t>11.5.1.1:58716</t>
  </si>
  <si>
    <t>11.5.1.2</t>
  </si>
  <si>
    <t>11.5.1.1</t>
  </si>
  <si>
    <t>11.2.1.2:36934</t>
  </si>
  <si>
    <t>11.2.1.1:53000</t>
  </si>
  <si>
    <t>11.2.1.2:31448</t>
  </si>
  <si>
    <t>11.2.1.1:58716</t>
  </si>
  <si>
    <t>11.3.1.2:36934</t>
  </si>
  <si>
    <t>11.1.1.2:53000</t>
  </si>
  <si>
    <t>11.5.1.2:31448</t>
  </si>
  <si>
    <t>11.4.1.2:58716</t>
  </si>
  <si>
    <t>TCP_SYNACK</t>
  </si>
  <si>
    <t>11.3.1.1:82</t>
  </si>
  <si>
    <t>11.1.1.1:12668</t>
  </si>
  <si>
    <t>11.5.1.1:38338</t>
  </si>
  <si>
    <t>11.4.1.1:22956</t>
  </si>
  <si>
    <t>11.2.1.1:82</t>
  </si>
  <si>
    <t>11.2.1.2:12668</t>
  </si>
  <si>
    <t>11.2.1.1:38338</t>
  </si>
  <si>
    <t>11.2.1.2:22956</t>
  </si>
  <si>
    <t>TCP_ACK</t>
  </si>
  <si>
    <t>CBR</t>
  </si>
  <si>
    <t>App1_CBR</t>
  </si>
  <si>
    <t>App2_CBR</t>
  </si>
  <si>
    <t>App3_CBR</t>
  </si>
  <si>
    <t>App4_CBR</t>
  </si>
  <si>
    <t>Errored</t>
  </si>
  <si>
    <t>OSPF_DD</t>
  </si>
  <si>
    <t>OSPF_LSREQ</t>
  </si>
  <si>
    <t>OSPF_LSUPDATE</t>
  </si>
  <si>
    <t>255.255.255.255</t>
  </si>
  <si>
    <t>OSPF_LSACK</t>
  </si>
  <si>
    <t>Count</t>
  </si>
  <si>
    <t>Grand Total</t>
  </si>
  <si>
    <t>App1_CBR Total</t>
  </si>
  <si>
    <t>TCP_ACK Total</t>
  </si>
  <si>
    <t>TCP_SYN Total</t>
  </si>
  <si>
    <t>TCP_SYNACK Total</t>
  </si>
  <si>
    <t>NODE-1 Total</t>
  </si>
  <si>
    <t>App2_CBR Total</t>
  </si>
  <si>
    <t>NODE-2 Total</t>
  </si>
  <si>
    <t>App3_CBR Total</t>
  </si>
  <si>
    <t>NODE-5 Total</t>
  </si>
  <si>
    <t>App4_CBR Total</t>
  </si>
  <si>
    <t>NODE-6 Total</t>
  </si>
  <si>
    <t>OSPF_DD Total</t>
  </si>
  <si>
    <t>OSPF_HELLO Total</t>
  </si>
  <si>
    <t>OSPF_LSACK Total</t>
  </si>
  <si>
    <t>OSPF_LSREQ Total</t>
  </si>
  <si>
    <t>OSPF_LSUPDATE Total</t>
  </si>
  <si>
    <t>ROUTER-3 Total</t>
  </si>
  <si>
    <t>ROUTER-4 Total</t>
  </si>
  <si>
    <t>delay in link2(US)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</si>
</sst>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ndan" refreshedDate="44444.78746712963" createdVersion="1" refreshedVersion="7" recordCount="522" xr:uid="{00000000-000A-0000-FFFF-FFFF00000000}">
  <cacheSource type="worksheet">
    <worksheetSource ref="A1:AI523" sheet="Packet Trace"/>
  </cacheSource>
  <cacheFields count="35">
    <cacheField name="PACKET_ID" numFmtId="0">
      <sharedItems containsSemiMixedTypes="0" containsString="0" containsNumber="1" containsInteger="1" minValue="0" maxValue="19"/>
    </cacheField>
    <cacheField name="SEGMENT_ID" numFmtId="0">
      <sharedItems containsMixedTypes="1" containsNumber="1" containsInteger="1" minValue="0" maxValue="0"/>
    </cacheField>
    <cacheField name="PACKET_TYPE" numFmtId="0">
      <sharedItems/>
    </cacheField>
    <cacheField name="CONTROL_PACKET_TYPE/APP_NAME" numFmtId="0">
      <sharedItems/>
    </cacheField>
    <cacheField name="SOURCE_ID" numFmtId="0">
      <sharedItems/>
    </cacheField>
    <cacheField name="DESTINATION_ID" numFmtId="0">
      <sharedItems/>
    </cacheField>
    <cacheField name="TRANSMITTER_ID" numFmtId="0">
      <sharedItems/>
    </cacheField>
    <cacheField name="RECEIVER_ID" numFmtId="0">
      <sharedItems/>
    </cacheField>
    <cacheField name="APP_LAYER_ARRIVAL_TIME(US)" numFmtId="0">
      <sharedItems containsMixedTypes="1" containsNumber="1" minValue="0" maxValue="40000000"/>
    </cacheField>
    <cacheField name="TRX_LAYER_ARRIVAL_TIME(US)" numFmtId="0">
      <sharedItems containsSemiMixedTypes="0" containsString="0" containsNumber="1" minValue="0" maxValue="40000000"/>
    </cacheField>
    <cacheField name="NW_LAYER_ARRIVAL_TIME(US)" numFmtId="0">
      <sharedItems containsSemiMixedTypes="0" containsString="0" containsNumber="1" minValue="0" maxValue="40000000"/>
    </cacheField>
    <cacheField name="MAC_LAYER_ARRIVAL_TIME(US)" numFmtId="0">
      <sharedItems containsSemiMixedTypes="0" containsString="0" containsNumber="1" minValue="0" maxValue="40000000"/>
    </cacheField>
    <cacheField name="PHY_LAYER_ARRIVAL_TIME(US)" numFmtId="0">
      <sharedItems containsSemiMixedTypes="0" containsString="0" containsNumber="1" minValue="0" maxValue="40000000"/>
    </cacheField>
    <cacheField name="PHY_LAYER_START_TIME(US)" numFmtId="0">
      <sharedItems containsSemiMixedTypes="0" containsString="0" containsNumber="1" minValue="6.4" maxValue="40000006.799999997"/>
    </cacheField>
    <cacheField name="PHY_LAYER_END_TIME(US)" numFmtId="0">
      <sharedItems containsSemiMixedTypes="0" containsString="0" containsNumber="1" minValue="11.4" maxValue="40000011.799999997"/>
    </cacheField>
    <cacheField name="APP_LAYER_PAYLOAD(Bytes)" numFmtId="0">
      <sharedItems containsMixedTypes="1" containsNumber="1" containsInteger="1" minValue="0" maxValue="1460"/>
    </cacheField>
    <cacheField name="TRX_LAYER_PAYLOAD(Bytes)" numFmtId="0">
      <sharedItems containsSemiMixedTypes="0" containsString="0" containsNumber="1" containsInteger="1" minValue="0" maxValue="1460"/>
    </cacheField>
    <cacheField name="NW_LAYER_PAYLOAD(Bytes)" numFmtId="0">
      <sharedItems containsSemiMixedTypes="0" containsString="0" containsNumber="1" containsInteger="1" minValue="20" maxValue="1480"/>
    </cacheField>
    <cacheField name="MAC_LAYER_PAYLOAD(Bytes)" numFmtId="0">
      <sharedItems containsSemiMixedTypes="0" containsString="0" containsNumber="1" containsInteger="1" minValue="40" maxValue="1500"/>
    </cacheField>
    <cacheField name="PHY_LAYER_PAYLOAD(Bytes)" numFmtId="0">
      <sharedItems containsSemiMixedTypes="0" containsString="0" containsNumber="1" containsInteger="1" minValue="40" maxValue="1526"/>
    </cacheField>
    <cacheField name="PHY_LAYER_OVERHEAD(Bytes)" numFmtId="0">
      <sharedItems containsSemiMixedTypes="0" containsString="0" containsNumber="1" containsInteger="1" minValue="0" maxValue="0"/>
    </cacheField>
    <cacheField name="PACKET_STATUS" numFmtId="0">
      <sharedItems/>
    </cacheField>
    <cacheField name="LOCAL_ADDRESS" numFmtId="0">
      <sharedItems/>
    </cacheField>
    <cacheField name="REMOTE_ADDRESS" numFmtId="0">
      <sharedItems/>
    </cacheField>
    <cacheField name="CWND" numFmtId="0">
      <sharedItems containsMixedTypes="1" containsNumber="1" containsInteger="1" minValue="2920" maxValue="65535"/>
    </cacheField>
    <cacheField name="SEQ_NO" numFmtId="0">
      <sharedItems containsMixedTypes="1" containsNumber="1" containsInteger="1" minValue="500000" maxValue="526281"/>
    </cacheField>
    <cacheField name="ACK_NO" numFmtId="0">
      <sharedItems containsMixedTypes="1" containsNumber="1" containsInteger="1" minValue="0" maxValue="527741"/>
    </cacheField>
    <cacheField name="isSyn" numFmtId="0">
      <sharedItems/>
    </cacheField>
    <cacheField name="isAck" numFmtId="0">
      <sharedItems/>
    </cacheField>
    <cacheField name="isFin" numFmtId="0">
      <sharedItems/>
    </cacheField>
    <cacheField name="SEGMENT_LEN" numFmtId="0">
      <sharedItems containsMixedTypes="1" containsNumber="1" containsInteger="1" minValue="0" maxValue="1460"/>
    </cacheField>
    <cacheField name="SOURCE_IP" numFmtId="0">
      <sharedItems/>
    </cacheField>
    <cacheField name="DESTINATION_IP" numFmtId="0">
      <sharedItems/>
    </cacheField>
    <cacheField name="GATEWAY_IP" numFmtId="0">
      <sharedItems/>
    </cacheField>
    <cacheField name="NEXT_HOP_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ndan" refreshedDate="44444.787470370371" createdVersion="1" refreshedVersion="7" recordCount="522" xr:uid="{00000000-000A-0000-FFFF-FFFF05000000}">
  <cacheSource type="worksheet">
    <worksheetSource ref="A1:AI523" sheet="Packet Trace"/>
  </cacheSource>
  <cacheFields count="35">
    <cacheField name="PACKET_ID" numFmtId="0">
      <sharedItems containsSemiMixedTypes="0" containsString="0" containsNumber="1" containsInteger="1" minValue="0" maxValue="19"/>
    </cacheField>
    <cacheField name="SEGMENT_ID" numFmtId="0">
      <sharedItems containsMixedTypes="1" containsNumber="1" containsInteger="1" minValue="0" maxValue="0"/>
    </cacheField>
    <cacheField name="PACKET_TYPE" numFmtId="0">
      <sharedItems/>
    </cacheField>
    <cacheField name="CONTROL_PACKET_TYPE/APP_NAME" numFmtId="0">
      <sharedItems count="12">
        <s v="OSPF_HELLO"/>
        <s v="TCP_SYN"/>
        <s v="TCP_SYNACK"/>
        <s v="TCP_ACK"/>
        <s v="App1_CBR"/>
        <s v="App2_CBR"/>
        <s v="App3_CBR"/>
        <s v="App4_CBR"/>
        <s v="OSPF_DD"/>
        <s v="OSPF_LSREQ"/>
        <s v="OSPF_LSUPDATE"/>
        <s v="OSPF_LSACK"/>
      </sharedItems>
    </cacheField>
    <cacheField name="SOURCE_ID" numFmtId="0">
      <sharedItems count="6">
        <s v="ROUTER-3"/>
        <s v="ROUTER-4"/>
        <s v="NODE-1"/>
        <s v="NODE-2"/>
        <s v="NODE-5"/>
        <s v="NODE-6"/>
      </sharedItems>
    </cacheField>
    <cacheField name="DESTINATION_ID" numFmtId="0">
      <sharedItems count="7">
        <s v="Broadcast-0"/>
        <s v="NODE-2"/>
        <s v="NODE-1"/>
        <s v="NODE-6"/>
        <s v="NODE-5"/>
        <s v="ROUTER-3"/>
        <s v="ROUTER-4"/>
      </sharedItems>
    </cacheField>
    <cacheField name="TRANSMITTER_ID" numFmtId="0">
      <sharedItems/>
    </cacheField>
    <cacheField name="RECEIVER_ID" numFmtId="0">
      <sharedItems/>
    </cacheField>
    <cacheField name="APP_LAYER_ARRIVAL_TIME(US)" numFmtId="0">
      <sharedItems containsMixedTypes="1" containsNumber="1" minValue="0" maxValue="40000000"/>
    </cacheField>
    <cacheField name="TRX_LAYER_ARRIVAL_TIME(US)" numFmtId="0">
      <sharedItems containsSemiMixedTypes="0" containsString="0" containsNumber="1" minValue="0" maxValue="40000000"/>
    </cacheField>
    <cacheField name="NW_LAYER_ARRIVAL_TIME(US)" numFmtId="0">
      <sharedItems containsSemiMixedTypes="0" containsString="0" containsNumber="1" minValue="0" maxValue="40000000"/>
    </cacheField>
    <cacheField name="MAC_LAYER_ARRIVAL_TIME(US)" numFmtId="0">
      <sharedItems containsSemiMixedTypes="0" containsString="0" containsNumber="1" minValue="0" maxValue="40000000"/>
    </cacheField>
    <cacheField name="PHY_LAYER_ARRIVAL_TIME(US)" numFmtId="0">
      <sharedItems containsSemiMixedTypes="0" containsString="0" containsNumber="1" minValue="0" maxValue="40000000"/>
    </cacheField>
    <cacheField name="PHY_LAYER_START_TIME(US)" numFmtId="0">
      <sharedItems containsSemiMixedTypes="0" containsString="0" containsNumber="1" minValue="6.4" maxValue="40000006.799999997"/>
    </cacheField>
    <cacheField name="PHY_LAYER_END_TIME(US)" numFmtId="0">
      <sharedItems containsSemiMixedTypes="0" containsString="0" containsNumber="1" minValue="11.4" maxValue="40000011.799999997"/>
    </cacheField>
    <cacheField name="APP_LAYER_PAYLOAD(Bytes)" numFmtId="0">
      <sharedItems containsMixedTypes="1" containsNumber="1" containsInteger="1" minValue="0" maxValue="1460"/>
    </cacheField>
    <cacheField name="TRX_LAYER_PAYLOAD(Bytes)" numFmtId="0">
      <sharedItems containsSemiMixedTypes="0" containsString="0" containsNumber="1" containsInteger="1" minValue="0" maxValue="1460"/>
    </cacheField>
    <cacheField name="NW_LAYER_PAYLOAD(Bytes)" numFmtId="0">
      <sharedItems containsSemiMixedTypes="0" containsString="0" containsNumber="1" containsInteger="1" minValue="20" maxValue="1480"/>
    </cacheField>
    <cacheField name="MAC_LAYER_PAYLOAD(Bytes)" numFmtId="0">
      <sharedItems containsSemiMixedTypes="0" containsString="0" containsNumber="1" containsInteger="1" minValue="40" maxValue="1500"/>
    </cacheField>
    <cacheField name="PHY_LAYER_PAYLOAD(Bytes)" numFmtId="0">
      <sharedItems containsSemiMixedTypes="0" containsString="0" containsNumber="1" containsInteger="1" minValue="40" maxValue="1526"/>
    </cacheField>
    <cacheField name="PHY_LAYER_OVERHEAD(Bytes)" numFmtId="0">
      <sharedItems containsSemiMixedTypes="0" containsString="0" containsNumber="1" containsInteger="1" minValue="0" maxValue="0"/>
    </cacheField>
    <cacheField name="PACKET_STATUS" numFmtId="0">
      <sharedItems count="2">
        <s v="Successful"/>
        <s v="Errored"/>
      </sharedItems>
    </cacheField>
    <cacheField name="LOCAL_ADDRESS" numFmtId="0">
      <sharedItems/>
    </cacheField>
    <cacheField name="REMOTE_ADDRESS" numFmtId="0">
      <sharedItems/>
    </cacheField>
    <cacheField name="CWND" numFmtId="0">
      <sharedItems containsMixedTypes="1" containsNumber="1" containsInteger="1" minValue="2920" maxValue="65535"/>
    </cacheField>
    <cacheField name="SEQ_NO" numFmtId="0">
      <sharedItems containsMixedTypes="1" containsNumber="1" containsInteger="1" minValue="500000" maxValue="526281"/>
    </cacheField>
    <cacheField name="ACK_NO" numFmtId="0">
      <sharedItems containsMixedTypes="1" containsNumber="1" containsInteger="1" minValue="0" maxValue="527741"/>
    </cacheField>
    <cacheField name="isSyn" numFmtId="0">
      <sharedItems/>
    </cacheField>
    <cacheField name="isAck" numFmtId="0">
      <sharedItems/>
    </cacheField>
    <cacheField name="isFin" numFmtId="0">
      <sharedItems/>
    </cacheField>
    <cacheField name="SEGMENT_LEN" numFmtId="0">
      <sharedItems containsMixedTypes="1" containsNumber="1" containsInteger="1" minValue="0" maxValue="1460"/>
    </cacheField>
    <cacheField name="SOURCE_IP" numFmtId="0">
      <sharedItems/>
    </cacheField>
    <cacheField name="DESTINATION_IP" numFmtId="0">
      <sharedItems/>
    </cacheField>
    <cacheField name="GATEWAY_IP" numFmtId="0">
      <sharedItems/>
    </cacheField>
    <cacheField name="NEXT_HOP_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2">
  <r>
    <n v="0"/>
    <n v="0"/>
    <s v="Control_Packet"/>
    <s v="OSPF_HELLO"/>
    <s v="ROUTER-3"/>
    <s v="Broadcast-0"/>
    <s v="ROUTER-3"/>
    <s v="ROUTER-4"/>
    <n v="0"/>
    <n v="0"/>
    <n v="0"/>
    <n v="0"/>
    <n v="0"/>
    <n v="6.4"/>
    <n v="11.4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0"/>
    <n v="0"/>
    <n v="0"/>
    <n v="0"/>
    <n v="0"/>
    <n v="6.4"/>
    <n v="11.4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s v="N/A"/>
    <s v="Control_Packet"/>
    <s v="TCP_SYN"/>
    <s v="NODE-1"/>
    <s v="NODE-2"/>
    <s v="NODE-1"/>
    <s v="ROUTER-3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1.1.2:82"/>
    <s v="11.1.1.1:36934"/>
    <n v="65535"/>
    <n v="500000"/>
    <n v="0"/>
    <b v="1"/>
    <b v="0"/>
    <b v="0"/>
    <n v="0"/>
    <s v="11.1.1.2"/>
    <s v="11.1.1.1"/>
    <s v="11.1.1.2"/>
    <s v="11.1.1.1"/>
  </r>
  <r>
    <n v="0"/>
    <s v="N/A"/>
    <s v="Control_Packet"/>
    <s v="TCP_SYN"/>
    <s v="NODE-2"/>
    <s v="NODE-1"/>
    <s v="NODE-2"/>
    <s v="ROUTER-4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3.1.2:12668"/>
    <s v="11.3.1.1:53000"/>
    <n v="65535"/>
    <n v="500000"/>
    <n v="0"/>
    <b v="1"/>
    <b v="0"/>
    <b v="0"/>
    <n v="0"/>
    <s v="11.3.1.2"/>
    <s v="11.3.1.1"/>
    <s v="11.3.1.2"/>
    <s v="11.3.1.1"/>
  </r>
  <r>
    <n v="0"/>
    <s v="N/A"/>
    <s v="Control_Packet"/>
    <s v="TCP_SYN"/>
    <s v="NODE-5"/>
    <s v="NODE-6"/>
    <s v="NODE-5"/>
    <s v="ROUTER-3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4.1.2:38338"/>
    <s v="11.4.1.1:31448"/>
    <n v="65535"/>
    <n v="500000"/>
    <n v="0"/>
    <b v="1"/>
    <b v="0"/>
    <b v="0"/>
    <n v="0"/>
    <s v="11.4.1.2"/>
    <s v="11.4.1.1"/>
    <s v="11.4.1.2"/>
    <s v="11.4.1.1"/>
  </r>
  <r>
    <n v="0"/>
    <s v="N/A"/>
    <s v="Control_Packet"/>
    <s v="TCP_SYN"/>
    <s v="NODE-6"/>
    <s v="NODE-5"/>
    <s v="NODE-6"/>
    <s v="ROUTER-4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5.1.2:22956"/>
    <s v="11.5.1.1:58716"/>
    <n v="65535"/>
    <n v="500000"/>
    <n v="0"/>
    <b v="1"/>
    <b v="0"/>
    <b v="0"/>
    <n v="0"/>
    <s v="11.5.1.2"/>
    <s v="11.5.1.1"/>
    <s v="11.5.1.2"/>
    <s v="11.5.1.1"/>
  </r>
  <r>
    <n v="0"/>
    <s v="N/A"/>
    <s v="Control_Packet"/>
    <s v="TCP_SYN"/>
    <s v="NODE-1"/>
    <s v="NODE-2"/>
    <s v="ROUTER-3"/>
    <s v="ROUTER-4"/>
    <s v="N/A"/>
    <n v="2000000"/>
    <n v="2000016.2"/>
    <n v="2000016.2"/>
    <n v="2000016.2"/>
    <n v="2000020.6"/>
    <n v="2000025.6000000001"/>
    <s v="N/A"/>
    <n v="0"/>
    <n v="24"/>
    <n v="44"/>
    <n v="44"/>
    <n v="0"/>
    <s v="Successful"/>
    <s v="11.1.1.2:82"/>
    <s v="11.2.1.2:36934"/>
    <n v="65535"/>
    <n v="500000"/>
    <n v="0"/>
    <b v="1"/>
    <b v="0"/>
    <b v="0"/>
    <n v="0"/>
    <s v="11.1.1.2"/>
    <s v="11.2.1.2"/>
    <s v="11.2.1.1"/>
    <s v="11.2.1.2"/>
  </r>
  <r>
    <n v="0"/>
    <s v="N/A"/>
    <s v="Control_Packet"/>
    <s v="TCP_SYN"/>
    <s v="NODE-2"/>
    <s v="NODE-1"/>
    <s v="ROUTER-4"/>
    <s v="ROUTER-3"/>
    <s v="N/A"/>
    <n v="2000000"/>
    <n v="2000016.2"/>
    <n v="2000016.2"/>
    <n v="2000016.2"/>
    <n v="2000020.6"/>
    <n v="2000025.6000000001"/>
    <s v="N/A"/>
    <n v="0"/>
    <n v="24"/>
    <n v="44"/>
    <n v="44"/>
    <n v="0"/>
    <s v="Successful"/>
    <s v="11.3.1.2:12668"/>
    <s v="11.2.1.1:53000"/>
    <n v="65535"/>
    <n v="500000"/>
    <n v="0"/>
    <b v="1"/>
    <b v="0"/>
    <b v="0"/>
    <n v="0"/>
    <s v="11.3.1.2"/>
    <s v="11.2.1.1"/>
    <s v="11.2.1.2"/>
    <s v="11.2.1.1"/>
  </r>
  <r>
    <n v="0"/>
    <s v="N/A"/>
    <s v="Control_Packet"/>
    <s v="TCP_SYN"/>
    <s v="NODE-5"/>
    <s v="NODE-6"/>
    <s v="ROUTER-3"/>
    <s v="ROUTER-4"/>
    <s v="N/A"/>
    <n v="2000000"/>
    <n v="2000016.2"/>
    <n v="2000020.6"/>
    <n v="2000020.6"/>
    <n v="2000025"/>
    <n v="2000030"/>
    <s v="N/A"/>
    <n v="0"/>
    <n v="24"/>
    <n v="44"/>
    <n v="44"/>
    <n v="0"/>
    <s v="Successful"/>
    <s v="11.4.1.2:38338"/>
    <s v="11.2.1.2:31448"/>
    <n v="65535"/>
    <n v="500000"/>
    <n v="0"/>
    <b v="1"/>
    <b v="0"/>
    <b v="0"/>
    <n v="0"/>
    <s v="11.4.1.2"/>
    <s v="11.2.1.2"/>
    <s v="11.2.1.1"/>
    <s v="11.2.1.2"/>
  </r>
  <r>
    <n v="0"/>
    <s v="N/A"/>
    <s v="Control_Packet"/>
    <s v="TCP_SYN"/>
    <s v="NODE-6"/>
    <s v="NODE-5"/>
    <s v="ROUTER-4"/>
    <s v="ROUTER-3"/>
    <s v="N/A"/>
    <n v="2000000"/>
    <n v="2000016.2"/>
    <n v="2000020.6"/>
    <n v="2000020.6"/>
    <n v="2000025"/>
    <n v="2000030"/>
    <s v="N/A"/>
    <n v="0"/>
    <n v="24"/>
    <n v="44"/>
    <n v="44"/>
    <n v="0"/>
    <s v="Successful"/>
    <s v="11.5.1.2:22956"/>
    <s v="11.2.1.1:58716"/>
    <n v="65535"/>
    <n v="500000"/>
    <n v="0"/>
    <b v="1"/>
    <b v="0"/>
    <b v="0"/>
    <n v="0"/>
    <s v="11.5.1.2"/>
    <s v="11.2.1.1"/>
    <s v="11.2.1.2"/>
    <s v="11.2.1.1"/>
  </r>
  <r>
    <n v="0"/>
    <s v="N/A"/>
    <s v="Control_Packet"/>
    <s v="TCP_SYN"/>
    <s v="NODE-1"/>
    <s v="NODE-2"/>
    <s v="ROUTER-4"/>
    <s v="NODE-2"/>
    <s v="N/A"/>
    <n v="2000000"/>
    <n v="2000025.6000000001"/>
    <n v="2000025.6000000001"/>
    <n v="2000025.6000000001"/>
    <n v="2000036.8"/>
    <n v="2000041.8"/>
    <s v="N/A"/>
    <n v="0"/>
    <n v="24"/>
    <n v="44"/>
    <n v="70"/>
    <n v="0"/>
    <s v="Successful"/>
    <s v="11.1.1.2:82"/>
    <s v="11.3.1.2:36934"/>
    <n v="65535"/>
    <n v="500000"/>
    <n v="0"/>
    <b v="1"/>
    <b v="0"/>
    <b v="0"/>
    <n v="0"/>
    <s v="11.1.1.2"/>
    <s v="11.3.1.2"/>
    <s v="11.3.1.1"/>
    <s v="11.3.1.2"/>
  </r>
  <r>
    <n v="0"/>
    <s v="N/A"/>
    <s v="Control_Packet"/>
    <s v="TCP_SYN"/>
    <s v="NODE-2"/>
    <s v="NODE-1"/>
    <s v="ROUTER-3"/>
    <s v="NODE-1"/>
    <s v="N/A"/>
    <n v="2000000"/>
    <n v="2000025.6000000001"/>
    <n v="2000025.6000000001"/>
    <n v="2000025.6000000001"/>
    <n v="2000036.8"/>
    <n v="2000041.8"/>
    <s v="N/A"/>
    <n v="0"/>
    <n v="24"/>
    <n v="44"/>
    <n v="70"/>
    <n v="0"/>
    <s v="Successful"/>
    <s v="11.3.1.2:12668"/>
    <s v="11.1.1.2:53000"/>
    <n v="65535"/>
    <n v="500000"/>
    <n v="0"/>
    <b v="1"/>
    <b v="0"/>
    <b v="0"/>
    <n v="0"/>
    <s v="11.3.1.2"/>
    <s v="11.1.1.2"/>
    <s v="11.1.1.1"/>
    <s v="11.1.1.2"/>
  </r>
  <r>
    <n v="0"/>
    <s v="N/A"/>
    <s v="Control_Packet"/>
    <s v="TCP_SYN"/>
    <s v="NODE-5"/>
    <s v="NODE-6"/>
    <s v="ROUTER-4"/>
    <s v="NODE-6"/>
    <s v="N/A"/>
    <n v="2000000"/>
    <n v="2000030"/>
    <n v="2000030"/>
    <n v="2000030"/>
    <n v="2000041.2"/>
    <n v="2000046.2"/>
    <s v="N/A"/>
    <n v="0"/>
    <n v="24"/>
    <n v="44"/>
    <n v="70"/>
    <n v="0"/>
    <s v="Successful"/>
    <s v="11.4.1.2:38338"/>
    <s v="11.5.1.2:31448"/>
    <n v="65535"/>
    <n v="500000"/>
    <n v="0"/>
    <b v="1"/>
    <b v="0"/>
    <b v="0"/>
    <n v="0"/>
    <s v="11.4.1.2"/>
    <s v="11.5.1.2"/>
    <s v="11.5.1.1"/>
    <s v="11.5.1.2"/>
  </r>
  <r>
    <n v="0"/>
    <s v="N/A"/>
    <s v="Control_Packet"/>
    <s v="TCP_SYN"/>
    <s v="NODE-6"/>
    <s v="NODE-5"/>
    <s v="ROUTER-3"/>
    <s v="NODE-5"/>
    <s v="N/A"/>
    <n v="2000000"/>
    <n v="2000030"/>
    <n v="2000030"/>
    <n v="2000030"/>
    <n v="2000041.2"/>
    <n v="2000046.2"/>
    <s v="N/A"/>
    <n v="0"/>
    <n v="24"/>
    <n v="44"/>
    <n v="70"/>
    <n v="0"/>
    <s v="Successful"/>
    <s v="11.5.1.2:22956"/>
    <s v="11.4.1.2:58716"/>
    <n v="65535"/>
    <n v="500000"/>
    <n v="0"/>
    <b v="1"/>
    <b v="0"/>
    <b v="0"/>
    <n v="0"/>
    <s v="11.5.1.2"/>
    <s v="11.4.1.2"/>
    <s v="11.4.1.1"/>
    <s v="11.4.1.2"/>
  </r>
  <r>
    <n v="0"/>
    <s v="N/A"/>
    <s v="Control_Packet"/>
    <s v="TCP_SYNACK"/>
    <s v="NODE-2"/>
    <s v="NODE-1"/>
    <s v="NODE-2"/>
    <s v="ROUTER-4"/>
    <s v="N/A"/>
    <n v="2000041.8"/>
    <n v="2000041.8"/>
    <n v="2000041.8"/>
    <n v="2000041.8"/>
    <n v="2000053"/>
    <n v="2000058"/>
    <s v="N/A"/>
    <n v="0"/>
    <n v="24"/>
    <n v="44"/>
    <n v="70"/>
    <n v="0"/>
    <s v="Successful"/>
    <s v="11.3.1.2:36934"/>
    <s v="11.3.1.1:82"/>
    <n v="4380"/>
    <n v="500010"/>
    <n v="500001"/>
    <b v="1"/>
    <b v="1"/>
    <b v="0"/>
    <n v="0"/>
    <s v="11.3.1.2"/>
    <s v="11.3.1.1"/>
    <s v="11.3.1.2"/>
    <s v="11.3.1.1"/>
  </r>
  <r>
    <n v="0"/>
    <s v="N/A"/>
    <s v="Control_Packet"/>
    <s v="TCP_SYNACK"/>
    <s v="NODE-1"/>
    <s v="NODE-2"/>
    <s v="NODE-1"/>
    <s v="ROUTER-3"/>
    <s v="N/A"/>
    <n v="2000041.8"/>
    <n v="2000041.8"/>
    <n v="2000041.8"/>
    <n v="2000041.8"/>
    <n v="2000053"/>
    <n v="2000058"/>
    <s v="N/A"/>
    <n v="0"/>
    <n v="24"/>
    <n v="44"/>
    <n v="70"/>
    <n v="0"/>
    <s v="Successful"/>
    <s v="11.1.1.2:53000"/>
    <s v="11.1.1.1:12668"/>
    <n v="4380"/>
    <n v="500010"/>
    <n v="500001"/>
    <b v="1"/>
    <b v="1"/>
    <b v="0"/>
    <n v="0"/>
    <s v="11.1.1.2"/>
    <s v="11.1.1.1"/>
    <s v="11.1.1.2"/>
    <s v="11.1.1.1"/>
  </r>
  <r>
    <n v="0"/>
    <s v="N/A"/>
    <s v="Control_Packet"/>
    <s v="TCP_SYNACK"/>
    <s v="NODE-6"/>
    <s v="NODE-5"/>
    <s v="NODE-6"/>
    <s v="ROUTER-4"/>
    <s v="N/A"/>
    <n v="2000046.2"/>
    <n v="2000046.2"/>
    <n v="2000046.2"/>
    <n v="2000046.2"/>
    <n v="2000057.4"/>
    <n v="2000062.4"/>
    <s v="N/A"/>
    <n v="0"/>
    <n v="24"/>
    <n v="44"/>
    <n v="70"/>
    <n v="0"/>
    <s v="Successful"/>
    <s v="11.5.1.2:31448"/>
    <s v="11.5.1.1:38338"/>
    <n v="4380"/>
    <n v="500011"/>
    <n v="500001"/>
    <b v="1"/>
    <b v="1"/>
    <b v="0"/>
    <n v="0"/>
    <s v="11.5.1.2"/>
    <s v="11.5.1.1"/>
    <s v="11.5.1.2"/>
    <s v="11.5.1.1"/>
  </r>
  <r>
    <n v="0"/>
    <s v="N/A"/>
    <s v="Control_Packet"/>
    <s v="TCP_SYNACK"/>
    <s v="NODE-5"/>
    <s v="NODE-6"/>
    <s v="NODE-5"/>
    <s v="ROUTER-3"/>
    <s v="N/A"/>
    <n v="2000046.2"/>
    <n v="2000046.2"/>
    <n v="2000046.2"/>
    <n v="2000046.2"/>
    <n v="2000057.4"/>
    <n v="2000062.4"/>
    <s v="N/A"/>
    <n v="0"/>
    <n v="24"/>
    <n v="44"/>
    <n v="70"/>
    <n v="0"/>
    <s v="Successful"/>
    <s v="11.4.1.2:58716"/>
    <s v="11.4.1.1:22956"/>
    <n v="4380"/>
    <n v="500011"/>
    <n v="500001"/>
    <b v="1"/>
    <b v="1"/>
    <b v="0"/>
    <n v="0"/>
    <s v="11.4.1.2"/>
    <s v="11.4.1.1"/>
    <s v="11.4.1.2"/>
    <s v="11.4.1.1"/>
  </r>
  <r>
    <n v="0"/>
    <s v="N/A"/>
    <s v="Control_Packet"/>
    <s v="TCP_SYNACK"/>
    <s v="NODE-2"/>
    <s v="NODE-1"/>
    <s v="ROUTER-4"/>
    <s v="ROUTER-3"/>
    <s v="N/A"/>
    <n v="2000041.8"/>
    <n v="2000058"/>
    <n v="2000058"/>
    <n v="2000058"/>
    <n v="2000062.4"/>
    <n v="2000067.4"/>
    <s v="N/A"/>
    <n v="0"/>
    <n v="24"/>
    <n v="44"/>
    <n v="44"/>
    <n v="0"/>
    <s v="Successful"/>
    <s v="11.3.1.2:36934"/>
    <s v="11.2.1.1:82"/>
    <n v="4380"/>
    <n v="500010"/>
    <n v="500001"/>
    <b v="1"/>
    <b v="1"/>
    <b v="0"/>
    <n v="0"/>
    <s v="11.3.1.2"/>
    <s v="11.2.1.1"/>
    <s v="11.2.1.2"/>
    <s v="11.2.1.1"/>
  </r>
  <r>
    <n v="0"/>
    <s v="N/A"/>
    <s v="Control_Packet"/>
    <s v="TCP_SYNACK"/>
    <s v="NODE-1"/>
    <s v="NODE-2"/>
    <s v="ROUTER-3"/>
    <s v="ROUTER-4"/>
    <s v="N/A"/>
    <n v="2000041.8"/>
    <n v="2000058"/>
    <n v="2000058"/>
    <n v="2000058"/>
    <n v="2000062.4"/>
    <n v="2000067.4"/>
    <s v="N/A"/>
    <n v="0"/>
    <n v="24"/>
    <n v="44"/>
    <n v="44"/>
    <n v="0"/>
    <s v="Successful"/>
    <s v="11.1.1.2:53000"/>
    <s v="11.2.1.2:12668"/>
    <n v="4380"/>
    <n v="500010"/>
    <n v="500001"/>
    <b v="1"/>
    <b v="1"/>
    <b v="0"/>
    <n v="0"/>
    <s v="11.1.1.2"/>
    <s v="11.2.1.2"/>
    <s v="11.2.1.1"/>
    <s v="11.2.1.2"/>
  </r>
  <r>
    <n v="0"/>
    <s v="N/A"/>
    <s v="Control_Packet"/>
    <s v="TCP_SYNACK"/>
    <s v="NODE-6"/>
    <s v="NODE-5"/>
    <s v="ROUTER-4"/>
    <s v="ROUTER-3"/>
    <s v="N/A"/>
    <n v="2000046.2"/>
    <n v="2000062.4"/>
    <n v="2000062.4"/>
    <n v="2000062.4"/>
    <n v="2000066.8"/>
    <n v="2000071.8"/>
    <s v="N/A"/>
    <n v="0"/>
    <n v="24"/>
    <n v="44"/>
    <n v="44"/>
    <n v="0"/>
    <s v="Successful"/>
    <s v="11.5.1.2:31448"/>
    <s v="11.2.1.1:38338"/>
    <n v="4380"/>
    <n v="500011"/>
    <n v="500001"/>
    <b v="1"/>
    <b v="1"/>
    <b v="0"/>
    <n v="0"/>
    <s v="11.5.1.2"/>
    <s v="11.2.1.1"/>
    <s v="11.2.1.2"/>
    <s v="11.2.1.1"/>
  </r>
  <r>
    <n v="0"/>
    <s v="N/A"/>
    <s v="Control_Packet"/>
    <s v="TCP_SYNACK"/>
    <s v="NODE-5"/>
    <s v="NODE-6"/>
    <s v="ROUTER-3"/>
    <s v="ROUTER-4"/>
    <s v="N/A"/>
    <n v="2000046.2"/>
    <n v="2000062.4"/>
    <n v="2000062.4"/>
    <n v="2000062.4"/>
    <n v="2000066.8"/>
    <n v="2000071.8"/>
    <s v="N/A"/>
    <n v="0"/>
    <n v="24"/>
    <n v="44"/>
    <n v="44"/>
    <n v="0"/>
    <s v="Successful"/>
    <s v="11.4.1.2:58716"/>
    <s v="11.2.1.2:22956"/>
    <n v="4380"/>
    <n v="500011"/>
    <n v="500001"/>
    <b v="1"/>
    <b v="1"/>
    <b v="0"/>
    <n v="0"/>
    <s v="11.4.1.2"/>
    <s v="11.2.1.2"/>
    <s v="11.2.1.1"/>
    <s v="11.2.1.2"/>
  </r>
  <r>
    <n v="0"/>
    <s v="N/A"/>
    <s v="Control_Packet"/>
    <s v="TCP_SYNACK"/>
    <s v="NODE-2"/>
    <s v="NODE-1"/>
    <s v="ROUTER-3"/>
    <s v="NODE-1"/>
    <s v="N/A"/>
    <n v="2000041.8"/>
    <n v="2000067.4"/>
    <n v="2000067.4"/>
    <n v="2000067.4"/>
    <n v="2000078.6"/>
    <n v="2000083.6"/>
    <s v="N/A"/>
    <n v="0"/>
    <n v="24"/>
    <n v="44"/>
    <n v="70"/>
    <n v="0"/>
    <s v="Successful"/>
    <s v="11.3.1.2:36934"/>
    <s v="11.1.1.2:82"/>
    <n v="4380"/>
    <n v="500010"/>
    <n v="500001"/>
    <b v="1"/>
    <b v="1"/>
    <b v="0"/>
    <n v="0"/>
    <s v="11.3.1.2"/>
    <s v="11.1.1.2"/>
    <s v="11.1.1.1"/>
    <s v="11.1.1.2"/>
  </r>
  <r>
    <n v="0"/>
    <s v="N/A"/>
    <s v="Control_Packet"/>
    <s v="TCP_SYNACK"/>
    <s v="NODE-1"/>
    <s v="NODE-2"/>
    <s v="ROUTER-4"/>
    <s v="NODE-2"/>
    <s v="N/A"/>
    <n v="2000041.8"/>
    <n v="2000067.4"/>
    <n v="2000067.4"/>
    <n v="2000067.4"/>
    <n v="2000078.6"/>
    <n v="2000083.6"/>
    <s v="N/A"/>
    <n v="0"/>
    <n v="24"/>
    <n v="44"/>
    <n v="70"/>
    <n v="0"/>
    <s v="Successful"/>
    <s v="11.1.1.2:53000"/>
    <s v="11.3.1.2:12668"/>
    <n v="4380"/>
    <n v="500010"/>
    <n v="500001"/>
    <b v="1"/>
    <b v="1"/>
    <b v="0"/>
    <n v="0"/>
    <s v="11.1.1.2"/>
    <s v="11.3.1.2"/>
    <s v="11.3.1.1"/>
    <s v="11.3.1.2"/>
  </r>
  <r>
    <n v="0"/>
    <s v="N/A"/>
    <s v="Control_Packet"/>
    <s v="TCP_SYNACK"/>
    <s v="NODE-6"/>
    <s v="NODE-5"/>
    <s v="ROUTER-3"/>
    <s v="NODE-5"/>
    <s v="N/A"/>
    <n v="2000046.2"/>
    <n v="2000071.8"/>
    <n v="2000071.8"/>
    <n v="2000071.8"/>
    <n v="2000083"/>
    <n v="2000088"/>
    <s v="N/A"/>
    <n v="0"/>
    <n v="24"/>
    <n v="44"/>
    <n v="70"/>
    <n v="0"/>
    <s v="Successful"/>
    <s v="11.5.1.2:31448"/>
    <s v="11.4.1.2:38338"/>
    <n v="4380"/>
    <n v="500011"/>
    <n v="500001"/>
    <b v="1"/>
    <b v="1"/>
    <b v="0"/>
    <n v="0"/>
    <s v="11.5.1.2"/>
    <s v="11.4.1.2"/>
    <s v="11.4.1.1"/>
    <s v="11.4.1.2"/>
  </r>
  <r>
    <n v="0"/>
    <s v="N/A"/>
    <s v="Control_Packet"/>
    <s v="TCP_SYNACK"/>
    <s v="NODE-5"/>
    <s v="NODE-6"/>
    <s v="ROUTER-4"/>
    <s v="NODE-6"/>
    <s v="N/A"/>
    <n v="2000046.2"/>
    <n v="2000071.8"/>
    <n v="2000071.8"/>
    <n v="2000071.8"/>
    <n v="2000083"/>
    <n v="2000088"/>
    <s v="N/A"/>
    <n v="0"/>
    <n v="24"/>
    <n v="44"/>
    <n v="70"/>
    <n v="0"/>
    <s v="Successful"/>
    <s v="11.4.1.2:58716"/>
    <s v="11.5.1.2:22956"/>
    <n v="4380"/>
    <n v="500011"/>
    <n v="500001"/>
    <b v="1"/>
    <b v="1"/>
    <b v="0"/>
    <n v="0"/>
    <s v="11.4.1.2"/>
    <s v="11.5.1.2"/>
    <s v="11.5.1.1"/>
    <s v="11.5.1.2"/>
  </r>
  <r>
    <n v="0"/>
    <s v="N/A"/>
    <s v="Control_Packet"/>
    <s v="TCP_ACK"/>
    <s v="NODE-1"/>
    <s v="NODE-2"/>
    <s v="NODE-1"/>
    <s v="ROUTER-3"/>
    <s v="N/A"/>
    <n v="2000083.6"/>
    <n v="2000083.6"/>
    <n v="2000083.6"/>
    <n v="2000083.6"/>
    <n v="2000094.16"/>
    <n v="2000099.16"/>
    <s v="N/A"/>
    <n v="0"/>
    <n v="20"/>
    <n v="40"/>
    <n v="66"/>
    <n v="0"/>
    <s v="Successful"/>
    <s v="11.1.1.2:82"/>
    <s v="11.1.1.1:36934"/>
    <n v="4380"/>
    <n v="500001"/>
    <n v="50001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NODE-2"/>
    <s v="ROUTER-4"/>
    <s v="N/A"/>
    <n v="2000083.6"/>
    <n v="2000083.6"/>
    <n v="2000083.6"/>
    <n v="2000083.6"/>
    <n v="2000094.16"/>
    <n v="2000099.16"/>
    <s v="N/A"/>
    <n v="0"/>
    <n v="20"/>
    <n v="40"/>
    <n v="66"/>
    <n v="0"/>
    <s v="Successful"/>
    <s v="11.3.1.2:12668"/>
    <s v="11.3.1.1:53000"/>
    <n v="4380"/>
    <n v="500001"/>
    <n v="500011"/>
    <b v="0"/>
    <b v="1"/>
    <b v="0"/>
    <n v="0"/>
    <s v="11.3.1.2"/>
    <s v="11.3.1.1"/>
    <s v="11.3.1.2"/>
    <s v="11.3.1.1"/>
  </r>
  <r>
    <n v="0"/>
    <s v="N/A"/>
    <s v="Control_Packet"/>
    <s v="TCP_ACK"/>
    <s v="NODE-5"/>
    <s v="NODE-6"/>
    <s v="NODE-5"/>
    <s v="ROUTER-3"/>
    <s v="N/A"/>
    <n v="2000088"/>
    <n v="2000088"/>
    <n v="2000088"/>
    <n v="2000088"/>
    <n v="2000098.56"/>
    <n v="2000103.56"/>
    <s v="N/A"/>
    <n v="0"/>
    <n v="20"/>
    <n v="40"/>
    <n v="66"/>
    <n v="0"/>
    <s v="Successful"/>
    <s v="11.4.1.2:38338"/>
    <s v="11.4.1.1:31448"/>
    <n v="4380"/>
    <n v="500001"/>
    <n v="500012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NODE-6"/>
    <s v="ROUTER-4"/>
    <s v="N/A"/>
    <n v="2000088"/>
    <n v="2000088"/>
    <n v="2000088"/>
    <n v="2000088"/>
    <n v="2000098.56"/>
    <n v="2000103.56"/>
    <s v="N/A"/>
    <n v="0"/>
    <n v="20"/>
    <n v="40"/>
    <n v="66"/>
    <n v="0"/>
    <s v="Successful"/>
    <s v="11.5.1.2:22956"/>
    <s v="11.5.1.1:58716"/>
    <n v="4380"/>
    <n v="500001"/>
    <n v="500012"/>
    <b v="0"/>
    <b v="1"/>
    <b v="0"/>
    <n v="0"/>
    <s v="11.5.1.2"/>
    <s v="11.5.1.1"/>
    <s v="11.5.1.2"/>
    <s v="11.5.1.1"/>
  </r>
  <r>
    <n v="0"/>
    <s v="N/A"/>
    <s v="Control_Packet"/>
    <s v="TCP_ACK"/>
    <s v="NODE-1"/>
    <s v="NODE-2"/>
    <s v="ROUTER-3"/>
    <s v="ROUTER-4"/>
    <s v="N/A"/>
    <n v="2000083.6"/>
    <n v="2000099.16"/>
    <n v="2000099.16"/>
    <n v="2000099.16"/>
    <n v="2000103.16"/>
    <n v="2000108.16"/>
    <s v="N/A"/>
    <n v="0"/>
    <n v="20"/>
    <n v="40"/>
    <n v="40"/>
    <n v="0"/>
    <s v="Successful"/>
    <s v="11.1.1.2:82"/>
    <s v="11.2.1.2:36934"/>
    <n v="4380"/>
    <n v="500001"/>
    <n v="50001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2000083.6"/>
    <n v="2000099.16"/>
    <n v="2000099.16"/>
    <n v="2000099.16"/>
    <n v="2000103.16"/>
    <n v="2000108.16"/>
    <s v="N/A"/>
    <n v="0"/>
    <n v="20"/>
    <n v="40"/>
    <n v="40"/>
    <n v="0"/>
    <s v="Successful"/>
    <s v="11.3.1.2:12668"/>
    <s v="11.2.1.1:53000"/>
    <n v="4380"/>
    <n v="500001"/>
    <n v="500011"/>
    <b v="0"/>
    <b v="1"/>
    <b v="0"/>
    <n v="0"/>
    <s v="11.3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000088"/>
    <n v="2000103.56"/>
    <n v="2000103.56"/>
    <n v="2000103.56"/>
    <n v="2000107.56"/>
    <n v="2000112.56"/>
    <s v="N/A"/>
    <n v="0"/>
    <n v="20"/>
    <n v="40"/>
    <n v="40"/>
    <n v="0"/>
    <s v="Successful"/>
    <s v="11.4.1.2:38338"/>
    <s v="11.2.1.2:31448"/>
    <n v="4380"/>
    <n v="500001"/>
    <n v="500012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4"/>
    <s v="ROUTER-3"/>
    <s v="N/A"/>
    <n v="2000088"/>
    <n v="2000103.56"/>
    <n v="2000103.56"/>
    <n v="2000103.56"/>
    <n v="2000107.56"/>
    <n v="2000112.56"/>
    <s v="N/A"/>
    <n v="0"/>
    <n v="20"/>
    <n v="40"/>
    <n v="40"/>
    <n v="0"/>
    <s v="Successful"/>
    <s v="11.5.1.2:22956"/>
    <s v="11.2.1.1:58716"/>
    <n v="4380"/>
    <n v="500001"/>
    <n v="500012"/>
    <b v="0"/>
    <b v="1"/>
    <b v="0"/>
    <n v="0"/>
    <s v="11.5.1.2"/>
    <s v="11.2.1.1"/>
    <s v="11.2.1.2"/>
    <s v="11.2.1.1"/>
  </r>
  <r>
    <n v="0"/>
    <s v="N/A"/>
    <s v="Control_Packet"/>
    <s v="TCP_ACK"/>
    <s v="NODE-1"/>
    <s v="NODE-2"/>
    <s v="ROUTER-4"/>
    <s v="NODE-2"/>
    <s v="N/A"/>
    <n v="2000083.6"/>
    <n v="2000108.16"/>
    <n v="2000108.16"/>
    <n v="2000108.16"/>
    <n v="2000118.72"/>
    <n v="2000123.72"/>
    <s v="N/A"/>
    <n v="0"/>
    <n v="20"/>
    <n v="40"/>
    <n v="66"/>
    <n v="0"/>
    <s v="Successful"/>
    <s v="11.1.1.2:82"/>
    <s v="11.3.1.2:36934"/>
    <n v="4380"/>
    <n v="500001"/>
    <n v="50001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2000083.6"/>
    <n v="2000108.16"/>
    <n v="2000108.16"/>
    <n v="2000108.16"/>
    <n v="2000118.72"/>
    <n v="2000123.72"/>
    <s v="N/A"/>
    <n v="0"/>
    <n v="20"/>
    <n v="40"/>
    <n v="66"/>
    <n v="0"/>
    <s v="Successful"/>
    <s v="11.3.1.2:12668"/>
    <s v="11.1.1.2:53000"/>
    <n v="4380"/>
    <n v="500001"/>
    <n v="500011"/>
    <b v="0"/>
    <b v="1"/>
    <b v="0"/>
    <n v="0"/>
    <s v="11.3.1.2"/>
    <s v="11.1.1.2"/>
    <s v="11.1.1.1"/>
    <s v="11.1.1.2"/>
  </r>
  <r>
    <n v="0"/>
    <s v="N/A"/>
    <s v="Control_Packet"/>
    <s v="TCP_ACK"/>
    <s v="NODE-5"/>
    <s v="NODE-6"/>
    <s v="ROUTER-4"/>
    <s v="NODE-6"/>
    <s v="N/A"/>
    <n v="2000088"/>
    <n v="2000112.56"/>
    <n v="2000112.56"/>
    <n v="2000112.56"/>
    <n v="2000123.12"/>
    <n v="2000128.12"/>
    <s v="N/A"/>
    <n v="0"/>
    <n v="20"/>
    <n v="40"/>
    <n v="66"/>
    <n v="0"/>
    <s v="Successful"/>
    <s v="11.4.1.2:38338"/>
    <s v="11.5.1.2:31448"/>
    <n v="4380"/>
    <n v="500001"/>
    <n v="500012"/>
    <b v="0"/>
    <b v="1"/>
    <b v="0"/>
    <n v="0"/>
    <s v="11.4.1.2"/>
    <s v="11.5.1.2"/>
    <s v="11.5.1.1"/>
    <s v="11.5.1.2"/>
  </r>
  <r>
    <n v="0"/>
    <s v="N/A"/>
    <s v="Control_Packet"/>
    <s v="TCP_ACK"/>
    <s v="NODE-6"/>
    <s v="NODE-5"/>
    <s v="ROUTER-3"/>
    <s v="NODE-5"/>
    <s v="N/A"/>
    <n v="2000088"/>
    <n v="2000112.56"/>
    <n v="2000112.56"/>
    <n v="2000112.56"/>
    <n v="2000123.12"/>
    <n v="2000128.12"/>
    <s v="N/A"/>
    <n v="0"/>
    <n v="20"/>
    <n v="40"/>
    <n v="66"/>
    <n v="0"/>
    <s v="Successful"/>
    <s v="11.5.1.2:22956"/>
    <s v="11.4.1.2:58716"/>
    <n v="4380"/>
    <n v="500001"/>
    <n v="500012"/>
    <b v="0"/>
    <b v="1"/>
    <b v="0"/>
    <n v="0"/>
    <s v="11.5.1.2"/>
    <s v="11.4.1.2"/>
    <s v="11.4.1.1"/>
    <s v="11.4.1.2"/>
  </r>
  <r>
    <n v="1"/>
    <n v="0"/>
    <s v="CBR"/>
    <s v="App1_CBR"/>
    <s v="NODE-1"/>
    <s v="NODE-2"/>
    <s v="NODE-1"/>
    <s v="ROUTER-3"/>
    <n v="2000000"/>
    <n v="0"/>
    <n v="2000083.6"/>
    <n v="2000083.6"/>
    <n v="2000095.12"/>
    <n v="2000339.28"/>
    <n v="2000344.28"/>
    <n v="1460"/>
    <n v="1460"/>
    <n v="1480"/>
    <n v="1500"/>
    <n v="1526"/>
    <n v="0"/>
    <s v="Successful"/>
    <s v="11.1.1.2:82"/>
    <s v="11.1.1.1:36934"/>
    <n v="4380"/>
    <n v="500001"/>
    <n v="0"/>
    <b v="0"/>
    <b v="0"/>
    <b v="0"/>
    <n v="1460"/>
    <s v="11.1.1.2"/>
    <s v="11.1.1.1"/>
    <s v="11.1.1.2"/>
    <s v="11.1.1.1"/>
  </r>
  <r>
    <n v="1"/>
    <n v="0"/>
    <s v="CBR"/>
    <s v="App2_CBR"/>
    <s v="NODE-2"/>
    <s v="NODE-1"/>
    <s v="NODE-2"/>
    <s v="ROUTER-4"/>
    <n v="2000000"/>
    <n v="0"/>
    <n v="2000083.6"/>
    <n v="2000083.6"/>
    <n v="2000095.12"/>
    <n v="2000339.28"/>
    <n v="2000344.28"/>
    <n v="1460"/>
    <n v="1460"/>
    <n v="1480"/>
    <n v="1500"/>
    <n v="1526"/>
    <n v="0"/>
    <s v="Successful"/>
    <s v="11.3.1.2:12668"/>
    <s v="11.3.1.1:53000"/>
    <n v="4380"/>
    <n v="500001"/>
    <n v="0"/>
    <b v="0"/>
    <b v="0"/>
    <b v="0"/>
    <n v="1460"/>
    <s v="11.3.1.2"/>
    <s v="11.3.1.1"/>
    <s v="11.3.1.2"/>
    <s v="11.3.1.1"/>
  </r>
  <r>
    <n v="1"/>
    <n v="0"/>
    <s v="CBR"/>
    <s v="App3_CBR"/>
    <s v="NODE-5"/>
    <s v="NODE-6"/>
    <s v="NODE-5"/>
    <s v="ROUTER-3"/>
    <n v="2000000"/>
    <n v="0"/>
    <n v="2000088"/>
    <n v="2000088"/>
    <n v="2000099.52"/>
    <n v="2000343.68"/>
    <n v="2000348.68"/>
    <n v="1460"/>
    <n v="1460"/>
    <n v="1480"/>
    <n v="1500"/>
    <n v="1526"/>
    <n v="0"/>
    <s v="Successful"/>
    <s v="11.4.1.2:38338"/>
    <s v="11.4.1.1:31448"/>
    <n v="4380"/>
    <n v="500001"/>
    <n v="0"/>
    <b v="0"/>
    <b v="0"/>
    <b v="0"/>
    <n v="1460"/>
    <s v="11.4.1.2"/>
    <s v="11.4.1.1"/>
    <s v="11.4.1.2"/>
    <s v="11.4.1.1"/>
  </r>
  <r>
    <n v="1"/>
    <n v="0"/>
    <s v="CBR"/>
    <s v="App4_CBR"/>
    <s v="NODE-6"/>
    <s v="NODE-5"/>
    <s v="NODE-6"/>
    <s v="ROUTER-4"/>
    <n v="2000000"/>
    <n v="0"/>
    <n v="2000088"/>
    <n v="2000088"/>
    <n v="2000099.52"/>
    <n v="2000343.68"/>
    <n v="2000348.68"/>
    <n v="1460"/>
    <n v="1460"/>
    <n v="1480"/>
    <n v="1500"/>
    <n v="1526"/>
    <n v="0"/>
    <s v="Successful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s v="App1_CBR"/>
    <s v="NODE-1"/>
    <s v="NODE-2"/>
    <s v="ROUTER-3"/>
    <s v="ROUTER-4"/>
    <n v="2000000"/>
    <n v="0"/>
    <n v="2000344.28"/>
    <n v="2000344.28"/>
    <n v="2000344.28"/>
    <n v="2000494.28"/>
    <n v="2000499.28"/>
    <n v="1460"/>
    <n v="1460"/>
    <n v="1480"/>
    <n v="1500"/>
    <n v="1500"/>
    <n v="0"/>
    <s v="Successful"/>
    <s v="11.1.1.2:82"/>
    <s v="11.2.1.2:36934"/>
    <n v="4380"/>
    <n v="500001"/>
    <n v="0"/>
    <b v="0"/>
    <b v="0"/>
    <b v="0"/>
    <n v="1460"/>
    <s v="11.1.1.2"/>
    <s v="11.2.1.2"/>
    <s v="11.2.1.1"/>
    <s v="11.2.1.2"/>
  </r>
  <r>
    <n v="1"/>
    <n v="0"/>
    <s v="CBR"/>
    <s v="App2_CBR"/>
    <s v="NODE-2"/>
    <s v="NODE-1"/>
    <s v="ROUTER-4"/>
    <s v="ROUTER-3"/>
    <n v="2000000"/>
    <n v="0"/>
    <n v="2000344.28"/>
    <n v="2000344.28"/>
    <n v="2000344.28"/>
    <n v="2000494.28"/>
    <n v="2000499.28"/>
    <n v="1460"/>
    <n v="1460"/>
    <n v="1480"/>
    <n v="1500"/>
    <n v="1500"/>
    <n v="0"/>
    <s v="Successful"/>
    <s v="11.3.1.2:12668"/>
    <s v="11.2.1.1:53000"/>
    <n v="4380"/>
    <n v="500001"/>
    <n v="0"/>
    <b v="0"/>
    <b v="0"/>
    <b v="0"/>
    <n v="1460"/>
    <s v="11.3.1.2"/>
    <s v="11.2.1.1"/>
    <s v="11.2.1.2"/>
    <s v="11.2.1.1"/>
  </r>
  <r>
    <n v="1"/>
    <n v="0"/>
    <s v="CBR"/>
    <s v="App3_CBR"/>
    <s v="NODE-5"/>
    <s v="NODE-6"/>
    <s v="ROUTER-3"/>
    <s v="ROUTER-4"/>
    <n v="2000000"/>
    <n v="0"/>
    <n v="2000348.68"/>
    <n v="2000494.28"/>
    <n v="2000494.28"/>
    <n v="2000644.28"/>
    <n v="2000649.28"/>
    <n v="1460"/>
    <n v="1460"/>
    <n v="1480"/>
    <n v="1500"/>
    <n v="1500"/>
    <n v="0"/>
    <s v="Successful"/>
    <s v="11.4.1.2:38338"/>
    <s v="11.2.1.2:31448"/>
    <n v="4380"/>
    <n v="500001"/>
    <n v="0"/>
    <b v="0"/>
    <b v="0"/>
    <b v="0"/>
    <n v="1460"/>
    <s v="11.4.1.2"/>
    <s v="11.2.1.2"/>
    <s v="11.2.1.1"/>
    <s v="11.2.1.2"/>
  </r>
  <r>
    <n v="1"/>
    <n v="0"/>
    <s v="CBR"/>
    <s v="App4_CBR"/>
    <s v="NODE-6"/>
    <s v="NODE-5"/>
    <s v="ROUTER-4"/>
    <s v="ROUTER-3"/>
    <n v="2000000"/>
    <n v="0"/>
    <n v="2000348.68"/>
    <n v="2000494.28"/>
    <n v="2000494.28"/>
    <n v="2000644.28"/>
    <n v="2000649.28"/>
    <n v="1460"/>
    <n v="1460"/>
    <n v="1480"/>
    <n v="1500"/>
    <n v="1500"/>
    <n v="0"/>
    <s v="Successful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s v="App1_CBR"/>
    <s v="NODE-1"/>
    <s v="NODE-2"/>
    <s v="ROUTER-4"/>
    <s v="NODE-2"/>
    <n v="2000000"/>
    <n v="0"/>
    <n v="2000499.28"/>
    <n v="2000499.28"/>
    <n v="2000499.28"/>
    <n v="2000743.44"/>
    <n v="2000748.44"/>
    <n v="1460"/>
    <n v="1460"/>
    <n v="1480"/>
    <n v="1500"/>
    <n v="1526"/>
    <n v="0"/>
    <s v="Successful"/>
    <s v="11.1.1.2:82"/>
    <s v="11.3.1.2:36934"/>
    <n v="4380"/>
    <n v="500001"/>
    <n v="0"/>
    <b v="0"/>
    <b v="0"/>
    <b v="0"/>
    <n v="1460"/>
    <s v="11.1.1.2"/>
    <s v="11.3.1.2"/>
    <s v="11.3.1.1"/>
    <s v="11.3.1.2"/>
  </r>
  <r>
    <n v="1"/>
    <n v="0"/>
    <s v="CBR"/>
    <s v="App2_CBR"/>
    <s v="NODE-2"/>
    <s v="NODE-1"/>
    <s v="ROUTER-3"/>
    <s v="NODE-1"/>
    <n v="2000000"/>
    <n v="0"/>
    <n v="2000499.28"/>
    <n v="2000499.28"/>
    <n v="2000499.28"/>
    <n v="2000743.44"/>
    <n v="2000748.44"/>
    <n v="1460"/>
    <n v="1460"/>
    <n v="1480"/>
    <n v="1500"/>
    <n v="1526"/>
    <n v="0"/>
    <s v="Successful"/>
    <s v="11.3.1.2:12668"/>
    <s v="11.1.1.2:53000"/>
    <n v="4380"/>
    <n v="5000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000748.44"/>
    <n v="2000748.44"/>
    <n v="2000748.44"/>
    <n v="2000748.44"/>
    <n v="2000759"/>
    <n v="2000764"/>
    <s v="N/A"/>
    <n v="0"/>
    <n v="20"/>
    <n v="40"/>
    <n v="66"/>
    <n v="0"/>
    <s v="Successful"/>
    <s v="11.3.1.2:36934"/>
    <s v="11.3.1.1:82"/>
    <n v="4381"/>
    <n v="500011"/>
    <n v="5014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000748.44"/>
    <n v="2000748.44"/>
    <n v="2000748.44"/>
    <n v="2000748.44"/>
    <n v="2000759"/>
    <n v="2000764"/>
    <s v="N/A"/>
    <n v="0"/>
    <n v="20"/>
    <n v="40"/>
    <n v="66"/>
    <n v="0"/>
    <s v="Successful"/>
    <s v="11.1.1.2:53000"/>
    <s v="11.1.1.1:12668"/>
    <n v="4381"/>
    <n v="500011"/>
    <n v="50146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000748.44"/>
    <n v="2000764"/>
    <n v="2000764"/>
    <n v="2000764"/>
    <n v="2000768"/>
    <n v="2000773"/>
    <s v="N/A"/>
    <n v="0"/>
    <n v="20"/>
    <n v="40"/>
    <n v="40"/>
    <n v="0"/>
    <s v="Successful"/>
    <s v="11.3.1.2:36934"/>
    <s v="11.2.1.1:82"/>
    <n v="4381"/>
    <n v="500011"/>
    <n v="5014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000748.44"/>
    <n v="2000764"/>
    <n v="2000764"/>
    <n v="2000764"/>
    <n v="2000768"/>
    <n v="2000773"/>
    <s v="N/A"/>
    <n v="0"/>
    <n v="20"/>
    <n v="40"/>
    <n v="40"/>
    <n v="0"/>
    <s v="Successful"/>
    <s v="11.1.1.2:53000"/>
    <s v="11.2.1.2:12668"/>
    <n v="4381"/>
    <n v="500011"/>
    <n v="5014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000748.44"/>
    <n v="2000773"/>
    <n v="2000773"/>
    <n v="2000773"/>
    <n v="2000783.56"/>
    <n v="2000788.56"/>
    <s v="N/A"/>
    <n v="0"/>
    <n v="20"/>
    <n v="40"/>
    <n v="66"/>
    <n v="0"/>
    <s v="Successful"/>
    <s v="11.3.1.2:36934"/>
    <s v="11.1.1.2:82"/>
    <n v="4381"/>
    <n v="500011"/>
    <n v="50146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000748.44"/>
    <n v="2000773"/>
    <n v="2000773"/>
    <n v="2000773"/>
    <n v="2000783.56"/>
    <n v="2000788.56"/>
    <s v="N/A"/>
    <n v="0"/>
    <n v="20"/>
    <n v="40"/>
    <n v="66"/>
    <n v="0"/>
    <s v="Successful"/>
    <s v="11.1.1.2:53000"/>
    <s v="11.3.1.2:12668"/>
    <n v="4381"/>
    <n v="500011"/>
    <n v="501461"/>
    <b v="0"/>
    <b v="1"/>
    <b v="0"/>
    <n v="0"/>
    <s v="11.1.1.2"/>
    <s v="11.3.1.2"/>
    <s v="11.3.1.1"/>
    <s v="11.3.1.2"/>
  </r>
  <r>
    <n v="1"/>
    <n v="0"/>
    <s v="CBR"/>
    <s v="App3_CBR"/>
    <s v="NODE-5"/>
    <s v="NODE-6"/>
    <s v="ROUTER-4"/>
    <s v="NODE-6"/>
    <n v="2000000"/>
    <n v="0"/>
    <n v="2000649.28"/>
    <n v="2000649.28"/>
    <n v="2000649.28"/>
    <n v="2000893.44"/>
    <n v="2000898.44"/>
    <n v="1460"/>
    <n v="1460"/>
    <n v="1480"/>
    <n v="1500"/>
    <n v="1526"/>
    <n v="0"/>
    <s v="Successful"/>
    <s v="11.4.1.2:38338"/>
    <s v="11.5.1.2:31448"/>
    <n v="4380"/>
    <n v="500001"/>
    <n v="0"/>
    <b v="0"/>
    <b v="0"/>
    <b v="0"/>
    <n v="1460"/>
    <s v="11.4.1.2"/>
    <s v="11.5.1.2"/>
    <s v="11.5.1.1"/>
    <s v="11.5.1.2"/>
  </r>
  <r>
    <n v="1"/>
    <n v="0"/>
    <s v="CBR"/>
    <s v="App4_CBR"/>
    <s v="NODE-6"/>
    <s v="NODE-5"/>
    <s v="ROUTER-3"/>
    <s v="NODE-5"/>
    <n v="2000000"/>
    <n v="0"/>
    <n v="2000649.28"/>
    <n v="2000649.28"/>
    <n v="2000649.28"/>
    <n v="2000893.44"/>
    <n v="2000898.44"/>
    <n v="1460"/>
    <n v="1460"/>
    <n v="1480"/>
    <n v="1500"/>
    <n v="1526"/>
    <n v="0"/>
    <s v="Successful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000898.44"/>
    <n v="2000898.44"/>
    <n v="2000898.44"/>
    <n v="2000898.44"/>
    <n v="2000909"/>
    <n v="2000914"/>
    <s v="N/A"/>
    <n v="0"/>
    <n v="20"/>
    <n v="40"/>
    <n v="66"/>
    <n v="0"/>
    <s v="Successful"/>
    <s v="11.5.1.2:31448"/>
    <s v="11.5.1.1:38338"/>
    <n v="4381"/>
    <n v="500012"/>
    <n v="50146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000898.44"/>
    <n v="2000898.44"/>
    <n v="2000898.44"/>
    <n v="2000898.44"/>
    <n v="2000909"/>
    <n v="2000914"/>
    <s v="N/A"/>
    <n v="0"/>
    <n v="20"/>
    <n v="40"/>
    <n v="66"/>
    <n v="0"/>
    <s v="Errored"/>
    <s v="11.4.1.2:58716"/>
    <s v="11.4.1.1:22956"/>
    <n v="4381"/>
    <n v="500012"/>
    <n v="50146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000898.44"/>
    <n v="2000914"/>
    <n v="2000914"/>
    <n v="2000914"/>
    <n v="2000918"/>
    <n v="2000923"/>
    <s v="N/A"/>
    <n v="0"/>
    <n v="20"/>
    <n v="40"/>
    <n v="40"/>
    <n v="0"/>
    <s v="Successful"/>
    <s v="11.5.1.2:31448"/>
    <s v="11.2.1.1:38338"/>
    <n v="4381"/>
    <n v="500012"/>
    <n v="501461"/>
    <b v="0"/>
    <b v="1"/>
    <b v="0"/>
    <n v="0"/>
    <s v="11.5.1.2"/>
    <s v="11.2.1.1"/>
    <s v="11.2.1.2"/>
    <s v="11.2.1.1"/>
  </r>
  <r>
    <n v="0"/>
    <s v="N/A"/>
    <s v="Control_Packet"/>
    <s v="TCP_ACK"/>
    <s v="NODE-6"/>
    <s v="NODE-5"/>
    <s v="ROUTER-3"/>
    <s v="NODE-5"/>
    <s v="N/A"/>
    <n v="2000898.44"/>
    <n v="2000923"/>
    <n v="2000923"/>
    <n v="2000923"/>
    <n v="2000933.56"/>
    <n v="2000938.56"/>
    <s v="N/A"/>
    <n v="0"/>
    <n v="20"/>
    <n v="40"/>
    <n v="66"/>
    <n v="0"/>
    <s v="Successful"/>
    <s v="11.5.1.2:31448"/>
    <s v="11.4.1.2:38338"/>
    <n v="4381"/>
    <n v="500012"/>
    <n v="501461"/>
    <b v="0"/>
    <b v="1"/>
    <b v="0"/>
    <n v="0"/>
    <s v="11.5.1.2"/>
    <s v="11.4.1.2"/>
    <s v="11.4.1.1"/>
    <s v="11.4.1.2"/>
  </r>
  <r>
    <n v="1"/>
    <n v="0"/>
    <s v="CBR"/>
    <s v="App4_CBR"/>
    <s v="NODE-6"/>
    <s v="NODE-5"/>
    <s v="NODE-6"/>
    <s v="ROUTER-4"/>
    <n v="2000000"/>
    <n v="0"/>
    <n v="3000088"/>
    <n v="3000088"/>
    <n v="3000088"/>
    <n v="3000332.16"/>
    <n v="3000337.16"/>
    <n v="1460"/>
    <n v="1460"/>
    <n v="1480"/>
    <n v="1500"/>
    <n v="1526"/>
    <n v="0"/>
    <s v="Successful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s v="App4_CBR"/>
    <s v="NODE-6"/>
    <s v="NODE-5"/>
    <s v="ROUTER-4"/>
    <s v="ROUTER-3"/>
    <n v="2000000"/>
    <n v="0"/>
    <n v="3000337.16"/>
    <n v="3000337.16"/>
    <n v="3000337.16"/>
    <n v="3000487.16"/>
    <n v="3000492.16"/>
    <n v="1460"/>
    <n v="1460"/>
    <n v="1480"/>
    <n v="1500"/>
    <n v="1500"/>
    <n v="0"/>
    <s v="Successful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s v="App4_CBR"/>
    <s v="NODE-6"/>
    <s v="NODE-5"/>
    <s v="ROUTER-3"/>
    <s v="NODE-5"/>
    <n v="2000000"/>
    <n v="0"/>
    <n v="3000492.16"/>
    <n v="3000492.16"/>
    <n v="3000492.16"/>
    <n v="3000736.32"/>
    <n v="3000741.32"/>
    <n v="1460"/>
    <n v="1460"/>
    <n v="1480"/>
    <n v="1500"/>
    <n v="1526"/>
    <n v="0"/>
    <s v="Successful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5"/>
    <s v="NODE-6"/>
    <s v="NODE-5"/>
    <s v="ROUTER-3"/>
    <s v="N/A"/>
    <n v="3000741.32"/>
    <n v="3000741.32"/>
    <n v="3000741.32"/>
    <n v="3000741.32"/>
    <n v="3000751.88"/>
    <n v="3000756.88"/>
    <s v="N/A"/>
    <n v="0"/>
    <n v="20"/>
    <n v="40"/>
    <n v="66"/>
    <n v="0"/>
    <s v="Successful"/>
    <s v="11.4.1.2:58716"/>
    <s v="11.4.1.1:22956"/>
    <n v="4381"/>
    <n v="500012"/>
    <n v="501461"/>
    <b v="0"/>
    <b v="1"/>
    <b v="0"/>
    <n v="0"/>
    <s v="11.4.1.2"/>
    <s v="11.4.1.1"/>
    <s v="11.4.1.2"/>
    <s v="11.4.1.1"/>
  </r>
  <r>
    <n v="0"/>
    <s v="N/A"/>
    <s v="Control_Packet"/>
    <s v="TCP_ACK"/>
    <s v="NODE-5"/>
    <s v="NODE-6"/>
    <s v="ROUTER-3"/>
    <s v="ROUTER-4"/>
    <s v="N/A"/>
    <n v="3000741.32"/>
    <n v="3000756.88"/>
    <n v="3000756.88"/>
    <n v="3000756.88"/>
    <n v="3000760.88"/>
    <n v="3000765.88"/>
    <s v="N/A"/>
    <n v="0"/>
    <n v="20"/>
    <n v="40"/>
    <n v="40"/>
    <n v="0"/>
    <s v="Successful"/>
    <s v="11.4.1.2:58716"/>
    <s v="11.2.1.2:22956"/>
    <n v="4381"/>
    <n v="500012"/>
    <n v="501461"/>
    <b v="0"/>
    <b v="1"/>
    <b v="0"/>
    <n v="0"/>
    <s v="11.4.1.2"/>
    <s v="11.2.1.2"/>
    <s v="11.2.1.1"/>
    <s v="11.2.1.2"/>
  </r>
  <r>
    <n v="0"/>
    <s v="N/A"/>
    <s v="Control_Packet"/>
    <s v="TCP_ACK"/>
    <s v="NODE-5"/>
    <s v="NODE-6"/>
    <s v="ROUTER-4"/>
    <s v="NODE-6"/>
    <s v="N/A"/>
    <n v="3000741.32"/>
    <n v="3000765.88"/>
    <n v="3000765.88"/>
    <n v="3000765.88"/>
    <n v="3000776.44"/>
    <n v="3000781.44"/>
    <s v="N/A"/>
    <n v="0"/>
    <n v="20"/>
    <n v="40"/>
    <n v="66"/>
    <n v="0"/>
    <s v="Successful"/>
    <s v="11.4.1.2:58716"/>
    <s v="11.5.1.2:22956"/>
    <n v="4381"/>
    <n v="500012"/>
    <n v="501461"/>
    <b v="0"/>
    <b v="1"/>
    <b v="0"/>
    <n v="0"/>
    <s v="11.4.1.2"/>
    <s v="11.5.1.2"/>
    <s v="11.5.1.1"/>
    <s v="11.5.1.2"/>
  </r>
  <r>
    <n v="2"/>
    <n v="0"/>
    <s v="CBR"/>
    <s v="App1_CBR"/>
    <s v="NODE-1"/>
    <s v="NODE-2"/>
    <s v="NODE-1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1.1.2:82"/>
    <s v="11.1.1.1:36934"/>
    <n v="5840"/>
    <n v="501461"/>
    <n v="0"/>
    <b v="0"/>
    <b v="0"/>
    <b v="0"/>
    <n v="1460"/>
    <s v="11.1.1.2"/>
    <s v="11.1.1.1"/>
    <s v="11.1.1.2"/>
    <s v="11.1.1.1"/>
  </r>
  <r>
    <n v="2"/>
    <n v="0"/>
    <s v="CBR"/>
    <s v="App2_CBR"/>
    <s v="NODE-2"/>
    <s v="NODE-1"/>
    <s v="NODE-2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3.1.2:12668"/>
    <s v="11.3.1.1:53000"/>
    <n v="5840"/>
    <n v="501461"/>
    <n v="0"/>
    <b v="0"/>
    <b v="0"/>
    <b v="0"/>
    <n v="1460"/>
    <s v="11.3.1.2"/>
    <s v="11.3.1.1"/>
    <s v="11.3.1.2"/>
    <s v="11.3.1.1"/>
  </r>
  <r>
    <n v="2"/>
    <n v="0"/>
    <s v="CBR"/>
    <s v="App3_CBR"/>
    <s v="NODE-5"/>
    <s v="NODE-6"/>
    <s v="NODE-5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4.1.2:38338"/>
    <s v="11.4.1.1:31448"/>
    <n v="5840"/>
    <n v="501461"/>
    <n v="0"/>
    <b v="0"/>
    <b v="0"/>
    <b v="0"/>
    <n v="1460"/>
    <s v="11.4.1.2"/>
    <s v="11.4.1.1"/>
    <s v="11.4.1.2"/>
    <s v="11.4.1.1"/>
  </r>
  <r>
    <n v="2"/>
    <n v="0"/>
    <s v="CBR"/>
    <s v="App4_CBR"/>
    <s v="NODE-6"/>
    <s v="NODE-5"/>
    <s v="NODE-6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5.1.2:22956"/>
    <s v="11.5.1.1:58716"/>
    <n v="2920"/>
    <n v="501461"/>
    <n v="0"/>
    <b v="0"/>
    <b v="0"/>
    <b v="0"/>
    <n v="1460"/>
    <s v="11.5.1.2"/>
    <s v="11.5.1.1"/>
    <s v="11.5.1.2"/>
    <s v="11.5.1.1"/>
  </r>
  <r>
    <n v="2"/>
    <n v="0"/>
    <s v="CBR"/>
    <s v="App1_CBR"/>
    <s v="NODE-1"/>
    <s v="NODE-2"/>
    <s v="ROUTER-3"/>
    <s v="ROUTER-4"/>
    <n v="4000000"/>
    <n v="0"/>
    <n v="4000249.16"/>
    <n v="4000249.16"/>
    <n v="4000249.16"/>
    <n v="4000399.16"/>
    <n v="4000404.16"/>
    <n v="1460"/>
    <n v="1460"/>
    <n v="1480"/>
    <n v="1500"/>
    <n v="1500"/>
    <n v="0"/>
    <s v="Successful"/>
    <s v="11.1.1.2:82"/>
    <s v="11.2.1.2:36934"/>
    <n v="5840"/>
    <n v="501461"/>
    <n v="0"/>
    <b v="0"/>
    <b v="0"/>
    <b v="0"/>
    <n v="1460"/>
    <s v="11.1.1.2"/>
    <s v="11.2.1.2"/>
    <s v="11.2.1.1"/>
    <s v="11.2.1.2"/>
  </r>
  <r>
    <n v="2"/>
    <n v="0"/>
    <s v="CBR"/>
    <s v="App2_CBR"/>
    <s v="NODE-2"/>
    <s v="NODE-1"/>
    <s v="ROUTER-4"/>
    <s v="ROUTER-3"/>
    <n v="4000000"/>
    <n v="0"/>
    <n v="4000249.16"/>
    <n v="4000249.16"/>
    <n v="4000249.16"/>
    <n v="4000399.16"/>
    <n v="4000404.16"/>
    <n v="1460"/>
    <n v="1460"/>
    <n v="1480"/>
    <n v="1500"/>
    <n v="1500"/>
    <n v="0"/>
    <s v="Successful"/>
    <s v="11.3.1.2:12668"/>
    <s v="11.2.1.1:53000"/>
    <n v="5840"/>
    <n v="501461"/>
    <n v="0"/>
    <b v="0"/>
    <b v="0"/>
    <b v="0"/>
    <n v="1460"/>
    <s v="11.3.1.2"/>
    <s v="11.2.1.1"/>
    <s v="11.2.1.2"/>
    <s v="11.2.1.1"/>
  </r>
  <r>
    <n v="2"/>
    <n v="0"/>
    <s v="CBR"/>
    <s v="App3_CBR"/>
    <s v="NODE-5"/>
    <s v="NODE-6"/>
    <s v="ROUTER-3"/>
    <s v="ROUTER-4"/>
    <n v="4000000"/>
    <n v="0"/>
    <n v="4000249.16"/>
    <n v="4000399.16"/>
    <n v="4000399.16"/>
    <n v="4000549.16"/>
    <n v="4000554.16"/>
    <n v="1460"/>
    <n v="1460"/>
    <n v="1480"/>
    <n v="1500"/>
    <n v="1500"/>
    <n v="0"/>
    <s v="Successful"/>
    <s v="11.4.1.2:38338"/>
    <s v="11.2.1.2:31448"/>
    <n v="5840"/>
    <n v="501461"/>
    <n v="0"/>
    <b v="0"/>
    <b v="0"/>
    <b v="0"/>
    <n v="1460"/>
    <s v="11.4.1.2"/>
    <s v="11.2.1.2"/>
    <s v="11.2.1.1"/>
    <s v="11.2.1.2"/>
  </r>
  <r>
    <n v="2"/>
    <n v="0"/>
    <s v="CBR"/>
    <s v="App4_CBR"/>
    <s v="NODE-6"/>
    <s v="NODE-5"/>
    <s v="ROUTER-4"/>
    <s v="ROUTER-3"/>
    <n v="4000000"/>
    <n v="0"/>
    <n v="4000249.16"/>
    <n v="4000399.16"/>
    <n v="4000399.16"/>
    <n v="4000549.16"/>
    <n v="4000554.16"/>
    <n v="1460"/>
    <n v="1460"/>
    <n v="1480"/>
    <n v="1500"/>
    <n v="1500"/>
    <n v="0"/>
    <s v="Successful"/>
    <s v="11.5.1.2:22956"/>
    <s v="11.2.1.1:58716"/>
    <n v="2920"/>
    <n v="501461"/>
    <n v="0"/>
    <b v="0"/>
    <b v="0"/>
    <b v="0"/>
    <n v="1460"/>
    <s v="11.5.1.2"/>
    <s v="11.2.1.1"/>
    <s v="11.2.1.2"/>
    <s v="11.2.1.1"/>
  </r>
  <r>
    <n v="2"/>
    <n v="0"/>
    <s v="CBR"/>
    <s v="App1_CBR"/>
    <s v="NODE-1"/>
    <s v="NODE-2"/>
    <s v="ROUTER-4"/>
    <s v="NODE-2"/>
    <n v="4000000"/>
    <n v="0"/>
    <n v="4000404.16"/>
    <n v="4000404.16"/>
    <n v="4000404.16"/>
    <n v="4000648.32"/>
    <n v="4000653.32"/>
    <n v="1460"/>
    <n v="1460"/>
    <n v="1480"/>
    <n v="1500"/>
    <n v="1526"/>
    <n v="0"/>
    <s v="Successful"/>
    <s v="11.1.1.2:82"/>
    <s v="11.3.1.2:36934"/>
    <n v="5840"/>
    <n v="501461"/>
    <n v="0"/>
    <b v="0"/>
    <b v="0"/>
    <b v="0"/>
    <n v="1460"/>
    <s v="11.1.1.2"/>
    <s v="11.3.1.2"/>
    <s v="11.3.1.1"/>
    <s v="11.3.1.2"/>
  </r>
  <r>
    <n v="2"/>
    <n v="0"/>
    <s v="CBR"/>
    <s v="App2_CBR"/>
    <s v="NODE-2"/>
    <s v="NODE-1"/>
    <s v="ROUTER-3"/>
    <s v="NODE-1"/>
    <n v="4000000"/>
    <n v="0"/>
    <n v="4000404.16"/>
    <n v="4000404.16"/>
    <n v="4000404.16"/>
    <n v="4000648.32"/>
    <n v="4000653.32"/>
    <n v="1460"/>
    <n v="1460"/>
    <n v="1480"/>
    <n v="1500"/>
    <n v="1526"/>
    <n v="0"/>
    <s v="Successful"/>
    <s v="11.3.1.2:12668"/>
    <s v="11.1.1.2:53000"/>
    <n v="5840"/>
    <n v="5014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4000653.32"/>
    <n v="4000653.32"/>
    <n v="4000653.32"/>
    <n v="4000653.32"/>
    <n v="4000663.88"/>
    <n v="4000668.88"/>
    <s v="N/A"/>
    <n v="0"/>
    <n v="20"/>
    <n v="40"/>
    <n v="66"/>
    <n v="0"/>
    <s v="Successful"/>
    <s v="11.3.1.2:36934"/>
    <s v="11.3.1.1:82"/>
    <n v="4381"/>
    <n v="500011"/>
    <n v="5029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4000653.32"/>
    <n v="4000653.32"/>
    <n v="4000653.32"/>
    <n v="4000653.32"/>
    <n v="4000663.88"/>
    <n v="4000668.88"/>
    <s v="N/A"/>
    <n v="0"/>
    <n v="20"/>
    <n v="40"/>
    <n v="66"/>
    <n v="0"/>
    <s v="Successful"/>
    <s v="11.1.1.2:53000"/>
    <s v="11.1.1.1:12668"/>
    <n v="4381"/>
    <n v="500011"/>
    <n v="50292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4000653.32"/>
    <n v="4000668.88"/>
    <n v="4000668.88"/>
    <n v="4000668.88"/>
    <n v="4000672.88"/>
    <n v="4000677.88"/>
    <s v="N/A"/>
    <n v="0"/>
    <n v="20"/>
    <n v="40"/>
    <n v="40"/>
    <n v="0"/>
    <s v="Successful"/>
    <s v="11.3.1.2:36934"/>
    <s v="11.2.1.1:82"/>
    <n v="4381"/>
    <n v="500011"/>
    <n v="5029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4000653.32"/>
    <n v="4000668.88"/>
    <n v="4000668.88"/>
    <n v="4000668.88"/>
    <n v="4000672.88"/>
    <n v="4000677.88"/>
    <s v="N/A"/>
    <n v="0"/>
    <n v="20"/>
    <n v="40"/>
    <n v="40"/>
    <n v="0"/>
    <s v="Successful"/>
    <s v="11.1.1.2:53000"/>
    <s v="11.2.1.2:12668"/>
    <n v="4381"/>
    <n v="500011"/>
    <n v="5029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4000653.32"/>
    <n v="4000677.88"/>
    <n v="4000677.88"/>
    <n v="4000677.88"/>
    <n v="4000688.44"/>
    <n v="4000693.44"/>
    <s v="N/A"/>
    <n v="0"/>
    <n v="20"/>
    <n v="40"/>
    <n v="66"/>
    <n v="0"/>
    <s v="Successful"/>
    <s v="11.3.1.2:36934"/>
    <s v="11.1.1.2:82"/>
    <n v="4381"/>
    <n v="500011"/>
    <n v="50292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4000653.32"/>
    <n v="4000677.88"/>
    <n v="4000677.88"/>
    <n v="4000677.88"/>
    <n v="4000688.44"/>
    <n v="4000693.44"/>
    <s v="N/A"/>
    <n v="0"/>
    <n v="20"/>
    <n v="40"/>
    <n v="66"/>
    <n v="0"/>
    <s v="Successful"/>
    <s v="11.1.1.2:53000"/>
    <s v="11.3.1.2:12668"/>
    <n v="4381"/>
    <n v="500011"/>
    <n v="502921"/>
    <b v="0"/>
    <b v="1"/>
    <b v="0"/>
    <n v="0"/>
    <s v="11.1.1.2"/>
    <s v="11.3.1.2"/>
    <s v="11.3.1.1"/>
    <s v="11.3.1.2"/>
  </r>
  <r>
    <n v="2"/>
    <n v="0"/>
    <s v="CBR"/>
    <s v="App3_CBR"/>
    <s v="NODE-5"/>
    <s v="NODE-6"/>
    <s v="ROUTER-4"/>
    <s v="NODE-6"/>
    <n v="4000000"/>
    <n v="0"/>
    <n v="4000554.16"/>
    <n v="4000554.16"/>
    <n v="4000554.16"/>
    <n v="4000798.32"/>
    <n v="4000803.32"/>
    <n v="1460"/>
    <n v="1460"/>
    <n v="1480"/>
    <n v="1500"/>
    <n v="1526"/>
    <n v="0"/>
    <s v="Successful"/>
    <s v="11.4.1.2:38338"/>
    <s v="11.5.1.2:31448"/>
    <n v="5840"/>
    <n v="501461"/>
    <n v="0"/>
    <b v="0"/>
    <b v="0"/>
    <b v="0"/>
    <n v="1460"/>
    <s v="11.4.1.2"/>
    <s v="11.5.1.2"/>
    <s v="11.5.1.1"/>
    <s v="11.5.1.2"/>
  </r>
  <r>
    <n v="2"/>
    <n v="0"/>
    <s v="CBR"/>
    <s v="App4_CBR"/>
    <s v="NODE-6"/>
    <s v="NODE-5"/>
    <s v="ROUTER-3"/>
    <s v="NODE-5"/>
    <n v="4000000"/>
    <n v="0"/>
    <n v="4000554.16"/>
    <n v="4000554.16"/>
    <n v="4000554.16"/>
    <n v="4000798.32"/>
    <n v="4000803.32"/>
    <n v="1460"/>
    <n v="1460"/>
    <n v="1480"/>
    <n v="1500"/>
    <n v="1526"/>
    <n v="0"/>
    <s v="Successful"/>
    <s v="11.5.1.2:22956"/>
    <s v="11.4.1.2:58716"/>
    <n v="2920"/>
    <n v="5014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4000803.32"/>
    <n v="4000803.32"/>
    <n v="4000803.32"/>
    <n v="4000803.32"/>
    <n v="4000813.88"/>
    <n v="4000818.88"/>
    <s v="N/A"/>
    <n v="0"/>
    <n v="20"/>
    <n v="40"/>
    <n v="66"/>
    <n v="0"/>
    <s v="Successful"/>
    <s v="11.5.1.2:31448"/>
    <s v="11.5.1.1:38338"/>
    <n v="4381"/>
    <n v="500012"/>
    <n v="5029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4000803.32"/>
    <n v="4000803.32"/>
    <n v="4000803.32"/>
    <n v="4000803.32"/>
    <n v="4000813.88"/>
    <n v="4000818.88"/>
    <s v="N/A"/>
    <n v="0"/>
    <n v="20"/>
    <n v="40"/>
    <n v="66"/>
    <n v="0"/>
    <s v="Successful"/>
    <s v="11.4.1.2:58716"/>
    <s v="11.4.1.1:22956"/>
    <n v="4381"/>
    <n v="500012"/>
    <n v="5029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4000803.32"/>
    <n v="4000818.88"/>
    <n v="4000818.88"/>
    <n v="4000818.88"/>
    <n v="4000822.88"/>
    <n v="4000827.88"/>
    <s v="N/A"/>
    <n v="0"/>
    <n v="20"/>
    <n v="40"/>
    <n v="40"/>
    <n v="0"/>
    <s v="Successful"/>
    <s v="11.5.1.2:31448"/>
    <s v="11.2.1.1:38338"/>
    <n v="4381"/>
    <n v="500012"/>
    <n v="5029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4000803.32"/>
    <n v="4000818.88"/>
    <n v="4000818.88"/>
    <n v="4000818.88"/>
    <n v="4000822.88"/>
    <n v="4000827.88"/>
    <s v="N/A"/>
    <n v="0"/>
    <n v="20"/>
    <n v="40"/>
    <n v="40"/>
    <n v="0"/>
    <s v="Successful"/>
    <s v="11.4.1.2:58716"/>
    <s v="11.2.1.2:22956"/>
    <n v="4381"/>
    <n v="500012"/>
    <n v="5029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4000803.32"/>
    <n v="4000827.88"/>
    <n v="4000827.88"/>
    <n v="4000827.88"/>
    <n v="4000838.44"/>
    <n v="4000843.44"/>
    <s v="N/A"/>
    <n v="0"/>
    <n v="20"/>
    <n v="40"/>
    <n v="66"/>
    <n v="0"/>
    <s v="Successful"/>
    <s v="11.5.1.2:31448"/>
    <s v="11.4.1.2:38338"/>
    <n v="4381"/>
    <n v="500012"/>
    <n v="5029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4000803.32"/>
    <n v="4000827.88"/>
    <n v="4000827.88"/>
    <n v="4000827.88"/>
    <n v="4000838.44"/>
    <n v="4000843.44"/>
    <s v="N/A"/>
    <n v="0"/>
    <n v="20"/>
    <n v="40"/>
    <n v="66"/>
    <n v="0"/>
    <s v="Successful"/>
    <s v="11.4.1.2:58716"/>
    <s v="11.5.1.2:22956"/>
    <n v="4381"/>
    <n v="500012"/>
    <n v="502921"/>
    <b v="0"/>
    <b v="1"/>
    <b v="0"/>
    <n v="0"/>
    <s v="11.4.1.2"/>
    <s v="11.5.1.2"/>
    <s v="11.5.1.1"/>
    <s v="11.5.1.2"/>
  </r>
  <r>
    <n v="3"/>
    <n v="0"/>
    <s v="CBR"/>
    <s v="App1_CBR"/>
    <s v="NODE-1"/>
    <s v="NODE-2"/>
    <s v="NODE-1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1.1.2:82"/>
    <s v="11.1.1.1:36934"/>
    <n v="7300"/>
    <n v="502921"/>
    <n v="0"/>
    <b v="0"/>
    <b v="0"/>
    <b v="0"/>
    <n v="1460"/>
    <s v="11.1.1.2"/>
    <s v="11.1.1.1"/>
    <s v="11.1.1.2"/>
    <s v="11.1.1.1"/>
  </r>
  <r>
    <n v="3"/>
    <n v="0"/>
    <s v="CBR"/>
    <s v="App2_CBR"/>
    <s v="NODE-2"/>
    <s v="NODE-1"/>
    <s v="NODE-2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3.1.2:12668"/>
    <s v="11.3.1.1:53000"/>
    <n v="7300"/>
    <n v="502921"/>
    <n v="0"/>
    <b v="0"/>
    <b v="0"/>
    <b v="0"/>
    <n v="1460"/>
    <s v="11.3.1.2"/>
    <s v="11.3.1.1"/>
    <s v="11.3.1.2"/>
    <s v="11.3.1.1"/>
  </r>
  <r>
    <n v="3"/>
    <n v="0"/>
    <s v="CBR"/>
    <s v="App3_CBR"/>
    <s v="NODE-5"/>
    <s v="NODE-6"/>
    <s v="NODE-5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4.1.2:38338"/>
    <s v="11.4.1.1:31448"/>
    <n v="7300"/>
    <n v="502921"/>
    <n v="0"/>
    <b v="0"/>
    <b v="0"/>
    <b v="0"/>
    <n v="1460"/>
    <s v="11.4.1.2"/>
    <s v="11.4.1.1"/>
    <s v="11.4.1.2"/>
    <s v="11.4.1.1"/>
  </r>
  <r>
    <n v="3"/>
    <n v="0"/>
    <s v="CBR"/>
    <s v="App4_CBR"/>
    <s v="NODE-6"/>
    <s v="NODE-5"/>
    <s v="NODE-6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5.1.2:22956"/>
    <s v="11.5.1.1:58716"/>
    <n v="4380"/>
    <n v="502921"/>
    <n v="0"/>
    <b v="0"/>
    <b v="0"/>
    <b v="0"/>
    <n v="1460"/>
    <s v="11.5.1.2"/>
    <s v="11.5.1.1"/>
    <s v="11.5.1.2"/>
    <s v="11.5.1.1"/>
  </r>
  <r>
    <n v="3"/>
    <n v="0"/>
    <s v="CBR"/>
    <s v="App1_CBR"/>
    <s v="NODE-1"/>
    <s v="NODE-2"/>
    <s v="ROUTER-3"/>
    <s v="ROUTER-4"/>
    <n v="6000000"/>
    <n v="0"/>
    <n v="6000249.1600000001"/>
    <n v="6000249.1600000001"/>
    <n v="6000249.1600000001"/>
    <n v="6000399.1600000001"/>
    <n v="6000404.1600000001"/>
    <n v="1460"/>
    <n v="1460"/>
    <n v="1480"/>
    <n v="1500"/>
    <n v="1500"/>
    <n v="0"/>
    <s v="Successful"/>
    <s v="11.1.1.2:82"/>
    <s v="11.2.1.2:36934"/>
    <n v="7300"/>
    <n v="502921"/>
    <n v="0"/>
    <b v="0"/>
    <b v="0"/>
    <b v="0"/>
    <n v="1460"/>
    <s v="11.1.1.2"/>
    <s v="11.2.1.2"/>
    <s v="11.2.1.1"/>
    <s v="11.2.1.2"/>
  </r>
  <r>
    <n v="3"/>
    <n v="0"/>
    <s v="CBR"/>
    <s v="App2_CBR"/>
    <s v="NODE-2"/>
    <s v="NODE-1"/>
    <s v="ROUTER-4"/>
    <s v="ROUTER-3"/>
    <n v="6000000"/>
    <n v="0"/>
    <n v="6000249.1600000001"/>
    <n v="6000249.1600000001"/>
    <n v="6000249.1600000001"/>
    <n v="6000399.1600000001"/>
    <n v="6000404.1600000001"/>
    <n v="1460"/>
    <n v="1460"/>
    <n v="1480"/>
    <n v="1500"/>
    <n v="1500"/>
    <n v="0"/>
    <s v="Successful"/>
    <s v="11.3.1.2:12668"/>
    <s v="11.2.1.1:53000"/>
    <n v="7300"/>
    <n v="502921"/>
    <n v="0"/>
    <b v="0"/>
    <b v="0"/>
    <b v="0"/>
    <n v="1460"/>
    <s v="11.3.1.2"/>
    <s v="11.2.1.1"/>
    <s v="11.2.1.2"/>
    <s v="11.2.1.1"/>
  </r>
  <r>
    <n v="3"/>
    <n v="0"/>
    <s v="CBR"/>
    <s v="App3_CBR"/>
    <s v="NODE-5"/>
    <s v="NODE-6"/>
    <s v="ROUTER-3"/>
    <s v="ROUTER-4"/>
    <n v="6000000"/>
    <n v="0"/>
    <n v="6000249.1600000001"/>
    <n v="6000399.1600000001"/>
    <n v="6000399.1600000001"/>
    <n v="6000549.1600000001"/>
    <n v="6000554.1600000001"/>
    <n v="1460"/>
    <n v="1460"/>
    <n v="1480"/>
    <n v="1500"/>
    <n v="1500"/>
    <n v="0"/>
    <s v="Successful"/>
    <s v="11.4.1.2:38338"/>
    <s v="11.2.1.2:31448"/>
    <n v="7300"/>
    <n v="502921"/>
    <n v="0"/>
    <b v="0"/>
    <b v="0"/>
    <b v="0"/>
    <n v="1460"/>
    <s v="11.4.1.2"/>
    <s v="11.2.1.2"/>
    <s v="11.2.1.1"/>
    <s v="11.2.1.2"/>
  </r>
  <r>
    <n v="3"/>
    <n v="0"/>
    <s v="CBR"/>
    <s v="App4_CBR"/>
    <s v="NODE-6"/>
    <s v="NODE-5"/>
    <s v="ROUTER-4"/>
    <s v="ROUTER-3"/>
    <n v="6000000"/>
    <n v="0"/>
    <n v="6000249.1600000001"/>
    <n v="6000399.1600000001"/>
    <n v="6000399.1600000001"/>
    <n v="6000549.1600000001"/>
    <n v="6000554.1600000001"/>
    <n v="1460"/>
    <n v="1460"/>
    <n v="1480"/>
    <n v="1500"/>
    <n v="1500"/>
    <n v="0"/>
    <s v="Successful"/>
    <s v="11.5.1.2:22956"/>
    <s v="11.2.1.1:58716"/>
    <n v="4380"/>
    <n v="502921"/>
    <n v="0"/>
    <b v="0"/>
    <b v="0"/>
    <b v="0"/>
    <n v="1460"/>
    <s v="11.5.1.2"/>
    <s v="11.2.1.1"/>
    <s v="11.2.1.2"/>
    <s v="11.2.1.1"/>
  </r>
  <r>
    <n v="3"/>
    <n v="0"/>
    <s v="CBR"/>
    <s v="App1_CBR"/>
    <s v="NODE-1"/>
    <s v="NODE-2"/>
    <s v="ROUTER-4"/>
    <s v="NODE-2"/>
    <n v="6000000"/>
    <n v="0"/>
    <n v="6000404.1600000001"/>
    <n v="6000404.1600000001"/>
    <n v="6000404.1600000001"/>
    <n v="6000648.3200000003"/>
    <n v="6000653.3200000003"/>
    <n v="1460"/>
    <n v="1460"/>
    <n v="1480"/>
    <n v="1500"/>
    <n v="1526"/>
    <n v="0"/>
    <s v="Successful"/>
    <s v="11.1.1.2:82"/>
    <s v="11.3.1.2:36934"/>
    <n v="7300"/>
    <n v="502921"/>
    <n v="0"/>
    <b v="0"/>
    <b v="0"/>
    <b v="0"/>
    <n v="1460"/>
    <s v="11.1.1.2"/>
    <s v="11.3.1.2"/>
    <s v="11.3.1.1"/>
    <s v="11.3.1.2"/>
  </r>
  <r>
    <n v="3"/>
    <n v="0"/>
    <s v="CBR"/>
    <s v="App2_CBR"/>
    <s v="NODE-2"/>
    <s v="NODE-1"/>
    <s v="ROUTER-3"/>
    <s v="NODE-1"/>
    <n v="6000000"/>
    <n v="0"/>
    <n v="6000404.1600000001"/>
    <n v="6000404.1600000001"/>
    <n v="6000404.1600000001"/>
    <n v="6000648.3200000003"/>
    <n v="6000653.3200000003"/>
    <n v="1460"/>
    <n v="1460"/>
    <n v="1480"/>
    <n v="1500"/>
    <n v="1526"/>
    <n v="0"/>
    <s v="Successful"/>
    <s v="11.3.1.2:12668"/>
    <s v="11.1.1.2:53000"/>
    <n v="7300"/>
    <n v="5029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6000653.3200000003"/>
    <n v="6000653.3200000003"/>
    <n v="6000653.3200000003"/>
    <n v="6000653.3200000003"/>
    <n v="6000663.8799999999"/>
    <n v="6000668.8799999999"/>
    <s v="N/A"/>
    <n v="0"/>
    <n v="20"/>
    <n v="40"/>
    <n v="66"/>
    <n v="0"/>
    <s v="Successful"/>
    <s v="11.3.1.2:36934"/>
    <s v="11.3.1.1:82"/>
    <n v="4381"/>
    <n v="500011"/>
    <n v="5043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6000653.3200000003"/>
    <n v="6000653.3200000003"/>
    <n v="6000653.3200000003"/>
    <n v="6000653.3200000003"/>
    <n v="6000663.8799999999"/>
    <n v="6000668.8799999999"/>
    <s v="N/A"/>
    <n v="0"/>
    <n v="20"/>
    <n v="40"/>
    <n v="66"/>
    <n v="0"/>
    <s v="Successful"/>
    <s v="11.1.1.2:53000"/>
    <s v="11.1.1.1:12668"/>
    <n v="4381"/>
    <n v="500011"/>
    <n v="50438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6000653.3200000003"/>
    <n v="6000668.8799999999"/>
    <n v="6000668.8799999999"/>
    <n v="6000668.8799999999"/>
    <n v="6000672.8799999999"/>
    <n v="6000677.8799999999"/>
    <s v="N/A"/>
    <n v="0"/>
    <n v="20"/>
    <n v="40"/>
    <n v="40"/>
    <n v="0"/>
    <s v="Successful"/>
    <s v="11.3.1.2:36934"/>
    <s v="11.2.1.1:82"/>
    <n v="4381"/>
    <n v="500011"/>
    <n v="5043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6000653.3200000003"/>
    <n v="6000668.8799999999"/>
    <n v="6000668.8799999999"/>
    <n v="6000668.8799999999"/>
    <n v="6000672.8799999999"/>
    <n v="6000677.8799999999"/>
    <s v="N/A"/>
    <n v="0"/>
    <n v="20"/>
    <n v="40"/>
    <n v="40"/>
    <n v="0"/>
    <s v="Successful"/>
    <s v="11.1.1.2:53000"/>
    <s v="11.2.1.2:12668"/>
    <n v="4381"/>
    <n v="500011"/>
    <n v="5043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6000653.3200000003"/>
    <n v="6000677.8799999999"/>
    <n v="6000677.8799999999"/>
    <n v="6000677.8799999999"/>
    <n v="6000688.4400000004"/>
    <n v="6000693.4400000004"/>
    <s v="N/A"/>
    <n v="0"/>
    <n v="20"/>
    <n v="40"/>
    <n v="66"/>
    <n v="0"/>
    <s v="Successful"/>
    <s v="11.3.1.2:36934"/>
    <s v="11.1.1.2:82"/>
    <n v="4381"/>
    <n v="500011"/>
    <n v="50438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6000653.3200000003"/>
    <n v="6000677.8799999999"/>
    <n v="6000677.8799999999"/>
    <n v="6000677.8799999999"/>
    <n v="6000688.4400000004"/>
    <n v="6000693.4400000004"/>
    <s v="N/A"/>
    <n v="0"/>
    <n v="20"/>
    <n v="40"/>
    <n v="66"/>
    <n v="0"/>
    <s v="Successful"/>
    <s v="11.1.1.2:53000"/>
    <s v="11.3.1.2:12668"/>
    <n v="4381"/>
    <n v="500011"/>
    <n v="504381"/>
    <b v="0"/>
    <b v="1"/>
    <b v="0"/>
    <n v="0"/>
    <s v="11.1.1.2"/>
    <s v="11.3.1.2"/>
    <s v="11.3.1.1"/>
    <s v="11.3.1.2"/>
  </r>
  <r>
    <n v="3"/>
    <n v="0"/>
    <s v="CBR"/>
    <s v="App3_CBR"/>
    <s v="NODE-5"/>
    <s v="NODE-6"/>
    <s v="ROUTER-4"/>
    <s v="NODE-6"/>
    <n v="6000000"/>
    <n v="0"/>
    <n v="6000554.1600000001"/>
    <n v="6000554.1600000001"/>
    <n v="6000554.1600000001"/>
    <n v="6000798.3200000003"/>
    <n v="6000803.3200000003"/>
    <n v="1460"/>
    <n v="1460"/>
    <n v="1480"/>
    <n v="1500"/>
    <n v="1526"/>
    <n v="0"/>
    <s v="Successful"/>
    <s v="11.4.1.2:38338"/>
    <s v="11.5.1.2:31448"/>
    <n v="7300"/>
    <n v="502921"/>
    <n v="0"/>
    <b v="0"/>
    <b v="0"/>
    <b v="0"/>
    <n v="1460"/>
    <s v="11.4.1.2"/>
    <s v="11.5.1.2"/>
    <s v="11.5.1.1"/>
    <s v="11.5.1.2"/>
  </r>
  <r>
    <n v="3"/>
    <n v="0"/>
    <s v="CBR"/>
    <s v="App4_CBR"/>
    <s v="NODE-6"/>
    <s v="NODE-5"/>
    <s v="ROUTER-3"/>
    <s v="NODE-5"/>
    <n v="6000000"/>
    <n v="0"/>
    <n v="6000554.1600000001"/>
    <n v="6000554.1600000001"/>
    <n v="6000554.1600000001"/>
    <n v="6000798.3200000003"/>
    <n v="6000803.3200000003"/>
    <n v="1460"/>
    <n v="1460"/>
    <n v="1480"/>
    <n v="1500"/>
    <n v="1526"/>
    <n v="0"/>
    <s v="Successful"/>
    <s v="11.5.1.2:22956"/>
    <s v="11.4.1.2:58716"/>
    <n v="4380"/>
    <n v="5029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6000803.3200000003"/>
    <n v="6000803.3200000003"/>
    <n v="6000803.3200000003"/>
    <n v="6000803.3200000003"/>
    <n v="6000813.8799999999"/>
    <n v="6000818.8799999999"/>
    <s v="N/A"/>
    <n v="0"/>
    <n v="20"/>
    <n v="40"/>
    <n v="66"/>
    <n v="0"/>
    <s v="Successful"/>
    <s v="11.5.1.2:31448"/>
    <s v="11.5.1.1:38338"/>
    <n v="4381"/>
    <n v="500012"/>
    <n v="5043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6000803.3200000003"/>
    <n v="6000803.3200000003"/>
    <n v="6000803.3200000003"/>
    <n v="6000803.3200000003"/>
    <n v="6000813.8799999999"/>
    <n v="6000818.8799999999"/>
    <s v="N/A"/>
    <n v="0"/>
    <n v="20"/>
    <n v="40"/>
    <n v="66"/>
    <n v="0"/>
    <s v="Successful"/>
    <s v="11.4.1.2:58716"/>
    <s v="11.4.1.1:22956"/>
    <n v="4381"/>
    <n v="500012"/>
    <n v="5043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6000803.3200000003"/>
    <n v="6000818.8799999999"/>
    <n v="6000818.8799999999"/>
    <n v="6000818.8799999999"/>
    <n v="6000822.8799999999"/>
    <n v="6000827.8799999999"/>
    <s v="N/A"/>
    <n v="0"/>
    <n v="20"/>
    <n v="40"/>
    <n v="40"/>
    <n v="0"/>
    <s v="Successful"/>
    <s v="11.5.1.2:31448"/>
    <s v="11.2.1.1:38338"/>
    <n v="4381"/>
    <n v="500012"/>
    <n v="5043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6000803.3200000003"/>
    <n v="6000818.8799999999"/>
    <n v="6000818.8799999999"/>
    <n v="6000818.8799999999"/>
    <n v="6000822.8799999999"/>
    <n v="6000827.8799999999"/>
    <s v="N/A"/>
    <n v="0"/>
    <n v="20"/>
    <n v="40"/>
    <n v="40"/>
    <n v="0"/>
    <s v="Successful"/>
    <s v="11.4.1.2:58716"/>
    <s v="11.2.1.2:22956"/>
    <n v="4381"/>
    <n v="500012"/>
    <n v="5043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6000803.3200000003"/>
    <n v="6000827.8799999999"/>
    <n v="6000827.8799999999"/>
    <n v="6000827.8799999999"/>
    <n v="6000838.4400000004"/>
    <n v="6000843.4400000004"/>
    <s v="N/A"/>
    <n v="0"/>
    <n v="20"/>
    <n v="40"/>
    <n v="66"/>
    <n v="0"/>
    <s v="Successful"/>
    <s v="11.5.1.2:31448"/>
    <s v="11.4.1.2:38338"/>
    <n v="4381"/>
    <n v="500012"/>
    <n v="5043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6000803.3200000003"/>
    <n v="6000827.8799999999"/>
    <n v="6000827.8799999999"/>
    <n v="6000827.8799999999"/>
    <n v="6000838.4400000004"/>
    <n v="6000843.4400000004"/>
    <s v="N/A"/>
    <n v="0"/>
    <n v="20"/>
    <n v="40"/>
    <n v="66"/>
    <n v="0"/>
    <s v="Successful"/>
    <s v="11.4.1.2:58716"/>
    <s v="11.5.1.2:22956"/>
    <n v="4381"/>
    <n v="500012"/>
    <n v="504381"/>
    <b v="0"/>
    <b v="1"/>
    <b v="0"/>
    <n v="0"/>
    <s v="11.4.1.2"/>
    <s v="11.5.1.2"/>
    <s v="11.5.1.1"/>
    <s v="11.5.1.2"/>
  </r>
  <r>
    <n v="4"/>
    <n v="0"/>
    <s v="CBR"/>
    <s v="App1_CBR"/>
    <s v="NODE-1"/>
    <s v="NODE-2"/>
    <s v="NODE-1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1.1.2:82"/>
    <s v="11.1.1.1:36934"/>
    <n v="8760"/>
    <n v="504381"/>
    <n v="0"/>
    <b v="0"/>
    <b v="0"/>
    <b v="0"/>
    <n v="1460"/>
    <s v="11.1.1.2"/>
    <s v="11.1.1.1"/>
    <s v="11.1.1.2"/>
    <s v="11.1.1.1"/>
  </r>
  <r>
    <n v="4"/>
    <n v="0"/>
    <s v="CBR"/>
    <s v="App2_CBR"/>
    <s v="NODE-2"/>
    <s v="NODE-1"/>
    <s v="NODE-2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3.1.2:12668"/>
    <s v="11.3.1.1:53000"/>
    <n v="8760"/>
    <n v="504381"/>
    <n v="0"/>
    <b v="0"/>
    <b v="0"/>
    <b v="0"/>
    <n v="1460"/>
    <s v="11.3.1.2"/>
    <s v="11.3.1.1"/>
    <s v="11.3.1.2"/>
    <s v="11.3.1.1"/>
  </r>
  <r>
    <n v="4"/>
    <n v="0"/>
    <s v="CBR"/>
    <s v="App3_CBR"/>
    <s v="NODE-5"/>
    <s v="NODE-6"/>
    <s v="NODE-5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4.1.2:38338"/>
    <s v="11.4.1.1:31448"/>
    <n v="8760"/>
    <n v="504381"/>
    <n v="0"/>
    <b v="0"/>
    <b v="0"/>
    <b v="0"/>
    <n v="1460"/>
    <s v="11.4.1.2"/>
    <s v="11.4.1.1"/>
    <s v="11.4.1.2"/>
    <s v="11.4.1.1"/>
  </r>
  <r>
    <n v="4"/>
    <n v="0"/>
    <s v="CBR"/>
    <s v="App4_CBR"/>
    <s v="NODE-6"/>
    <s v="NODE-5"/>
    <s v="NODE-6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5.1.2:22956"/>
    <s v="11.5.1.1:58716"/>
    <n v="5840"/>
    <n v="504381"/>
    <n v="0"/>
    <b v="0"/>
    <b v="0"/>
    <b v="0"/>
    <n v="1460"/>
    <s v="11.5.1.2"/>
    <s v="11.5.1.1"/>
    <s v="11.5.1.2"/>
    <s v="11.5.1.1"/>
  </r>
  <r>
    <n v="4"/>
    <n v="0"/>
    <s v="CBR"/>
    <s v="App1_CBR"/>
    <s v="NODE-1"/>
    <s v="NODE-2"/>
    <s v="ROUTER-3"/>
    <s v="ROUTER-4"/>
    <n v="8000000"/>
    <n v="0"/>
    <n v="8000249.1600000001"/>
    <n v="8000249.1600000001"/>
    <n v="8000249.1600000001"/>
    <n v="8000399.1600000001"/>
    <n v="8000404.1600000001"/>
    <n v="1460"/>
    <n v="1460"/>
    <n v="1480"/>
    <n v="1500"/>
    <n v="1500"/>
    <n v="0"/>
    <s v="Successful"/>
    <s v="11.1.1.2:82"/>
    <s v="11.2.1.2:36934"/>
    <n v="8760"/>
    <n v="504381"/>
    <n v="0"/>
    <b v="0"/>
    <b v="0"/>
    <b v="0"/>
    <n v="1460"/>
    <s v="11.1.1.2"/>
    <s v="11.2.1.2"/>
    <s v="11.2.1.1"/>
    <s v="11.2.1.2"/>
  </r>
  <r>
    <n v="4"/>
    <n v="0"/>
    <s v="CBR"/>
    <s v="App2_CBR"/>
    <s v="NODE-2"/>
    <s v="NODE-1"/>
    <s v="ROUTER-4"/>
    <s v="ROUTER-3"/>
    <n v="8000000"/>
    <n v="0"/>
    <n v="8000249.1600000001"/>
    <n v="8000249.1600000001"/>
    <n v="8000249.1600000001"/>
    <n v="8000399.1600000001"/>
    <n v="8000404.1600000001"/>
    <n v="1460"/>
    <n v="1460"/>
    <n v="1480"/>
    <n v="1500"/>
    <n v="1500"/>
    <n v="0"/>
    <s v="Successful"/>
    <s v="11.3.1.2:12668"/>
    <s v="11.2.1.1:53000"/>
    <n v="8760"/>
    <n v="504381"/>
    <n v="0"/>
    <b v="0"/>
    <b v="0"/>
    <b v="0"/>
    <n v="1460"/>
    <s v="11.3.1.2"/>
    <s v="11.2.1.1"/>
    <s v="11.2.1.2"/>
    <s v="11.2.1.1"/>
  </r>
  <r>
    <n v="4"/>
    <n v="0"/>
    <s v="CBR"/>
    <s v="App3_CBR"/>
    <s v="NODE-5"/>
    <s v="NODE-6"/>
    <s v="ROUTER-3"/>
    <s v="ROUTER-4"/>
    <n v="8000000"/>
    <n v="0"/>
    <n v="8000249.1600000001"/>
    <n v="8000399.1600000001"/>
    <n v="8000399.1600000001"/>
    <n v="8000549.1600000001"/>
    <n v="8000554.1600000001"/>
    <n v="1460"/>
    <n v="1460"/>
    <n v="1480"/>
    <n v="1500"/>
    <n v="1500"/>
    <n v="0"/>
    <s v="Successful"/>
    <s v="11.4.1.2:38338"/>
    <s v="11.2.1.2:31448"/>
    <n v="8760"/>
    <n v="504381"/>
    <n v="0"/>
    <b v="0"/>
    <b v="0"/>
    <b v="0"/>
    <n v="1460"/>
    <s v="11.4.1.2"/>
    <s v="11.2.1.2"/>
    <s v="11.2.1.1"/>
    <s v="11.2.1.2"/>
  </r>
  <r>
    <n v="4"/>
    <n v="0"/>
    <s v="CBR"/>
    <s v="App4_CBR"/>
    <s v="NODE-6"/>
    <s v="NODE-5"/>
    <s v="ROUTER-4"/>
    <s v="ROUTER-3"/>
    <n v="8000000"/>
    <n v="0"/>
    <n v="8000249.1600000001"/>
    <n v="8000399.1600000001"/>
    <n v="8000399.1600000001"/>
    <n v="8000549.1600000001"/>
    <n v="8000554.1600000001"/>
    <n v="1460"/>
    <n v="1460"/>
    <n v="1480"/>
    <n v="1500"/>
    <n v="1500"/>
    <n v="0"/>
    <s v="Successful"/>
    <s v="11.5.1.2:22956"/>
    <s v="11.2.1.1:58716"/>
    <n v="5840"/>
    <n v="504381"/>
    <n v="0"/>
    <b v="0"/>
    <b v="0"/>
    <b v="0"/>
    <n v="1460"/>
    <s v="11.5.1.2"/>
    <s v="11.2.1.1"/>
    <s v="11.2.1.2"/>
    <s v="11.2.1.1"/>
  </r>
  <r>
    <n v="4"/>
    <n v="0"/>
    <s v="CBR"/>
    <s v="App1_CBR"/>
    <s v="NODE-1"/>
    <s v="NODE-2"/>
    <s v="ROUTER-4"/>
    <s v="NODE-2"/>
    <n v="8000000"/>
    <n v="0"/>
    <n v="8000404.1600000001"/>
    <n v="8000404.1600000001"/>
    <n v="8000404.1600000001"/>
    <n v="8000648.3200000003"/>
    <n v="8000653.3200000003"/>
    <n v="1460"/>
    <n v="1460"/>
    <n v="1480"/>
    <n v="1500"/>
    <n v="1526"/>
    <n v="0"/>
    <s v="Successful"/>
    <s v="11.1.1.2:82"/>
    <s v="11.3.1.2:36934"/>
    <n v="8760"/>
    <n v="504381"/>
    <n v="0"/>
    <b v="0"/>
    <b v="0"/>
    <b v="0"/>
    <n v="1460"/>
    <s v="11.1.1.2"/>
    <s v="11.3.1.2"/>
    <s v="11.3.1.1"/>
    <s v="11.3.1.2"/>
  </r>
  <r>
    <n v="4"/>
    <n v="0"/>
    <s v="CBR"/>
    <s v="App2_CBR"/>
    <s v="NODE-2"/>
    <s v="NODE-1"/>
    <s v="ROUTER-3"/>
    <s v="NODE-1"/>
    <n v="8000000"/>
    <n v="0"/>
    <n v="8000404.1600000001"/>
    <n v="8000404.1600000001"/>
    <n v="8000404.1600000001"/>
    <n v="8000648.3200000003"/>
    <n v="8000653.3200000003"/>
    <n v="1460"/>
    <n v="1460"/>
    <n v="1480"/>
    <n v="1500"/>
    <n v="1526"/>
    <n v="0"/>
    <s v="Successful"/>
    <s v="11.3.1.2:12668"/>
    <s v="11.1.1.2:53000"/>
    <n v="8760"/>
    <n v="5043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8000653.3200000003"/>
    <n v="8000653.3200000003"/>
    <n v="8000653.3200000003"/>
    <n v="8000653.3200000003"/>
    <n v="8000663.8799999999"/>
    <n v="8000668.8799999999"/>
    <s v="N/A"/>
    <n v="0"/>
    <n v="20"/>
    <n v="40"/>
    <n v="66"/>
    <n v="0"/>
    <s v="Successful"/>
    <s v="11.3.1.2:36934"/>
    <s v="11.3.1.1:82"/>
    <n v="4381"/>
    <n v="500011"/>
    <n v="5058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8000653.3200000003"/>
    <n v="8000653.3200000003"/>
    <n v="8000653.3200000003"/>
    <n v="8000653.3200000003"/>
    <n v="8000663.8799999999"/>
    <n v="8000668.8799999999"/>
    <s v="N/A"/>
    <n v="0"/>
    <n v="20"/>
    <n v="40"/>
    <n v="66"/>
    <n v="0"/>
    <s v="Successful"/>
    <s v="11.1.1.2:53000"/>
    <s v="11.1.1.1:12668"/>
    <n v="4381"/>
    <n v="500011"/>
    <n v="50584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8000653.3200000003"/>
    <n v="8000668.8799999999"/>
    <n v="8000668.8799999999"/>
    <n v="8000668.8799999999"/>
    <n v="8000672.8799999999"/>
    <n v="8000677.8799999999"/>
    <s v="N/A"/>
    <n v="0"/>
    <n v="20"/>
    <n v="40"/>
    <n v="40"/>
    <n v="0"/>
    <s v="Successful"/>
    <s v="11.3.1.2:36934"/>
    <s v="11.2.1.1:82"/>
    <n v="4381"/>
    <n v="500011"/>
    <n v="5058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8000653.3200000003"/>
    <n v="8000668.8799999999"/>
    <n v="8000668.8799999999"/>
    <n v="8000668.8799999999"/>
    <n v="8000672.8799999999"/>
    <n v="8000677.8799999999"/>
    <s v="N/A"/>
    <n v="0"/>
    <n v="20"/>
    <n v="40"/>
    <n v="40"/>
    <n v="0"/>
    <s v="Successful"/>
    <s v="11.1.1.2:53000"/>
    <s v="11.2.1.2:12668"/>
    <n v="4381"/>
    <n v="500011"/>
    <n v="5058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8000653.3200000003"/>
    <n v="8000677.8799999999"/>
    <n v="8000677.8799999999"/>
    <n v="8000677.8799999999"/>
    <n v="8000688.4400000004"/>
    <n v="8000693.4400000004"/>
    <s v="N/A"/>
    <n v="0"/>
    <n v="20"/>
    <n v="40"/>
    <n v="66"/>
    <n v="0"/>
    <s v="Successful"/>
    <s v="11.3.1.2:36934"/>
    <s v="11.1.1.2:82"/>
    <n v="4381"/>
    <n v="500011"/>
    <n v="50584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8000653.3200000003"/>
    <n v="8000677.8799999999"/>
    <n v="8000677.8799999999"/>
    <n v="8000677.8799999999"/>
    <n v="8000688.4400000004"/>
    <n v="8000693.4400000004"/>
    <s v="N/A"/>
    <n v="0"/>
    <n v="20"/>
    <n v="40"/>
    <n v="66"/>
    <n v="0"/>
    <s v="Successful"/>
    <s v="11.1.1.2:53000"/>
    <s v="11.3.1.2:12668"/>
    <n v="4381"/>
    <n v="500011"/>
    <n v="505841"/>
    <b v="0"/>
    <b v="1"/>
    <b v="0"/>
    <n v="0"/>
    <s v="11.1.1.2"/>
    <s v="11.3.1.2"/>
    <s v="11.3.1.1"/>
    <s v="11.3.1.2"/>
  </r>
  <r>
    <n v="4"/>
    <n v="0"/>
    <s v="CBR"/>
    <s v="App3_CBR"/>
    <s v="NODE-5"/>
    <s v="NODE-6"/>
    <s v="ROUTER-4"/>
    <s v="NODE-6"/>
    <n v="8000000"/>
    <n v="0"/>
    <n v="8000554.1600000001"/>
    <n v="8000554.1600000001"/>
    <n v="8000554.1600000001"/>
    <n v="8000798.3200000003"/>
    <n v="8000803.3200000003"/>
    <n v="1460"/>
    <n v="1460"/>
    <n v="1480"/>
    <n v="1500"/>
    <n v="1526"/>
    <n v="0"/>
    <s v="Successful"/>
    <s v="11.4.1.2:38338"/>
    <s v="11.5.1.2:31448"/>
    <n v="8760"/>
    <n v="504381"/>
    <n v="0"/>
    <b v="0"/>
    <b v="0"/>
    <b v="0"/>
    <n v="1460"/>
    <s v="11.4.1.2"/>
    <s v="11.5.1.2"/>
    <s v="11.5.1.1"/>
    <s v="11.5.1.2"/>
  </r>
  <r>
    <n v="4"/>
    <n v="0"/>
    <s v="CBR"/>
    <s v="App4_CBR"/>
    <s v="NODE-6"/>
    <s v="NODE-5"/>
    <s v="ROUTER-3"/>
    <s v="NODE-5"/>
    <n v="8000000"/>
    <n v="0"/>
    <n v="8000554.1600000001"/>
    <n v="8000554.1600000001"/>
    <n v="8000554.1600000001"/>
    <n v="8000798.3200000003"/>
    <n v="8000803.3200000003"/>
    <n v="1460"/>
    <n v="1460"/>
    <n v="1480"/>
    <n v="1500"/>
    <n v="1526"/>
    <n v="0"/>
    <s v="Successful"/>
    <s v="11.5.1.2:22956"/>
    <s v="11.4.1.2:58716"/>
    <n v="5840"/>
    <n v="5043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8000803.3200000003"/>
    <n v="8000803.3200000003"/>
    <n v="8000803.3200000003"/>
    <n v="8000803.3200000003"/>
    <n v="8000813.8799999999"/>
    <n v="8000818.8799999999"/>
    <s v="N/A"/>
    <n v="0"/>
    <n v="20"/>
    <n v="40"/>
    <n v="66"/>
    <n v="0"/>
    <s v="Successful"/>
    <s v="11.5.1.2:31448"/>
    <s v="11.5.1.1:38338"/>
    <n v="4381"/>
    <n v="500012"/>
    <n v="5058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8000803.3200000003"/>
    <n v="8000803.3200000003"/>
    <n v="8000803.3200000003"/>
    <n v="8000803.3200000003"/>
    <n v="8000813.8799999999"/>
    <n v="8000818.8799999999"/>
    <s v="N/A"/>
    <n v="0"/>
    <n v="20"/>
    <n v="40"/>
    <n v="66"/>
    <n v="0"/>
    <s v="Successful"/>
    <s v="11.4.1.2:58716"/>
    <s v="11.4.1.1:22956"/>
    <n v="4381"/>
    <n v="500012"/>
    <n v="5058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8000803.3200000003"/>
    <n v="8000818.8799999999"/>
    <n v="8000818.8799999999"/>
    <n v="8000818.8799999999"/>
    <n v="8000822.8799999999"/>
    <n v="8000827.8799999999"/>
    <s v="N/A"/>
    <n v="0"/>
    <n v="20"/>
    <n v="40"/>
    <n v="40"/>
    <n v="0"/>
    <s v="Successful"/>
    <s v="11.5.1.2:31448"/>
    <s v="11.2.1.1:38338"/>
    <n v="4381"/>
    <n v="500012"/>
    <n v="5058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8000803.3200000003"/>
    <n v="8000818.8799999999"/>
    <n v="8000818.8799999999"/>
    <n v="8000818.8799999999"/>
    <n v="8000822.8799999999"/>
    <n v="8000827.8799999999"/>
    <s v="N/A"/>
    <n v="0"/>
    <n v="20"/>
    <n v="40"/>
    <n v="40"/>
    <n v="0"/>
    <s v="Successful"/>
    <s v="11.4.1.2:58716"/>
    <s v="11.2.1.2:22956"/>
    <n v="4381"/>
    <n v="500012"/>
    <n v="5058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8000803.3200000003"/>
    <n v="8000827.8799999999"/>
    <n v="8000827.8799999999"/>
    <n v="8000827.8799999999"/>
    <n v="8000838.4400000004"/>
    <n v="8000843.4400000004"/>
    <s v="N/A"/>
    <n v="0"/>
    <n v="20"/>
    <n v="40"/>
    <n v="66"/>
    <n v="0"/>
    <s v="Successful"/>
    <s v="11.5.1.2:31448"/>
    <s v="11.4.1.2:38338"/>
    <n v="4381"/>
    <n v="500012"/>
    <n v="5058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8000803.3200000003"/>
    <n v="8000827.8799999999"/>
    <n v="8000827.8799999999"/>
    <n v="8000827.8799999999"/>
    <n v="8000838.4400000004"/>
    <n v="8000843.4400000004"/>
    <s v="N/A"/>
    <n v="0"/>
    <n v="20"/>
    <n v="40"/>
    <n v="66"/>
    <n v="0"/>
    <s v="Successful"/>
    <s v="11.4.1.2:58716"/>
    <s v="11.5.1.2:22956"/>
    <n v="4381"/>
    <n v="500012"/>
    <n v="5058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10000000"/>
    <n v="10000000"/>
    <n v="10000000"/>
    <n v="10000000"/>
    <n v="10000000"/>
    <n v="10000006.800000001"/>
    <n v="10000011.800000001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10000000"/>
    <n v="10000000"/>
    <n v="10000000"/>
    <n v="10000000"/>
    <n v="10000000"/>
    <n v="10000006.800000001"/>
    <n v="10000011.800000001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n v="0"/>
    <s v="Control_Packet"/>
    <s v="OSPF_DD"/>
    <s v="ROUTER-4"/>
    <s v="ROUTER-3"/>
    <s v="ROUTER-4"/>
    <s v="ROUTER-3"/>
    <n v="10000011.800000001"/>
    <n v="10000011.800000001"/>
    <n v="10000011.800000001"/>
    <n v="10000011.800000001"/>
    <n v="10000011.800000001"/>
    <n v="10000017"/>
    <n v="10000022"/>
    <n v="0"/>
    <n v="32"/>
    <n v="32"/>
    <n v="52"/>
    <n v="52"/>
    <n v="0"/>
    <s v="Successful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s v="OSPF_DD"/>
    <s v="ROUTER-3"/>
    <s v="ROUTER-4"/>
    <s v="ROUTER-3"/>
    <s v="ROUTER-4"/>
    <n v="10000011.800000001"/>
    <n v="10000011.800000001"/>
    <n v="10000011.800000001"/>
    <n v="10000011.800000001"/>
    <n v="10000011.800000001"/>
    <n v="10000017"/>
    <n v="10000022"/>
    <n v="0"/>
    <n v="32"/>
    <n v="32"/>
    <n v="52"/>
    <n v="52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DD"/>
    <s v="ROUTER-3"/>
    <s v="ROUTER-4"/>
    <s v="ROUTER-3"/>
    <s v="ROUTER-4"/>
    <n v="10000022"/>
    <n v="10000022"/>
    <n v="10000022"/>
    <n v="10000022"/>
    <n v="10000022"/>
    <n v="10000029.199999999"/>
    <n v="10000034.199999999"/>
    <n v="0"/>
    <n v="52"/>
    <n v="52"/>
    <n v="72"/>
    <n v="72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DD"/>
    <s v="ROUTER-4"/>
    <s v="ROUTER-3"/>
    <s v="ROUTER-4"/>
    <s v="ROUTER-3"/>
    <n v="10000034.199999999"/>
    <n v="10000034.199999999"/>
    <n v="10000034.199999999"/>
    <n v="10000034.199999999"/>
    <n v="10000034.199999999"/>
    <n v="10000041.4"/>
    <n v="10000046.4"/>
    <n v="0"/>
    <n v="52"/>
    <n v="52"/>
    <n v="72"/>
    <n v="72"/>
    <n v="0"/>
    <s v="Successful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s v="OSPF_DD"/>
    <s v="ROUTER-3"/>
    <s v="ROUTER-4"/>
    <s v="ROUTER-3"/>
    <s v="ROUTER-4"/>
    <n v="10000046.4"/>
    <n v="10000046.4"/>
    <n v="10000046.4"/>
    <n v="10000046.4"/>
    <n v="10000046.4"/>
    <n v="10000051.6"/>
    <n v="10000056.6"/>
    <n v="0"/>
    <n v="32"/>
    <n v="32"/>
    <n v="52"/>
    <n v="52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LSREQ"/>
    <s v="ROUTER-3"/>
    <s v="ROUTER-4"/>
    <s v="ROUTER-3"/>
    <s v="ROUTER-4"/>
    <n v="10000046.4"/>
    <n v="10000046.4"/>
    <n v="10000046.4"/>
    <n v="10000051.6"/>
    <n v="10000051.6"/>
    <n v="10000057.199999999"/>
    <n v="10000062.199999999"/>
    <n v="0"/>
    <n v="36"/>
    <n v="36"/>
    <n v="56"/>
    <n v="56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LSREQ"/>
    <s v="ROUTER-4"/>
    <s v="ROUTER-3"/>
    <s v="ROUTER-4"/>
    <s v="ROUTER-3"/>
    <n v="10000056.6"/>
    <n v="10000056.6"/>
    <n v="10000056.6"/>
    <n v="10000056.6"/>
    <n v="10000056.6"/>
    <n v="10000062.199999999"/>
    <n v="10000067.199999999"/>
    <n v="0"/>
    <n v="36"/>
    <n v="36"/>
    <n v="56"/>
    <n v="56"/>
    <n v="0"/>
    <s v="Successful"/>
    <s v="N/A"/>
    <s v="N/A"/>
    <s v="N/A"/>
    <s v="N/A"/>
    <s v="N/A"/>
    <s v="N/A"/>
    <s v="N/A"/>
    <s v="N/A"/>
    <s v="N/A"/>
    <s v="11.2.1.2"/>
    <s v="11.2.1.1"/>
    <s v="11.2.1.2"/>
    <s v="11.2.1.1"/>
  </r>
  <r>
    <n v="5"/>
    <n v="0"/>
    <s v="CBR"/>
    <s v="App1_CBR"/>
    <s v="NODE-1"/>
    <s v="NODE-2"/>
    <s v="NODE-1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1.1.2:82"/>
    <s v="11.1.1.1:36934"/>
    <n v="10220"/>
    <n v="505841"/>
    <n v="0"/>
    <b v="0"/>
    <b v="0"/>
    <b v="0"/>
    <n v="1460"/>
    <s v="11.1.1.2"/>
    <s v="11.1.1.1"/>
    <s v="11.1.1.2"/>
    <s v="11.1.1.1"/>
  </r>
  <r>
    <n v="5"/>
    <n v="0"/>
    <s v="CBR"/>
    <s v="App2_CBR"/>
    <s v="NODE-2"/>
    <s v="NODE-1"/>
    <s v="NODE-2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3.1.2:12668"/>
    <s v="11.3.1.1:53000"/>
    <n v="10220"/>
    <n v="505841"/>
    <n v="0"/>
    <b v="0"/>
    <b v="0"/>
    <b v="0"/>
    <n v="1460"/>
    <s v="11.3.1.2"/>
    <s v="11.3.1.1"/>
    <s v="11.3.1.2"/>
    <s v="11.3.1.1"/>
  </r>
  <r>
    <n v="5"/>
    <n v="0"/>
    <s v="CBR"/>
    <s v="App3_CBR"/>
    <s v="NODE-5"/>
    <s v="NODE-6"/>
    <s v="NODE-5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4.1.2:38338"/>
    <s v="11.4.1.1:31448"/>
    <n v="10220"/>
    <n v="505841"/>
    <n v="0"/>
    <b v="0"/>
    <b v="0"/>
    <b v="0"/>
    <n v="1460"/>
    <s v="11.4.1.2"/>
    <s v="11.4.1.1"/>
    <s v="11.4.1.2"/>
    <s v="11.4.1.1"/>
  </r>
  <r>
    <n v="5"/>
    <n v="0"/>
    <s v="CBR"/>
    <s v="App4_CBR"/>
    <s v="NODE-6"/>
    <s v="NODE-5"/>
    <s v="NODE-6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5.1.2:22956"/>
    <s v="11.5.1.1:58716"/>
    <n v="7300"/>
    <n v="505841"/>
    <n v="0"/>
    <b v="0"/>
    <b v="0"/>
    <b v="0"/>
    <n v="1460"/>
    <s v="11.5.1.2"/>
    <s v="11.5.1.1"/>
    <s v="11.5.1.2"/>
    <s v="11.5.1.1"/>
  </r>
  <r>
    <n v="5"/>
    <n v="0"/>
    <s v="CBR"/>
    <s v="App1_CBR"/>
    <s v="NODE-1"/>
    <s v="NODE-2"/>
    <s v="ROUTER-3"/>
    <s v="ROUTER-4"/>
    <n v="10000000"/>
    <n v="0"/>
    <n v="10000249.16"/>
    <n v="10000249.16"/>
    <n v="10000249.16"/>
    <n v="10000399.16"/>
    <n v="10000404.16"/>
    <n v="1460"/>
    <n v="1460"/>
    <n v="1480"/>
    <n v="1500"/>
    <n v="1500"/>
    <n v="0"/>
    <s v="Successful"/>
    <s v="11.1.1.2:82"/>
    <s v="11.2.1.2:36934"/>
    <n v="10220"/>
    <n v="505841"/>
    <n v="0"/>
    <b v="0"/>
    <b v="0"/>
    <b v="0"/>
    <n v="1460"/>
    <s v="11.1.1.2"/>
    <s v="11.2.1.2"/>
    <s v="11.2.1.1"/>
    <s v="11.2.1.2"/>
  </r>
  <r>
    <n v="5"/>
    <n v="0"/>
    <s v="CBR"/>
    <s v="App2_CBR"/>
    <s v="NODE-2"/>
    <s v="NODE-1"/>
    <s v="ROUTER-4"/>
    <s v="ROUTER-3"/>
    <n v="10000000"/>
    <n v="0"/>
    <n v="10000249.16"/>
    <n v="10000249.16"/>
    <n v="10000249.16"/>
    <n v="10000399.16"/>
    <n v="10000404.16"/>
    <n v="1460"/>
    <n v="1460"/>
    <n v="1480"/>
    <n v="1500"/>
    <n v="1500"/>
    <n v="0"/>
    <s v="Successful"/>
    <s v="11.3.1.2:12668"/>
    <s v="11.2.1.1:53000"/>
    <n v="10220"/>
    <n v="505841"/>
    <n v="0"/>
    <b v="0"/>
    <b v="0"/>
    <b v="0"/>
    <n v="1460"/>
    <s v="11.3.1.2"/>
    <s v="11.2.1.1"/>
    <s v="11.2.1.2"/>
    <s v="11.2.1.1"/>
  </r>
  <r>
    <n v="5"/>
    <n v="0"/>
    <s v="CBR"/>
    <s v="App3_CBR"/>
    <s v="NODE-5"/>
    <s v="NODE-6"/>
    <s v="ROUTER-3"/>
    <s v="ROUTER-4"/>
    <n v="10000000"/>
    <n v="0"/>
    <n v="10000249.16"/>
    <n v="10000399.16"/>
    <n v="10000399.16"/>
    <n v="10000549.16"/>
    <n v="10000554.16"/>
    <n v="1460"/>
    <n v="1460"/>
    <n v="1480"/>
    <n v="1500"/>
    <n v="1500"/>
    <n v="0"/>
    <s v="Successful"/>
    <s v="11.4.1.2:38338"/>
    <s v="11.2.1.2:31448"/>
    <n v="10220"/>
    <n v="505841"/>
    <n v="0"/>
    <b v="0"/>
    <b v="0"/>
    <b v="0"/>
    <n v="1460"/>
    <s v="11.4.1.2"/>
    <s v="11.2.1.2"/>
    <s v="11.2.1.1"/>
    <s v="11.2.1.2"/>
  </r>
  <r>
    <n v="5"/>
    <n v="0"/>
    <s v="CBR"/>
    <s v="App4_CBR"/>
    <s v="NODE-6"/>
    <s v="NODE-5"/>
    <s v="ROUTER-4"/>
    <s v="ROUTER-3"/>
    <n v="10000000"/>
    <n v="0"/>
    <n v="10000249.16"/>
    <n v="10000399.16"/>
    <n v="10000399.16"/>
    <n v="10000549.16"/>
    <n v="10000554.16"/>
    <n v="1460"/>
    <n v="1460"/>
    <n v="1480"/>
    <n v="1500"/>
    <n v="1500"/>
    <n v="0"/>
    <s v="Successful"/>
    <s v="11.5.1.2:22956"/>
    <s v="11.2.1.1:58716"/>
    <n v="7300"/>
    <n v="505841"/>
    <n v="0"/>
    <b v="0"/>
    <b v="0"/>
    <b v="0"/>
    <n v="1460"/>
    <s v="11.5.1.2"/>
    <s v="11.2.1.1"/>
    <s v="11.2.1.2"/>
    <s v="11.2.1.1"/>
  </r>
  <r>
    <n v="5"/>
    <n v="0"/>
    <s v="CBR"/>
    <s v="App1_CBR"/>
    <s v="NODE-1"/>
    <s v="NODE-2"/>
    <s v="ROUTER-4"/>
    <s v="NODE-2"/>
    <n v="10000000"/>
    <n v="0"/>
    <n v="10000404.16"/>
    <n v="10000404.16"/>
    <n v="10000404.16"/>
    <n v="10000648.32"/>
    <n v="10000653.32"/>
    <n v="1460"/>
    <n v="1460"/>
    <n v="1480"/>
    <n v="1500"/>
    <n v="1526"/>
    <n v="0"/>
    <s v="Successful"/>
    <s v="11.1.1.2:82"/>
    <s v="11.3.1.2:36934"/>
    <n v="10220"/>
    <n v="505841"/>
    <n v="0"/>
    <b v="0"/>
    <b v="0"/>
    <b v="0"/>
    <n v="1460"/>
    <s v="11.1.1.2"/>
    <s v="11.3.1.2"/>
    <s v="11.3.1.1"/>
    <s v="11.3.1.2"/>
  </r>
  <r>
    <n v="5"/>
    <n v="0"/>
    <s v="CBR"/>
    <s v="App2_CBR"/>
    <s v="NODE-2"/>
    <s v="NODE-1"/>
    <s v="ROUTER-3"/>
    <s v="NODE-1"/>
    <n v="10000000"/>
    <n v="0"/>
    <n v="10000404.16"/>
    <n v="10000404.16"/>
    <n v="10000404.16"/>
    <n v="10000648.32"/>
    <n v="10000653.32"/>
    <n v="1460"/>
    <n v="1460"/>
    <n v="1480"/>
    <n v="1500"/>
    <n v="1526"/>
    <n v="0"/>
    <s v="Successful"/>
    <s v="11.3.1.2:12668"/>
    <s v="11.1.1.2:53000"/>
    <n v="10220"/>
    <n v="50584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0000653.32"/>
    <n v="10000653.32"/>
    <n v="10000653.32"/>
    <n v="10000653.32"/>
    <n v="10000663.880000001"/>
    <n v="10000668.880000001"/>
    <s v="N/A"/>
    <n v="0"/>
    <n v="20"/>
    <n v="40"/>
    <n v="66"/>
    <n v="0"/>
    <s v="Successful"/>
    <s v="11.3.1.2:36934"/>
    <s v="11.3.1.1:82"/>
    <n v="4381"/>
    <n v="500011"/>
    <n v="50730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0000653.32"/>
    <n v="10000653.32"/>
    <n v="10000653.32"/>
    <n v="10000653.32"/>
    <n v="10000663.880000001"/>
    <n v="10000668.880000001"/>
    <s v="N/A"/>
    <n v="0"/>
    <n v="20"/>
    <n v="40"/>
    <n v="66"/>
    <n v="0"/>
    <s v="Successful"/>
    <s v="11.1.1.2:53000"/>
    <s v="11.1.1.1:12668"/>
    <n v="4381"/>
    <n v="500011"/>
    <n v="50730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0000653.32"/>
    <n v="10000668.880000001"/>
    <n v="10000668.880000001"/>
    <n v="10000668.880000001"/>
    <n v="10000672.880000001"/>
    <n v="10000677.880000001"/>
    <s v="N/A"/>
    <n v="0"/>
    <n v="20"/>
    <n v="40"/>
    <n v="40"/>
    <n v="0"/>
    <s v="Successful"/>
    <s v="11.3.1.2:36934"/>
    <s v="11.2.1.1:82"/>
    <n v="4381"/>
    <n v="500011"/>
    <n v="50730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0000653.32"/>
    <n v="10000668.880000001"/>
    <n v="10000668.880000001"/>
    <n v="10000668.880000001"/>
    <n v="10000672.880000001"/>
    <n v="10000677.880000001"/>
    <s v="N/A"/>
    <n v="0"/>
    <n v="20"/>
    <n v="40"/>
    <n v="40"/>
    <n v="0"/>
    <s v="Successful"/>
    <s v="11.1.1.2:53000"/>
    <s v="11.2.1.2:12668"/>
    <n v="4381"/>
    <n v="500011"/>
    <n v="50730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0000653.32"/>
    <n v="10000677.880000001"/>
    <n v="10000677.880000001"/>
    <n v="10000677.880000001"/>
    <n v="10000688.439999999"/>
    <n v="10000693.439999999"/>
    <s v="N/A"/>
    <n v="0"/>
    <n v="20"/>
    <n v="40"/>
    <n v="66"/>
    <n v="0"/>
    <s v="Successful"/>
    <s v="11.3.1.2:36934"/>
    <s v="11.1.1.2:82"/>
    <n v="4381"/>
    <n v="500011"/>
    <n v="50730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0000653.32"/>
    <n v="10000677.880000001"/>
    <n v="10000677.880000001"/>
    <n v="10000677.880000001"/>
    <n v="10000688.439999999"/>
    <n v="10000693.439999999"/>
    <s v="N/A"/>
    <n v="0"/>
    <n v="20"/>
    <n v="40"/>
    <n v="66"/>
    <n v="0"/>
    <s v="Successful"/>
    <s v="11.1.1.2:53000"/>
    <s v="11.3.1.2:12668"/>
    <n v="4381"/>
    <n v="500011"/>
    <n v="507301"/>
    <b v="0"/>
    <b v="1"/>
    <b v="0"/>
    <n v="0"/>
    <s v="11.1.1.2"/>
    <s v="11.3.1.2"/>
    <s v="11.3.1.1"/>
    <s v="11.3.1.2"/>
  </r>
  <r>
    <n v="5"/>
    <n v="0"/>
    <s v="CBR"/>
    <s v="App3_CBR"/>
    <s v="NODE-5"/>
    <s v="NODE-6"/>
    <s v="ROUTER-4"/>
    <s v="NODE-6"/>
    <n v="10000000"/>
    <n v="0"/>
    <n v="10000554.16"/>
    <n v="10000554.16"/>
    <n v="10000554.16"/>
    <n v="10000798.32"/>
    <n v="10000803.32"/>
    <n v="1460"/>
    <n v="1460"/>
    <n v="1480"/>
    <n v="1500"/>
    <n v="1526"/>
    <n v="0"/>
    <s v="Successful"/>
    <s v="11.4.1.2:38338"/>
    <s v="11.5.1.2:31448"/>
    <n v="10220"/>
    <n v="505841"/>
    <n v="0"/>
    <b v="0"/>
    <b v="0"/>
    <b v="0"/>
    <n v="1460"/>
    <s v="11.4.1.2"/>
    <s v="11.5.1.2"/>
    <s v="11.5.1.1"/>
    <s v="11.5.1.2"/>
  </r>
  <r>
    <n v="5"/>
    <n v="0"/>
    <s v="CBR"/>
    <s v="App4_CBR"/>
    <s v="NODE-6"/>
    <s v="NODE-5"/>
    <s v="ROUTER-3"/>
    <s v="NODE-5"/>
    <n v="10000000"/>
    <n v="0"/>
    <n v="10000554.16"/>
    <n v="10000554.16"/>
    <n v="10000554.16"/>
    <n v="10000798.32"/>
    <n v="10000803.32"/>
    <n v="1460"/>
    <n v="1460"/>
    <n v="1480"/>
    <n v="1500"/>
    <n v="1526"/>
    <n v="0"/>
    <s v="Successful"/>
    <s v="11.5.1.2:22956"/>
    <s v="11.4.1.2:58716"/>
    <n v="7300"/>
    <n v="50584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0000803.32"/>
    <n v="10000803.32"/>
    <n v="10000803.32"/>
    <n v="10000803.32"/>
    <n v="10000813.880000001"/>
    <n v="10000818.880000001"/>
    <s v="N/A"/>
    <n v="0"/>
    <n v="20"/>
    <n v="40"/>
    <n v="66"/>
    <n v="0"/>
    <s v="Successful"/>
    <s v="11.5.1.2:31448"/>
    <s v="11.5.1.1:38338"/>
    <n v="4381"/>
    <n v="500012"/>
    <n v="50730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0000803.32"/>
    <n v="10000803.32"/>
    <n v="10000803.32"/>
    <n v="10000803.32"/>
    <n v="10000813.880000001"/>
    <n v="10000818.880000001"/>
    <s v="N/A"/>
    <n v="0"/>
    <n v="20"/>
    <n v="40"/>
    <n v="66"/>
    <n v="0"/>
    <s v="Successful"/>
    <s v="11.4.1.2:58716"/>
    <s v="11.4.1.1:22956"/>
    <n v="4381"/>
    <n v="500012"/>
    <n v="50730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0000803.32"/>
    <n v="10000818.880000001"/>
    <n v="10000818.880000001"/>
    <n v="10000818.880000001"/>
    <n v="10000822.880000001"/>
    <n v="10000827.880000001"/>
    <s v="N/A"/>
    <n v="0"/>
    <n v="20"/>
    <n v="40"/>
    <n v="40"/>
    <n v="0"/>
    <s v="Successful"/>
    <s v="11.5.1.2:31448"/>
    <s v="11.2.1.1:38338"/>
    <n v="4381"/>
    <n v="500012"/>
    <n v="50730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0000803.32"/>
    <n v="10000818.880000001"/>
    <n v="10000818.880000001"/>
    <n v="10000818.880000001"/>
    <n v="10000822.880000001"/>
    <n v="10000827.880000001"/>
    <s v="N/A"/>
    <n v="0"/>
    <n v="20"/>
    <n v="40"/>
    <n v="40"/>
    <n v="0"/>
    <s v="Successful"/>
    <s v="11.4.1.2:58716"/>
    <s v="11.2.1.2:22956"/>
    <n v="4381"/>
    <n v="500012"/>
    <n v="50730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0000803.32"/>
    <n v="10000827.880000001"/>
    <n v="10000827.880000001"/>
    <n v="10000827.880000001"/>
    <n v="10000838.439999999"/>
    <n v="10000843.439999999"/>
    <s v="N/A"/>
    <n v="0"/>
    <n v="20"/>
    <n v="40"/>
    <n v="66"/>
    <n v="0"/>
    <s v="Successful"/>
    <s v="11.5.1.2:31448"/>
    <s v="11.4.1.2:38338"/>
    <n v="4381"/>
    <n v="500012"/>
    <n v="50730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0000803.32"/>
    <n v="10000827.880000001"/>
    <n v="10000827.880000001"/>
    <n v="10000827.880000001"/>
    <n v="10000838.439999999"/>
    <n v="10000843.439999999"/>
    <s v="N/A"/>
    <n v="0"/>
    <n v="20"/>
    <n v="40"/>
    <n v="66"/>
    <n v="0"/>
    <s v="Successful"/>
    <s v="11.4.1.2:58716"/>
    <s v="11.5.1.2:22956"/>
    <n v="4381"/>
    <n v="500012"/>
    <n v="507301"/>
    <b v="0"/>
    <b v="1"/>
    <b v="0"/>
    <n v="0"/>
    <s v="11.4.1.2"/>
    <s v="11.5.1.2"/>
    <s v="11.5.1.1"/>
    <s v="11.5.1.2"/>
  </r>
  <r>
    <n v="0"/>
    <n v="0"/>
    <s v="Control_Packet"/>
    <s v="OSPF_LSUPDATE"/>
    <s v="ROUTER-4"/>
    <s v="Broadcast-0"/>
    <s v="ROUTER-4"/>
    <s v="ROUTER-3"/>
    <n v="10011987.818"/>
    <n v="10011987.818"/>
    <n v="10011987.818"/>
    <n v="10011987.818"/>
    <n v="10011987.818"/>
    <n v="10011996.218"/>
    <n v="10012001.218"/>
    <n v="0"/>
    <n v="64"/>
    <n v="64"/>
    <n v="84"/>
    <n v="84"/>
    <n v="0"/>
    <s v="Successful"/>
    <s v="N/A"/>
    <s v="N/A"/>
    <s v="N/A"/>
    <s v="N/A"/>
    <s v="N/A"/>
    <s v="N/A"/>
    <s v="N/A"/>
    <s v="N/A"/>
    <s v="N/A"/>
    <s v="11.2.1.2"/>
    <s v="224.0.0.5"/>
    <s v="11.2.1.2"/>
    <s v="255.255.255.255"/>
  </r>
  <r>
    <n v="0"/>
    <n v="0"/>
    <s v="Control_Packet"/>
    <s v="OSPF_LSUPDATE"/>
    <s v="ROUTER-3"/>
    <s v="Broadcast-0"/>
    <s v="ROUTER-3"/>
    <s v="ROUTER-4"/>
    <n v="10028493.215"/>
    <n v="10028493.215"/>
    <n v="10028493.215"/>
    <n v="10028493.215"/>
    <n v="10028493.215"/>
    <n v="10028506.414999999"/>
    <n v="10028511.414999999"/>
    <n v="0"/>
    <n v="112"/>
    <n v="112"/>
    <n v="132"/>
    <n v="132"/>
    <n v="0"/>
    <s v="Successful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s v="OSPF_LSACK"/>
    <s v="ROUTER-3"/>
    <s v="Broadcast-0"/>
    <s v="ROUTER-3"/>
    <s v="ROUTER-4"/>
    <n v="10181906.296"/>
    <n v="10181906.296"/>
    <n v="10181906.296"/>
    <n v="10181906.296"/>
    <n v="10181906.296"/>
    <n v="10181912.696"/>
    <n v="10181917.696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s v="OSPF_LSACK"/>
    <s v="ROUTER-4"/>
    <s v="Broadcast-0"/>
    <s v="ROUTER-4"/>
    <s v="ROUTER-3"/>
    <n v="10920941.064999999"/>
    <n v="10920941.064999999"/>
    <n v="10920941.064999999"/>
    <n v="10920941.064999999"/>
    <n v="10920941.064999999"/>
    <n v="10920947.465"/>
    <n v="10920952.465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2"/>
    <s v="224.0.0.5"/>
    <s v="11.2.1.2"/>
    <s v="255.255.255.255"/>
  </r>
  <r>
    <n v="6"/>
    <n v="0"/>
    <s v="CBR"/>
    <s v="App1_CBR"/>
    <s v="NODE-1"/>
    <s v="NODE-2"/>
    <s v="NODE-1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1.1.2:82"/>
    <s v="11.1.1.1:36934"/>
    <n v="11680"/>
    <n v="507301"/>
    <n v="0"/>
    <b v="0"/>
    <b v="0"/>
    <b v="0"/>
    <n v="1460"/>
    <s v="11.1.1.2"/>
    <s v="11.1.1.1"/>
    <s v="11.1.1.2"/>
    <s v="11.1.1.1"/>
  </r>
  <r>
    <n v="6"/>
    <n v="0"/>
    <s v="CBR"/>
    <s v="App2_CBR"/>
    <s v="NODE-2"/>
    <s v="NODE-1"/>
    <s v="NODE-2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3.1.2:12668"/>
    <s v="11.3.1.1:53000"/>
    <n v="11680"/>
    <n v="507301"/>
    <n v="0"/>
    <b v="0"/>
    <b v="0"/>
    <b v="0"/>
    <n v="1460"/>
    <s v="11.3.1.2"/>
    <s v="11.3.1.1"/>
    <s v="11.3.1.2"/>
    <s v="11.3.1.1"/>
  </r>
  <r>
    <n v="6"/>
    <n v="0"/>
    <s v="CBR"/>
    <s v="App3_CBR"/>
    <s v="NODE-5"/>
    <s v="NODE-6"/>
    <s v="NODE-5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s v="App4_CBR"/>
    <s v="NODE-6"/>
    <s v="NODE-5"/>
    <s v="NODE-6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5.1.2:22956"/>
    <s v="11.5.1.1:58716"/>
    <n v="8760"/>
    <n v="507301"/>
    <n v="0"/>
    <b v="0"/>
    <b v="0"/>
    <b v="0"/>
    <n v="1460"/>
    <s v="11.5.1.2"/>
    <s v="11.5.1.1"/>
    <s v="11.5.1.2"/>
    <s v="11.5.1.1"/>
  </r>
  <r>
    <n v="6"/>
    <n v="0"/>
    <s v="CBR"/>
    <s v="App1_CBR"/>
    <s v="NODE-1"/>
    <s v="NODE-2"/>
    <s v="ROUTER-3"/>
    <s v="ROUTER-4"/>
    <n v="12000000"/>
    <n v="0"/>
    <n v="12000249.16"/>
    <n v="12000249.16"/>
    <n v="12000249.16"/>
    <n v="12000399.16"/>
    <n v="12000404.16"/>
    <n v="1460"/>
    <n v="1460"/>
    <n v="1480"/>
    <n v="1500"/>
    <n v="1500"/>
    <n v="0"/>
    <s v="Successful"/>
    <s v="11.1.1.2:82"/>
    <s v="11.2.1.2:36934"/>
    <n v="11680"/>
    <n v="507301"/>
    <n v="0"/>
    <b v="0"/>
    <b v="0"/>
    <b v="0"/>
    <n v="1460"/>
    <s v="11.1.1.2"/>
    <s v="11.2.1.2"/>
    <s v="11.2.1.1"/>
    <s v="11.2.1.2"/>
  </r>
  <r>
    <n v="6"/>
    <n v="0"/>
    <s v="CBR"/>
    <s v="App2_CBR"/>
    <s v="NODE-2"/>
    <s v="NODE-1"/>
    <s v="ROUTER-4"/>
    <s v="ROUTER-3"/>
    <n v="12000000"/>
    <n v="0"/>
    <n v="12000249.16"/>
    <n v="12000249.16"/>
    <n v="12000249.16"/>
    <n v="12000399.16"/>
    <n v="12000404.16"/>
    <n v="1460"/>
    <n v="1460"/>
    <n v="1480"/>
    <n v="1500"/>
    <n v="1500"/>
    <n v="0"/>
    <s v="Successful"/>
    <s v="11.3.1.2:12668"/>
    <s v="11.2.1.1:53000"/>
    <n v="11680"/>
    <n v="507301"/>
    <n v="0"/>
    <b v="0"/>
    <b v="0"/>
    <b v="0"/>
    <n v="1460"/>
    <s v="11.3.1.2"/>
    <s v="11.2.1.1"/>
    <s v="11.2.1.2"/>
    <s v="11.2.1.1"/>
  </r>
  <r>
    <n v="6"/>
    <n v="0"/>
    <s v="CBR"/>
    <s v="App3_CBR"/>
    <s v="NODE-5"/>
    <s v="NODE-6"/>
    <s v="ROUTER-3"/>
    <s v="ROUTER-4"/>
    <n v="12000000"/>
    <n v="0"/>
    <n v="12000249.16"/>
    <n v="12000399.16"/>
    <n v="12000399.16"/>
    <n v="12000549.16"/>
    <n v="12000554.16"/>
    <n v="1460"/>
    <n v="1460"/>
    <n v="1480"/>
    <n v="1500"/>
    <n v="1500"/>
    <n v="0"/>
    <s v="Successful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s v="App4_CBR"/>
    <s v="NODE-6"/>
    <s v="NODE-5"/>
    <s v="ROUTER-4"/>
    <s v="ROUTER-3"/>
    <n v="12000000"/>
    <n v="0"/>
    <n v="12000249.16"/>
    <n v="12000399.16"/>
    <n v="12000399.16"/>
    <n v="12000549.16"/>
    <n v="12000554.16"/>
    <n v="1460"/>
    <n v="1460"/>
    <n v="1480"/>
    <n v="1500"/>
    <n v="1500"/>
    <n v="0"/>
    <s v="Successful"/>
    <s v="11.5.1.2:22956"/>
    <s v="11.2.1.1:58716"/>
    <n v="8760"/>
    <n v="507301"/>
    <n v="0"/>
    <b v="0"/>
    <b v="0"/>
    <b v="0"/>
    <n v="1460"/>
    <s v="11.5.1.2"/>
    <s v="11.2.1.1"/>
    <s v="11.2.1.2"/>
    <s v="11.2.1.1"/>
  </r>
  <r>
    <n v="6"/>
    <n v="0"/>
    <s v="CBR"/>
    <s v="App1_CBR"/>
    <s v="NODE-1"/>
    <s v="NODE-2"/>
    <s v="ROUTER-4"/>
    <s v="NODE-2"/>
    <n v="12000000"/>
    <n v="0"/>
    <n v="12000404.16"/>
    <n v="12000404.16"/>
    <n v="12000404.16"/>
    <n v="12000648.32"/>
    <n v="12000653.32"/>
    <n v="1460"/>
    <n v="1460"/>
    <n v="1480"/>
    <n v="1500"/>
    <n v="1526"/>
    <n v="0"/>
    <s v="Successful"/>
    <s v="11.1.1.2:82"/>
    <s v="11.3.1.2:36934"/>
    <n v="11680"/>
    <n v="507301"/>
    <n v="0"/>
    <b v="0"/>
    <b v="0"/>
    <b v="0"/>
    <n v="1460"/>
    <s v="11.1.1.2"/>
    <s v="11.3.1.2"/>
    <s v="11.3.1.1"/>
    <s v="11.3.1.2"/>
  </r>
  <r>
    <n v="6"/>
    <n v="0"/>
    <s v="CBR"/>
    <s v="App2_CBR"/>
    <s v="NODE-2"/>
    <s v="NODE-1"/>
    <s v="ROUTER-3"/>
    <s v="NODE-1"/>
    <n v="12000000"/>
    <n v="0"/>
    <n v="12000404.16"/>
    <n v="12000404.16"/>
    <n v="12000404.16"/>
    <n v="12000648.32"/>
    <n v="12000653.32"/>
    <n v="1460"/>
    <n v="1460"/>
    <n v="1480"/>
    <n v="1500"/>
    <n v="1526"/>
    <n v="0"/>
    <s v="Successful"/>
    <s v="11.3.1.2:12668"/>
    <s v="11.1.1.2:53000"/>
    <n v="11680"/>
    <n v="5073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2000653.32"/>
    <n v="12000653.32"/>
    <n v="12000653.32"/>
    <n v="12000653.32"/>
    <n v="12000663.880000001"/>
    <n v="12000668.880000001"/>
    <s v="N/A"/>
    <n v="0"/>
    <n v="20"/>
    <n v="40"/>
    <n v="66"/>
    <n v="0"/>
    <s v="Successful"/>
    <s v="11.3.1.2:36934"/>
    <s v="11.3.1.1:82"/>
    <n v="4381"/>
    <n v="500011"/>
    <n v="5087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2000653.32"/>
    <n v="12000653.32"/>
    <n v="12000653.32"/>
    <n v="12000653.32"/>
    <n v="12000663.880000001"/>
    <n v="12000668.880000001"/>
    <s v="N/A"/>
    <n v="0"/>
    <n v="20"/>
    <n v="40"/>
    <n v="66"/>
    <n v="0"/>
    <s v="Successful"/>
    <s v="11.1.1.2:53000"/>
    <s v="11.1.1.1:12668"/>
    <n v="4381"/>
    <n v="500011"/>
    <n v="50876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2000653.32"/>
    <n v="12000668.880000001"/>
    <n v="12000668.880000001"/>
    <n v="12000668.880000001"/>
    <n v="12000672.880000001"/>
    <n v="12000677.880000001"/>
    <s v="N/A"/>
    <n v="0"/>
    <n v="20"/>
    <n v="40"/>
    <n v="40"/>
    <n v="0"/>
    <s v="Successful"/>
    <s v="11.3.1.2:36934"/>
    <s v="11.2.1.1:82"/>
    <n v="4381"/>
    <n v="500011"/>
    <n v="5087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2000653.32"/>
    <n v="12000668.880000001"/>
    <n v="12000668.880000001"/>
    <n v="12000668.880000001"/>
    <n v="12000672.880000001"/>
    <n v="12000677.880000001"/>
    <s v="N/A"/>
    <n v="0"/>
    <n v="20"/>
    <n v="40"/>
    <n v="40"/>
    <n v="0"/>
    <s v="Successful"/>
    <s v="11.1.1.2:53000"/>
    <s v="11.2.1.2:12668"/>
    <n v="4381"/>
    <n v="500011"/>
    <n v="5087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2000653.32"/>
    <n v="12000677.880000001"/>
    <n v="12000677.880000001"/>
    <n v="12000677.880000001"/>
    <n v="12000688.439999999"/>
    <n v="12000693.439999999"/>
    <s v="N/A"/>
    <n v="0"/>
    <n v="20"/>
    <n v="40"/>
    <n v="66"/>
    <n v="0"/>
    <s v="Successful"/>
    <s v="11.3.1.2:36934"/>
    <s v="11.1.1.2:82"/>
    <n v="4381"/>
    <n v="500011"/>
    <n v="50876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2000653.32"/>
    <n v="12000677.880000001"/>
    <n v="12000677.880000001"/>
    <n v="12000677.880000001"/>
    <n v="12000688.439999999"/>
    <n v="12000693.439999999"/>
    <s v="N/A"/>
    <n v="0"/>
    <n v="20"/>
    <n v="40"/>
    <n v="66"/>
    <n v="0"/>
    <s v="Successful"/>
    <s v="11.1.1.2:53000"/>
    <s v="11.3.1.2:12668"/>
    <n v="4381"/>
    <n v="500011"/>
    <n v="508761"/>
    <b v="0"/>
    <b v="1"/>
    <b v="0"/>
    <n v="0"/>
    <s v="11.1.1.2"/>
    <s v="11.3.1.2"/>
    <s v="11.3.1.1"/>
    <s v="11.3.1.2"/>
  </r>
  <r>
    <n v="6"/>
    <n v="0"/>
    <s v="CBR"/>
    <s v="App3_CBR"/>
    <s v="NODE-5"/>
    <s v="NODE-6"/>
    <s v="ROUTER-4"/>
    <s v="NODE-6"/>
    <n v="12000000"/>
    <n v="0"/>
    <n v="12000554.16"/>
    <n v="12000554.16"/>
    <n v="12000554.16"/>
    <n v="12000798.32"/>
    <n v="12000803.32"/>
    <n v="1460"/>
    <n v="1460"/>
    <n v="1480"/>
    <n v="1500"/>
    <n v="1526"/>
    <n v="0"/>
    <s v="Errored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6"/>
    <n v="0"/>
    <s v="CBR"/>
    <s v="App4_CBR"/>
    <s v="NODE-6"/>
    <s v="NODE-5"/>
    <s v="ROUTER-3"/>
    <s v="NODE-5"/>
    <n v="12000000"/>
    <n v="0"/>
    <n v="12000554.16"/>
    <n v="12000554.16"/>
    <n v="12000554.16"/>
    <n v="12000798.32"/>
    <n v="12000803.32"/>
    <n v="1460"/>
    <n v="1460"/>
    <n v="1480"/>
    <n v="1500"/>
    <n v="1526"/>
    <n v="0"/>
    <s v="Successful"/>
    <s v="11.5.1.2:22956"/>
    <s v="11.4.1.2:58716"/>
    <n v="8760"/>
    <n v="5073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5"/>
    <s v="NODE-6"/>
    <s v="NODE-5"/>
    <s v="ROUTER-3"/>
    <s v="N/A"/>
    <n v="12000803.32"/>
    <n v="12000803.32"/>
    <n v="12000803.32"/>
    <n v="12000803.32"/>
    <n v="12000813.880000001"/>
    <n v="12000818.880000001"/>
    <s v="N/A"/>
    <n v="0"/>
    <n v="20"/>
    <n v="40"/>
    <n v="66"/>
    <n v="0"/>
    <s v="Successful"/>
    <s v="11.4.1.2:58716"/>
    <s v="11.4.1.1:22956"/>
    <n v="4381"/>
    <n v="500012"/>
    <n v="508761"/>
    <b v="0"/>
    <b v="1"/>
    <b v="0"/>
    <n v="0"/>
    <s v="11.4.1.2"/>
    <s v="11.4.1.1"/>
    <s v="11.4.1.2"/>
    <s v="11.4.1.1"/>
  </r>
  <r>
    <n v="0"/>
    <s v="N/A"/>
    <s v="Control_Packet"/>
    <s v="TCP_ACK"/>
    <s v="NODE-5"/>
    <s v="NODE-6"/>
    <s v="ROUTER-3"/>
    <s v="ROUTER-4"/>
    <s v="N/A"/>
    <n v="12000803.32"/>
    <n v="12000818.880000001"/>
    <n v="12000818.880000001"/>
    <n v="12000818.880000001"/>
    <n v="12000822.880000001"/>
    <n v="12000827.880000001"/>
    <s v="N/A"/>
    <n v="0"/>
    <n v="20"/>
    <n v="40"/>
    <n v="40"/>
    <n v="0"/>
    <s v="Successful"/>
    <s v="11.4.1.2:58716"/>
    <s v="11.2.1.2:22956"/>
    <n v="4381"/>
    <n v="500012"/>
    <n v="508761"/>
    <b v="0"/>
    <b v="1"/>
    <b v="0"/>
    <n v="0"/>
    <s v="11.4.1.2"/>
    <s v="11.2.1.2"/>
    <s v="11.2.1.1"/>
    <s v="11.2.1.2"/>
  </r>
  <r>
    <n v="0"/>
    <s v="N/A"/>
    <s v="Control_Packet"/>
    <s v="TCP_ACK"/>
    <s v="NODE-5"/>
    <s v="NODE-6"/>
    <s v="ROUTER-4"/>
    <s v="NODE-6"/>
    <s v="N/A"/>
    <n v="12000803.32"/>
    <n v="12000827.880000001"/>
    <n v="12000827.880000001"/>
    <n v="12000827.880000001"/>
    <n v="12000838.439999999"/>
    <n v="12000843.439999999"/>
    <s v="N/A"/>
    <n v="0"/>
    <n v="20"/>
    <n v="40"/>
    <n v="66"/>
    <n v="0"/>
    <s v="Successful"/>
    <s v="11.4.1.2:58716"/>
    <s v="11.5.1.2:22956"/>
    <n v="4381"/>
    <n v="500012"/>
    <n v="508761"/>
    <b v="0"/>
    <b v="1"/>
    <b v="0"/>
    <n v="0"/>
    <s v="11.4.1.2"/>
    <s v="11.5.1.2"/>
    <s v="11.5.1.1"/>
    <s v="11.5.1.2"/>
  </r>
  <r>
    <n v="6"/>
    <n v="0"/>
    <s v="CBR"/>
    <s v="App3_CBR"/>
    <s v="NODE-5"/>
    <s v="NODE-6"/>
    <s v="NODE-5"/>
    <s v="ROUTER-3"/>
    <n v="12000000"/>
    <n v="0"/>
    <n v="12500847.614"/>
    <n v="12500847.614"/>
    <n v="12500847.614"/>
    <n v="12501091.774"/>
    <n v="12501096.774"/>
    <n v="1460"/>
    <n v="1460"/>
    <n v="1480"/>
    <n v="1500"/>
    <n v="1526"/>
    <n v="0"/>
    <s v="Successful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s v="App3_CBR"/>
    <s v="NODE-5"/>
    <s v="NODE-6"/>
    <s v="ROUTER-3"/>
    <s v="ROUTER-4"/>
    <n v="12000000"/>
    <n v="0"/>
    <n v="12501096.774"/>
    <n v="12501096.774"/>
    <n v="12501096.774"/>
    <n v="12501246.774"/>
    <n v="12501251.774"/>
    <n v="1460"/>
    <n v="1460"/>
    <n v="1480"/>
    <n v="1500"/>
    <n v="1500"/>
    <n v="0"/>
    <s v="Successful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s v="App3_CBR"/>
    <s v="NODE-5"/>
    <s v="NODE-6"/>
    <s v="ROUTER-4"/>
    <s v="NODE-6"/>
    <n v="12000000"/>
    <n v="0"/>
    <n v="12501251.774"/>
    <n v="12501251.774"/>
    <n v="12501251.774"/>
    <n v="12501495.934"/>
    <n v="12501500.934"/>
    <n v="1460"/>
    <n v="1460"/>
    <n v="1480"/>
    <n v="1500"/>
    <n v="1526"/>
    <n v="0"/>
    <s v="Successful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0"/>
    <s v="N/A"/>
    <s v="Control_Packet"/>
    <s v="TCP_ACK"/>
    <s v="NODE-6"/>
    <s v="NODE-5"/>
    <s v="NODE-6"/>
    <s v="ROUTER-4"/>
    <s v="N/A"/>
    <n v="12501500.934"/>
    <n v="12501500.934"/>
    <n v="12501500.934"/>
    <n v="12501500.934"/>
    <n v="12501511.494000001"/>
    <n v="12501516.494000001"/>
    <s v="N/A"/>
    <n v="0"/>
    <n v="20"/>
    <n v="40"/>
    <n v="66"/>
    <n v="0"/>
    <s v="Successful"/>
    <s v="11.5.1.2:31448"/>
    <s v="11.5.1.1:38338"/>
    <n v="4381"/>
    <n v="500012"/>
    <n v="508761"/>
    <b v="0"/>
    <b v="1"/>
    <b v="0"/>
    <n v="0"/>
    <s v="11.5.1.2"/>
    <s v="11.5.1.1"/>
    <s v="11.5.1.2"/>
    <s v="11.5.1.1"/>
  </r>
  <r>
    <n v="0"/>
    <s v="N/A"/>
    <s v="Control_Packet"/>
    <s v="TCP_ACK"/>
    <s v="NODE-6"/>
    <s v="NODE-5"/>
    <s v="ROUTER-4"/>
    <s v="ROUTER-3"/>
    <s v="N/A"/>
    <n v="12501500.934"/>
    <n v="12501516.494000001"/>
    <n v="12501516.494000001"/>
    <n v="12501516.494000001"/>
    <n v="12501520.494000001"/>
    <n v="12501525.494000001"/>
    <s v="N/A"/>
    <n v="0"/>
    <n v="20"/>
    <n v="40"/>
    <n v="40"/>
    <n v="0"/>
    <s v="Successful"/>
    <s v="11.5.1.2:31448"/>
    <s v="11.2.1.1:38338"/>
    <n v="4381"/>
    <n v="500012"/>
    <n v="508761"/>
    <b v="0"/>
    <b v="1"/>
    <b v="0"/>
    <n v="0"/>
    <s v="11.5.1.2"/>
    <s v="11.2.1.1"/>
    <s v="11.2.1.2"/>
    <s v="11.2.1.1"/>
  </r>
  <r>
    <n v="0"/>
    <s v="N/A"/>
    <s v="Control_Packet"/>
    <s v="TCP_ACK"/>
    <s v="NODE-6"/>
    <s v="NODE-5"/>
    <s v="ROUTER-3"/>
    <s v="NODE-5"/>
    <s v="N/A"/>
    <n v="12501500.934"/>
    <n v="12501525.494000001"/>
    <n v="12501525.494000001"/>
    <n v="12501525.494000001"/>
    <n v="12501536.054"/>
    <n v="12501541.054"/>
    <s v="N/A"/>
    <n v="0"/>
    <n v="20"/>
    <n v="40"/>
    <n v="66"/>
    <n v="0"/>
    <s v="Successful"/>
    <s v="11.5.1.2:31448"/>
    <s v="11.4.1.2:38338"/>
    <n v="4381"/>
    <n v="500012"/>
    <n v="508761"/>
    <b v="0"/>
    <b v="1"/>
    <b v="0"/>
    <n v="0"/>
    <s v="11.5.1.2"/>
    <s v="11.4.1.2"/>
    <s v="11.4.1.1"/>
    <s v="11.4.1.2"/>
  </r>
  <r>
    <n v="7"/>
    <n v="0"/>
    <s v="CBR"/>
    <s v="App1_CBR"/>
    <s v="NODE-1"/>
    <s v="NODE-2"/>
    <s v="NODE-1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1.1.2:82"/>
    <s v="11.1.1.1:36934"/>
    <n v="13140"/>
    <n v="508761"/>
    <n v="0"/>
    <b v="0"/>
    <b v="0"/>
    <b v="0"/>
    <n v="1460"/>
    <s v="11.1.1.2"/>
    <s v="11.1.1.1"/>
    <s v="11.1.1.2"/>
    <s v="11.1.1.1"/>
  </r>
  <r>
    <n v="7"/>
    <n v="0"/>
    <s v="CBR"/>
    <s v="App2_CBR"/>
    <s v="NODE-2"/>
    <s v="NODE-1"/>
    <s v="NODE-2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3.1.2:12668"/>
    <s v="11.3.1.1:53000"/>
    <n v="13140"/>
    <n v="508761"/>
    <n v="0"/>
    <b v="0"/>
    <b v="0"/>
    <b v="0"/>
    <n v="1460"/>
    <s v="11.3.1.2"/>
    <s v="11.3.1.1"/>
    <s v="11.3.1.2"/>
    <s v="11.3.1.1"/>
  </r>
  <r>
    <n v="7"/>
    <n v="0"/>
    <s v="CBR"/>
    <s v="App3_CBR"/>
    <s v="NODE-5"/>
    <s v="NODE-6"/>
    <s v="NODE-5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4.1.2:38338"/>
    <s v="11.4.1.1:31448"/>
    <n v="2920"/>
    <n v="508761"/>
    <n v="0"/>
    <b v="0"/>
    <b v="0"/>
    <b v="0"/>
    <n v="1460"/>
    <s v="11.4.1.2"/>
    <s v="11.4.1.1"/>
    <s v="11.4.1.2"/>
    <s v="11.4.1.1"/>
  </r>
  <r>
    <n v="7"/>
    <n v="0"/>
    <s v="CBR"/>
    <s v="App4_CBR"/>
    <s v="NODE-6"/>
    <s v="NODE-5"/>
    <s v="NODE-6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5.1.2:22956"/>
    <s v="11.5.1.1:58716"/>
    <n v="10220"/>
    <n v="508761"/>
    <n v="0"/>
    <b v="0"/>
    <b v="0"/>
    <b v="0"/>
    <n v="1460"/>
    <s v="11.5.1.2"/>
    <s v="11.5.1.1"/>
    <s v="11.5.1.2"/>
    <s v="11.5.1.1"/>
  </r>
  <r>
    <n v="7"/>
    <n v="0"/>
    <s v="CBR"/>
    <s v="App1_CBR"/>
    <s v="NODE-1"/>
    <s v="NODE-2"/>
    <s v="ROUTER-3"/>
    <s v="ROUTER-4"/>
    <n v="14000000"/>
    <n v="0"/>
    <n v="14000249.16"/>
    <n v="14000249.16"/>
    <n v="14000249.16"/>
    <n v="14000399.16"/>
    <n v="14000404.16"/>
    <n v="1460"/>
    <n v="1460"/>
    <n v="1480"/>
    <n v="1500"/>
    <n v="1500"/>
    <n v="0"/>
    <s v="Successful"/>
    <s v="11.1.1.2:82"/>
    <s v="11.2.1.2:36934"/>
    <n v="13140"/>
    <n v="508761"/>
    <n v="0"/>
    <b v="0"/>
    <b v="0"/>
    <b v="0"/>
    <n v="1460"/>
    <s v="11.1.1.2"/>
    <s v="11.2.1.2"/>
    <s v="11.2.1.1"/>
    <s v="11.2.1.2"/>
  </r>
  <r>
    <n v="7"/>
    <n v="0"/>
    <s v="CBR"/>
    <s v="App2_CBR"/>
    <s v="NODE-2"/>
    <s v="NODE-1"/>
    <s v="ROUTER-4"/>
    <s v="ROUTER-3"/>
    <n v="14000000"/>
    <n v="0"/>
    <n v="14000249.16"/>
    <n v="14000249.16"/>
    <n v="14000249.16"/>
    <n v="14000399.16"/>
    <n v="14000404.16"/>
    <n v="1460"/>
    <n v="1460"/>
    <n v="1480"/>
    <n v="1500"/>
    <n v="1500"/>
    <n v="0"/>
    <s v="Successful"/>
    <s v="11.3.1.2:12668"/>
    <s v="11.2.1.1:53000"/>
    <n v="13140"/>
    <n v="508761"/>
    <n v="0"/>
    <b v="0"/>
    <b v="0"/>
    <b v="0"/>
    <n v="1460"/>
    <s v="11.3.1.2"/>
    <s v="11.2.1.1"/>
    <s v="11.2.1.2"/>
    <s v="11.2.1.1"/>
  </r>
  <r>
    <n v="7"/>
    <n v="0"/>
    <s v="CBR"/>
    <s v="App3_CBR"/>
    <s v="NODE-5"/>
    <s v="NODE-6"/>
    <s v="ROUTER-3"/>
    <s v="ROUTER-4"/>
    <n v="14000000"/>
    <n v="0"/>
    <n v="14000249.16"/>
    <n v="14000399.16"/>
    <n v="14000399.16"/>
    <n v="14000549.16"/>
    <n v="14000554.16"/>
    <n v="1460"/>
    <n v="1460"/>
    <n v="1480"/>
    <n v="1500"/>
    <n v="1500"/>
    <n v="0"/>
    <s v="Successful"/>
    <s v="11.4.1.2:38338"/>
    <s v="11.2.1.2:31448"/>
    <n v="2920"/>
    <n v="508761"/>
    <n v="0"/>
    <b v="0"/>
    <b v="0"/>
    <b v="0"/>
    <n v="1460"/>
    <s v="11.4.1.2"/>
    <s v="11.2.1.2"/>
    <s v="11.2.1.1"/>
    <s v="11.2.1.2"/>
  </r>
  <r>
    <n v="7"/>
    <n v="0"/>
    <s v="CBR"/>
    <s v="App4_CBR"/>
    <s v="NODE-6"/>
    <s v="NODE-5"/>
    <s v="ROUTER-4"/>
    <s v="ROUTER-3"/>
    <n v="14000000"/>
    <n v="0"/>
    <n v="14000249.16"/>
    <n v="14000399.16"/>
    <n v="14000399.16"/>
    <n v="14000549.16"/>
    <n v="14000554.16"/>
    <n v="1460"/>
    <n v="1460"/>
    <n v="1480"/>
    <n v="1500"/>
    <n v="1500"/>
    <n v="0"/>
    <s v="Successful"/>
    <s v="11.5.1.2:22956"/>
    <s v="11.2.1.1:58716"/>
    <n v="10220"/>
    <n v="508761"/>
    <n v="0"/>
    <b v="0"/>
    <b v="0"/>
    <b v="0"/>
    <n v="1460"/>
    <s v="11.5.1.2"/>
    <s v="11.2.1.1"/>
    <s v="11.2.1.2"/>
    <s v="11.2.1.1"/>
  </r>
  <r>
    <n v="7"/>
    <n v="0"/>
    <s v="CBR"/>
    <s v="App1_CBR"/>
    <s v="NODE-1"/>
    <s v="NODE-2"/>
    <s v="ROUTER-4"/>
    <s v="NODE-2"/>
    <n v="14000000"/>
    <n v="0"/>
    <n v="14000404.16"/>
    <n v="14000404.16"/>
    <n v="14000404.16"/>
    <n v="14000648.32"/>
    <n v="14000653.32"/>
    <n v="1460"/>
    <n v="1460"/>
    <n v="1480"/>
    <n v="1500"/>
    <n v="1526"/>
    <n v="0"/>
    <s v="Successful"/>
    <s v="11.1.1.2:82"/>
    <s v="11.3.1.2:36934"/>
    <n v="13140"/>
    <n v="508761"/>
    <n v="0"/>
    <b v="0"/>
    <b v="0"/>
    <b v="0"/>
    <n v="1460"/>
    <s v="11.1.1.2"/>
    <s v="11.3.1.2"/>
    <s v="11.3.1.1"/>
    <s v="11.3.1.2"/>
  </r>
  <r>
    <n v="7"/>
    <n v="0"/>
    <s v="CBR"/>
    <s v="App2_CBR"/>
    <s v="NODE-2"/>
    <s v="NODE-1"/>
    <s v="ROUTER-3"/>
    <s v="NODE-1"/>
    <n v="14000000"/>
    <n v="0"/>
    <n v="14000404.16"/>
    <n v="14000404.16"/>
    <n v="14000404.16"/>
    <n v="14000648.32"/>
    <n v="14000653.32"/>
    <n v="1460"/>
    <n v="1460"/>
    <n v="1480"/>
    <n v="1500"/>
    <n v="1526"/>
    <n v="0"/>
    <s v="Successful"/>
    <s v="11.3.1.2:12668"/>
    <s v="11.1.1.2:53000"/>
    <n v="13140"/>
    <n v="5087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4000653.32"/>
    <n v="14000653.32"/>
    <n v="14000653.32"/>
    <n v="14000653.32"/>
    <n v="14000663.880000001"/>
    <n v="14000668.880000001"/>
    <s v="N/A"/>
    <n v="0"/>
    <n v="20"/>
    <n v="40"/>
    <n v="66"/>
    <n v="0"/>
    <s v="Successful"/>
    <s v="11.3.1.2:36934"/>
    <s v="11.3.1.1:82"/>
    <n v="4381"/>
    <n v="500011"/>
    <n v="5102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4000653.32"/>
    <n v="14000653.32"/>
    <n v="14000653.32"/>
    <n v="14000653.32"/>
    <n v="14000663.880000001"/>
    <n v="14000668.880000001"/>
    <s v="N/A"/>
    <n v="0"/>
    <n v="20"/>
    <n v="40"/>
    <n v="66"/>
    <n v="0"/>
    <s v="Successful"/>
    <s v="11.1.1.2:53000"/>
    <s v="11.1.1.1:12668"/>
    <n v="4381"/>
    <n v="500011"/>
    <n v="51022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4000653.32"/>
    <n v="14000668.880000001"/>
    <n v="14000668.880000001"/>
    <n v="14000668.880000001"/>
    <n v="14000672.880000001"/>
    <n v="14000677.880000001"/>
    <s v="N/A"/>
    <n v="0"/>
    <n v="20"/>
    <n v="40"/>
    <n v="40"/>
    <n v="0"/>
    <s v="Successful"/>
    <s v="11.3.1.2:36934"/>
    <s v="11.2.1.1:82"/>
    <n v="4381"/>
    <n v="500011"/>
    <n v="5102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4000653.32"/>
    <n v="14000668.880000001"/>
    <n v="14000668.880000001"/>
    <n v="14000668.880000001"/>
    <n v="14000672.880000001"/>
    <n v="14000677.880000001"/>
    <s v="N/A"/>
    <n v="0"/>
    <n v="20"/>
    <n v="40"/>
    <n v="40"/>
    <n v="0"/>
    <s v="Successful"/>
    <s v="11.1.1.2:53000"/>
    <s v="11.2.1.2:12668"/>
    <n v="4381"/>
    <n v="500011"/>
    <n v="5102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4000653.32"/>
    <n v="14000677.880000001"/>
    <n v="14000677.880000001"/>
    <n v="14000677.880000001"/>
    <n v="14000688.439999999"/>
    <n v="14000693.439999999"/>
    <s v="N/A"/>
    <n v="0"/>
    <n v="20"/>
    <n v="40"/>
    <n v="66"/>
    <n v="0"/>
    <s v="Successful"/>
    <s v="11.3.1.2:36934"/>
    <s v="11.1.1.2:82"/>
    <n v="4381"/>
    <n v="500011"/>
    <n v="51022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4000653.32"/>
    <n v="14000677.880000001"/>
    <n v="14000677.880000001"/>
    <n v="14000677.880000001"/>
    <n v="14000688.439999999"/>
    <n v="14000693.439999999"/>
    <s v="N/A"/>
    <n v="0"/>
    <n v="20"/>
    <n v="40"/>
    <n v="66"/>
    <n v="0"/>
    <s v="Successful"/>
    <s v="11.1.1.2:53000"/>
    <s v="11.3.1.2:12668"/>
    <n v="4381"/>
    <n v="500011"/>
    <n v="510221"/>
    <b v="0"/>
    <b v="1"/>
    <b v="0"/>
    <n v="0"/>
    <s v="11.1.1.2"/>
    <s v="11.3.1.2"/>
    <s v="11.3.1.1"/>
    <s v="11.3.1.2"/>
  </r>
  <r>
    <n v="7"/>
    <n v="0"/>
    <s v="CBR"/>
    <s v="App3_CBR"/>
    <s v="NODE-5"/>
    <s v="NODE-6"/>
    <s v="ROUTER-4"/>
    <s v="NODE-6"/>
    <n v="14000000"/>
    <n v="0"/>
    <n v="14000554.16"/>
    <n v="14000554.16"/>
    <n v="14000554.16"/>
    <n v="14000798.32"/>
    <n v="14000803.32"/>
    <n v="1460"/>
    <n v="1460"/>
    <n v="1480"/>
    <n v="1500"/>
    <n v="1526"/>
    <n v="0"/>
    <s v="Successful"/>
    <s v="11.4.1.2:38338"/>
    <s v="11.5.1.2:31448"/>
    <n v="2920"/>
    <n v="508761"/>
    <n v="0"/>
    <b v="0"/>
    <b v="0"/>
    <b v="0"/>
    <n v="1460"/>
    <s v="11.4.1.2"/>
    <s v="11.5.1.2"/>
    <s v="11.5.1.1"/>
    <s v="11.5.1.2"/>
  </r>
  <r>
    <n v="7"/>
    <n v="0"/>
    <s v="CBR"/>
    <s v="App4_CBR"/>
    <s v="NODE-6"/>
    <s v="NODE-5"/>
    <s v="ROUTER-3"/>
    <s v="NODE-5"/>
    <n v="14000000"/>
    <n v="0"/>
    <n v="14000554.16"/>
    <n v="14000554.16"/>
    <n v="14000554.16"/>
    <n v="14000798.32"/>
    <n v="14000803.32"/>
    <n v="1460"/>
    <n v="1460"/>
    <n v="1480"/>
    <n v="1500"/>
    <n v="1526"/>
    <n v="0"/>
    <s v="Successful"/>
    <s v="11.5.1.2:22956"/>
    <s v="11.4.1.2:58716"/>
    <n v="10220"/>
    <n v="5087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4000803.32"/>
    <n v="14000803.32"/>
    <n v="14000803.32"/>
    <n v="14000803.32"/>
    <n v="14000813.880000001"/>
    <n v="14000818.880000001"/>
    <s v="N/A"/>
    <n v="0"/>
    <n v="20"/>
    <n v="40"/>
    <n v="66"/>
    <n v="0"/>
    <s v="Successful"/>
    <s v="11.5.1.2:31448"/>
    <s v="11.5.1.1:38338"/>
    <n v="4381"/>
    <n v="500012"/>
    <n v="5102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4000803.32"/>
    <n v="14000803.32"/>
    <n v="14000803.32"/>
    <n v="14000803.32"/>
    <n v="14000813.880000001"/>
    <n v="14000818.880000001"/>
    <s v="N/A"/>
    <n v="0"/>
    <n v="20"/>
    <n v="40"/>
    <n v="66"/>
    <n v="0"/>
    <s v="Successful"/>
    <s v="11.4.1.2:58716"/>
    <s v="11.4.1.1:22956"/>
    <n v="4381"/>
    <n v="500012"/>
    <n v="5102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4000803.32"/>
    <n v="14000818.880000001"/>
    <n v="14000818.880000001"/>
    <n v="14000818.880000001"/>
    <n v="14000822.880000001"/>
    <n v="14000827.880000001"/>
    <s v="N/A"/>
    <n v="0"/>
    <n v="20"/>
    <n v="40"/>
    <n v="40"/>
    <n v="0"/>
    <s v="Successful"/>
    <s v="11.5.1.2:31448"/>
    <s v="11.2.1.1:38338"/>
    <n v="4381"/>
    <n v="500012"/>
    <n v="5102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4000803.32"/>
    <n v="14000818.880000001"/>
    <n v="14000818.880000001"/>
    <n v="14000818.880000001"/>
    <n v="14000822.880000001"/>
    <n v="14000827.880000001"/>
    <s v="N/A"/>
    <n v="0"/>
    <n v="20"/>
    <n v="40"/>
    <n v="40"/>
    <n v="0"/>
    <s v="Successful"/>
    <s v="11.4.1.2:58716"/>
    <s v="11.2.1.2:22956"/>
    <n v="4381"/>
    <n v="500012"/>
    <n v="5102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4000803.32"/>
    <n v="14000827.880000001"/>
    <n v="14000827.880000001"/>
    <n v="14000827.880000001"/>
    <n v="14000838.439999999"/>
    <n v="14000843.439999999"/>
    <s v="N/A"/>
    <n v="0"/>
    <n v="20"/>
    <n v="40"/>
    <n v="66"/>
    <n v="0"/>
    <s v="Successful"/>
    <s v="11.5.1.2:31448"/>
    <s v="11.4.1.2:38338"/>
    <n v="4381"/>
    <n v="500012"/>
    <n v="5102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4000803.32"/>
    <n v="14000827.880000001"/>
    <n v="14000827.880000001"/>
    <n v="14000827.880000001"/>
    <n v="14000838.439999999"/>
    <n v="14000843.439999999"/>
    <s v="N/A"/>
    <n v="0"/>
    <n v="20"/>
    <n v="40"/>
    <n v="66"/>
    <n v="0"/>
    <s v="Successful"/>
    <s v="11.4.1.2:58716"/>
    <s v="11.5.1.2:22956"/>
    <n v="4381"/>
    <n v="500012"/>
    <n v="510221"/>
    <b v="0"/>
    <b v="1"/>
    <b v="0"/>
    <n v="0"/>
    <s v="11.4.1.2"/>
    <s v="11.5.1.2"/>
    <s v="11.5.1.1"/>
    <s v="11.5.1.2"/>
  </r>
  <r>
    <n v="0"/>
    <n v="0"/>
    <s v="Control_Packet"/>
    <s v="OSPF_LSUPDATE"/>
    <s v="ROUTER-4"/>
    <s v="Broadcast-0"/>
    <s v="ROUTER-4"/>
    <s v="ROUTER-3"/>
    <n v="15076824.098999999"/>
    <n v="15076824.098999999"/>
    <n v="15076824.098999999"/>
    <n v="15076824.098999999"/>
    <n v="15076824.098999999"/>
    <n v="15076833.698999999"/>
    <n v="15076838.698999999"/>
    <n v="0"/>
    <n v="76"/>
    <n v="76"/>
    <n v="96"/>
    <n v="96"/>
    <n v="0"/>
    <s v="Successful"/>
    <s v="N/A"/>
    <s v="N/A"/>
    <s v="N/A"/>
    <s v="N/A"/>
    <s v="N/A"/>
    <s v="N/A"/>
    <s v="N/A"/>
    <s v="N/A"/>
    <s v="N/A"/>
    <s v="11.2.1.2"/>
    <s v="224.0.0.5"/>
    <s v="11.2.1.2"/>
    <s v="255.255.255.255"/>
  </r>
  <r>
    <n v="8"/>
    <n v="0"/>
    <s v="CBR"/>
    <s v="App1_CBR"/>
    <s v="NODE-1"/>
    <s v="NODE-2"/>
    <s v="NODE-1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1.1.2:82"/>
    <s v="11.1.1.1:36934"/>
    <n v="14600"/>
    <n v="510221"/>
    <n v="0"/>
    <b v="0"/>
    <b v="0"/>
    <b v="0"/>
    <n v="1460"/>
    <s v="11.1.1.2"/>
    <s v="11.1.1.1"/>
    <s v="11.1.1.2"/>
    <s v="11.1.1.1"/>
  </r>
  <r>
    <n v="8"/>
    <n v="0"/>
    <s v="CBR"/>
    <s v="App2_CBR"/>
    <s v="NODE-2"/>
    <s v="NODE-1"/>
    <s v="NODE-2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3.1.2:12668"/>
    <s v="11.3.1.1:53000"/>
    <n v="14600"/>
    <n v="510221"/>
    <n v="0"/>
    <b v="0"/>
    <b v="0"/>
    <b v="0"/>
    <n v="1460"/>
    <s v="11.3.1.2"/>
    <s v="11.3.1.1"/>
    <s v="11.3.1.2"/>
    <s v="11.3.1.1"/>
  </r>
  <r>
    <n v="8"/>
    <n v="0"/>
    <s v="CBR"/>
    <s v="App3_CBR"/>
    <s v="NODE-5"/>
    <s v="NODE-6"/>
    <s v="NODE-5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4.1.2:38338"/>
    <s v="11.4.1.1:31448"/>
    <n v="4380"/>
    <n v="510221"/>
    <n v="0"/>
    <b v="0"/>
    <b v="0"/>
    <b v="0"/>
    <n v="1460"/>
    <s v="11.4.1.2"/>
    <s v="11.4.1.1"/>
    <s v="11.4.1.2"/>
    <s v="11.4.1.1"/>
  </r>
  <r>
    <n v="8"/>
    <n v="0"/>
    <s v="CBR"/>
    <s v="App4_CBR"/>
    <s v="NODE-6"/>
    <s v="NODE-5"/>
    <s v="NODE-6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5.1.2:22956"/>
    <s v="11.5.1.1:58716"/>
    <n v="11680"/>
    <n v="510221"/>
    <n v="0"/>
    <b v="0"/>
    <b v="0"/>
    <b v="0"/>
    <n v="1460"/>
    <s v="11.5.1.2"/>
    <s v="11.5.1.1"/>
    <s v="11.5.1.2"/>
    <s v="11.5.1.1"/>
  </r>
  <r>
    <n v="8"/>
    <n v="0"/>
    <s v="CBR"/>
    <s v="App1_CBR"/>
    <s v="NODE-1"/>
    <s v="NODE-2"/>
    <s v="ROUTER-3"/>
    <s v="ROUTER-4"/>
    <n v="16000000"/>
    <n v="0"/>
    <n v="16000249.16"/>
    <n v="16000249.16"/>
    <n v="16000249.16"/>
    <n v="16000399.16"/>
    <n v="16000404.16"/>
    <n v="1460"/>
    <n v="1460"/>
    <n v="1480"/>
    <n v="1500"/>
    <n v="1500"/>
    <n v="0"/>
    <s v="Successful"/>
    <s v="11.1.1.2:82"/>
    <s v="11.2.1.2:36934"/>
    <n v="14600"/>
    <n v="510221"/>
    <n v="0"/>
    <b v="0"/>
    <b v="0"/>
    <b v="0"/>
    <n v="1460"/>
    <s v="11.1.1.2"/>
    <s v="11.2.1.2"/>
    <s v="11.2.1.1"/>
    <s v="11.2.1.2"/>
  </r>
  <r>
    <n v="8"/>
    <n v="0"/>
    <s v="CBR"/>
    <s v="App2_CBR"/>
    <s v="NODE-2"/>
    <s v="NODE-1"/>
    <s v="ROUTER-4"/>
    <s v="ROUTER-3"/>
    <n v="16000000"/>
    <n v="0"/>
    <n v="16000249.16"/>
    <n v="16000249.16"/>
    <n v="16000249.16"/>
    <n v="16000399.16"/>
    <n v="16000404.16"/>
    <n v="1460"/>
    <n v="1460"/>
    <n v="1480"/>
    <n v="1500"/>
    <n v="1500"/>
    <n v="0"/>
    <s v="Successful"/>
    <s v="11.3.1.2:12668"/>
    <s v="11.2.1.1:53000"/>
    <n v="14600"/>
    <n v="510221"/>
    <n v="0"/>
    <b v="0"/>
    <b v="0"/>
    <b v="0"/>
    <n v="1460"/>
    <s v="11.3.1.2"/>
    <s v="11.2.1.1"/>
    <s v="11.2.1.2"/>
    <s v="11.2.1.1"/>
  </r>
  <r>
    <n v="8"/>
    <n v="0"/>
    <s v="CBR"/>
    <s v="App3_CBR"/>
    <s v="NODE-5"/>
    <s v="NODE-6"/>
    <s v="ROUTER-3"/>
    <s v="ROUTER-4"/>
    <n v="16000000"/>
    <n v="0"/>
    <n v="16000249.16"/>
    <n v="16000399.16"/>
    <n v="16000399.16"/>
    <n v="16000549.16"/>
    <n v="16000554.16"/>
    <n v="1460"/>
    <n v="1460"/>
    <n v="1480"/>
    <n v="1500"/>
    <n v="1500"/>
    <n v="0"/>
    <s v="Successful"/>
    <s v="11.4.1.2:38338"/>
    <s v="11.2.1.2:31448"/>
    <n v="4380"/>
    <n v="510221"/>
    <n v="0"/>
    <b v="0"/>
    <b v="0"/>
    <b v="0"/>
    <n v="1460"/>
    <s v="11.4.1.2"/>
    <s v="11.2.1.2"/>
    <s v="11.2.1.1"/>
    <s v="11.2.1.2"/>
  </r>
  <r>
    <n v="8"/>
    <n v="0"/>
    <s v="CBR"/>
    <s v="App4_CBR"/>
    <s v="NODE-6"/>
    <s v="NODE-5"/>
    <s v="ROUTER-4"/>
    <s v="ROUTER-3"/>
    <n v="16000000"/>
    <n v="0"/>
    <n v="16000249.16"/>
    <n v="16000399.16"/>
    <n v="16000399.16"/>
    <n v="16000549.16"/>
    <n v="16000554.16"/>
    <n v="1460"/>
    <n v="1460"/>
    <n v="1480"/>
    <n v="1500"/>
    <n v="1500"/>
    <n v="0"/>
    <s v="Successful"/>
    <s v="11.5.1.2:22956"/>
    <s v="11.2.1.1:58716"/>
    <n v="11680"/>
    <n v="510221"/>
    <n v="0"/>
    <b v="0"/>
    <b v="0"/>
    <b v="0"/>
    <n v="1460"/>
    <s v="11.5.1.2"/>
    <s v="11.2.1.1"/>
    <s v="11.2.1.2"/>
    <s v="11.2.1.1"/>
  </r>
  <r>
    <n v="8"/>
    <n v="0"/>
    <s v="CBR"/>
    <s v="App1_CBR"/>
    <s v="NODE-1"/>
    <s v="NODE-2"/>
    <s v="ROUTER-4"/>
    <s v="NODE-2"/>
    <n v="16000000"/>
    <n v="0"/>
    <n v="16000404.16"/>
    <n v="16000404.16"/>
    <n v="16000404.16"/>
    <n v="16000648.32"/>
    <n v="16000653.32"/>
    <n v="1460"/>
    <n v="1460"/>
    <n v="1480"/>
    <n v="1500"/>
    <n v="1526"/>
    <n v="0"/>
    <s v="Successful"/>
    <s v="11.1.1.2:82"/>
    <s v="11.3.1.2:36934"/>
    <n v="14600"/>
    <n v="510221"/>
    <n v="0"/>
    <b v="0"/>
    <b v="0"/>
    <b v="0"/>
    <n v="1460"/>
    <s v="11.1.1.2"/>
    <s v="11.3.1.2"/>
    <s v="11.3.1.1"/>
    <s v="11.3.1.2"/>
  </r>
  <r>
    <n v="8"/>
    <n v="0"/>
    <s v="CBR"/>
    <s v="App2_CBR"/>
    <s v="NODE-2"/>
    <s v="NODE-1"/>
    <s v="ROUTER-3"/>
    <s v="NODE-1"/>
    <n v="16000000"/>
    <n v="0"/>
    <n v="16000404.16"/>
    <n v="16000404.16"/>
    <n v="16000404.16"/>
    <n v="16000648.32"/>
    <n v="16000653.32"/>
    <n v="1460"/>
    <n v="1460"/>
    <n v="1480"/>
    <n v="1500"/>
    <n v="1526"/>
    <n v="0"/>
    <s v="Successful"/>
    <s v="11.3.1.2:12668"/>
    <s v="11.1.1.2:53000"/>
    <n v="14600"/>
    <n v="5102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6000653.32"/>
    <n v="16000653.32"/>
    <n v="16000653.32"/>
    <n v="16000653.32"/>
    <n v="16000663.880000001"/>
    <n v="16000668.880000001"/>
    <s v="N/A"/>
    <n v="0"/>
    <n v="20"/>
    <n v="40"/>
    <n v="66"/>
    <n v="0"/>
    <s v="Successful"/>
    <s v="11.3.1.2:36934"/>
    <s v="11.3.1.1:82"/>
    <n v="4381"/>
    <n v="500011"/>
    <n v="5116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6000653.32"/>
    <n v="16000653.32"/>
    <n v="16000653.32"/>
    <n v="16000653.32"/>
    <n v="16000663.880000001"/>
    <n v="16000668.880000001"/>
    <s v="N/A"/>
    <n v="0"/>
    <n v="20"/>
    <n v="40"/>
    <n v="66"/>
    <n v="0"/>
    <s v="Successful"/>
    <s v="11.1.1.2:53000"/>
    <s v="11.1.1.1:12668"/>
    <n v="4381"/>
    <n v="500011"/>
    <n v="51168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6000653.32"/>
    <n v="16000668.880000001"/>
    <n v="16000668.880000001"/>
    <n v="16000668.880000001"/>
    <n v="16000672.880000001"/>
    <n v="16000677.880000001"/>
    <s v="N/A"/>
    <n v="0"/>
    <n v="20"/>
    <n v="40"/>
    <n v="40"/>
    <n v="0"/>
    <s v="Successful"/>
    <s v="11.3.1.2:36934"/>
    <s v="11.2.1.1:82"/>
    <n v="4381"/>
    <n v="500011"/>
    <n v="5116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6000653.32"/>
    <n v="16000668.880000001"/>
    <n v="16000668.880000001"/>
    <n v="16000668.880000001"/>
    <n v="16000672.880000001"/>
    <n v="16000677.880000001"/>
    <s v="N/A"/>
    <n v="0"/>
    <n v="20"/>
    <n v="40"/>
    <n v="40"/>
    <n v="0"/>
    <s v="Successful"/>
    <s v="11.1.1.2:53000"/>
    <s v="11.2.1.2:12668"/>
    <n v="4381"/>
    <n v="500011"/>
    <n v="5116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6000653.32"/>
    <n v="16000677.880000001"/>
    <n v="16000677.880000001"/>
    <n v="16000677.880000001"/>
    <n v="16000688.439999999"/>
    <n v="16000693.439999999"/>
    <s v="N/A"/>
    <n v="0"/>
    <n v="20"/>
    <n v="40"/>
    <n v="66"/>
    <n v="0"/>
    <s v="Successful"/>
    <s v="11.3.1.2:36934"/>
    <s v="11.1.1.2:82"/>
    <n v="4381"/>
    <n v="500011"/>
    <n v="51168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6000653.32"/>
    <n v="16000677.880000001"/>
    <n v="16000677.880000001"/>
    <n v="16000677.880000001"/>
    <n v="16000688.439999999"/>
    <n v="16000693.439999999"/>
    <s v="N/A"/>
    <n v="0"/>
    <n v="20"/>
    <n v="40"/>
    <n v="66"/>
    <n v="0"/>
    <s v="Successful"/>
    <s v="11.1.1.2:53000"/>
    <s v="11.3.1.2:12668"/>
    <n v="4381"/>
    <n v="500011"/>
    <n v="511681"/>
    <b v="0"/>
    <b v="1"/>
    <b v="0"/>
    <n v="0"/>
    <s v="11.1.1.2"/>
    <s v="11.3.1.2"/>
    <s v="11.3.1.1"/>
    <s v="11.3.1.2"/>
  </r>
  <r>
    <n v="8"/>
    <n v="0"/>
    <s v="CBR"/>
    <s v="App3_CBR"/>
    <s v="NODE-5"/>
    <s v="NODE-6"/>
    <s v="ROUTER-4"/>
    <s v="NODE-6"/>
    <n v="16000000"/>
    <n v="0"/>
    <n v="16000554.16"/>
    <n v="16000554.16"/>
    <n v="16000554.16"/>
    <n v="16000798.32"/>
    <n v="16000803.32"/>
    <n v="1460"/>
    <n v="1460"/>
    <n v="1480"/>
    <n v="1500"/>
    <n v="1526"/>
    <n v="0"/>
    <s v="Successful"/>
    <s v="11.4.1.2:38338"/>
    <s v="11.5.1.2:31448"/>
    <n v="4380"/>
    <n v="510221"/>
    <n v="0"/>
    <b v="0"/>
    <b v="0"/>
    <b v="0"/>
    <n v="1460"/>
    <s v="11.4.1.2"/>
    <s v="11.5.1.2"/>
    <s v="11.5.1.1"/>
    <s v="11.5.1.2"/>
  </r>
  <r>
    <n v="8"/>
    <n v="0"/>
    <s v="CBR"/>
    <s v="App4_CBR"/>
    <s v="NODE-6"/>
    <s v="NODE-5"/>
    <s v="ROUTER-3"/>
    <s v="NODE-5"/>
    <n v="16000000"/>
    <n v="0"/>
    <n v="16000554.16"/>
    <n v="16000554.16"/>
    <n v="16000554.16"/>
    <n v="16000798.32"/>
    <n v="16000803.32"/>
    <n v="1460"/>
    <n v="1460"/>
    <n v="1480"/>
    <n v="1500"/>
    <n v="1526"/>
    <n v="0"/>
    <s v="Successful"/>
    <s v="11.5.1.2:22956"/>
    <s v="11.4.1.2:58716"/>
    <n v="11680"/>
    <n v="5102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6000803.32"/>
    <n v="16000803.32"/>
    <n v="16000803.32"/>
    <n v="16000803.32"/>
    <n v="16000813.880000001"/>
    <n v="16000818.880000001"/>
    <s v="N/A"/>
    <n v="0"/>
    <n v="20"/>
    <n v="40"/>
    <n v="66"/>
    <n v="0"/>
    <s v="Successful"/>
    <s v="11.5.1.2:31448"/>
    <s v="11.5.1.1:38338"/>
    <n v="4381"/>
    <n v="500012"/>
    <n v="5116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6000803.32"/>
    <n v="16000803.32"/>
    <n v="16000803.32"/>
    <n v="16000803.32"/>
    <n v="16000813.880000001"/>
    <n v="16000818.880000001"/>
    <s v="N/A"/>
    <n v="0"/>
    <n v="20"/>
    <n v="40"/>
    <n v="66"/>
    <n v="0"/>
    <s v="Successful"/>
    <s v="11.4.1.2:58716"/>
    <s v="11.4.1.1:22956"/>
    <n v="4381"/>
    <n v="500012"/>
    <n v="5116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6000803.32"/>
    <n v="16000818.880000001"/>
    <n v="16000818.880000001"/>
    <n v="16000818.880000001"/>
    <n v="16000822.880000001"/>
    <n v="16000827.880000001"/>
    <s v="N/A"/>
    <n v="0"/>
    <n v="20"/>
    <n v="40"/>
    <n v="40"/>
    <n v="0"/>
    <s v="Successful"/>
    <s v="11.5.1.2:31448"/>
    <s v="11.2.1.1:38338"/>
    <n v="4381"/>
    <n v="500012"/>
    <n v="5116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6000803.32"/>
    <n v="16000818.880000001"/>
    <n v="16000818.880000001"/>
    <n v="16000818.880000001"/>
    <n v="16000822.880000001"/>
    <n v="16000827.880000001"/>
    <s v="N/A"/>
    <n v="0"/>
    <n v="20"/>
    <n v="40"/>
    <n v="40"/>
    <n v="0"/>
    <s v="Successful"/>
    <s v="11.4.1.2:58716"/>
    <s v="11.2.1.2:22956"/>
    <n v="4381"/>
    <n v="500012"/>
    <n v="5116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6000803.32"/>
    <n v="16000827.880000001"/>
    <n v="16000827.880000001"/>
    <n v="16000827.880000001"/>
    <n v="16000838.439999999"/>
    <n v="16000843.439999999"/>
    <s v="N/A"/>
    <n v="0"/>
    <n v="20"/>
    <n v="40"/>
    <n v="66"/>
    <n v="0"/>
    <s v="Successful"/>
    <s v="11.5.1.2:31448"/>
    <s v="11.4.1.2:38338"/>
    <n v="4381"/>
    <n v="500012"/>
    <n v="5116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6000803.32"/>
    <n v="16000827.880000001"/>
    <n v="16000827.880000001"/>
    <n v="16000827.880000001"/>
    <n v="16000838.439999999"/>
    <n v="16000843.439999999"/>
    <s v="N/A"/>
    <n v="0"/>
    <n v="20"/>
    <n v="40"/>
    <n v="66"/>
    <n v="0"/>
    <s v="Successful"/>
    <s v="11.4.1.2:58716"/>
    <s v="11.5.1.2:22956"/>
    <n v="4381"/>
    <n v="500012"/>
    <n v="511681"/>
    <b v="0"/>
    <b v="1"/>
    <b v="0"/>
    <n v="0"/>
    <s v="11.4.1.2"/>
    <s v="11.5.1.2"/>
    <s v="11.5.1.1"/>
    <s v="11.5.1.2"/>
  </r>
  <r>
    <n v="0"/>
    <n v="0"/>
    <s v="Control_Packet"/>
    <s v="OSPF_LSACK"/>
    <s v="ROUTER-3"/>
    <s v="Broadcast-0"/>
    <s v="ROUTER-3"/>
    <s v="ROUTER-4"/>
    <n v="16644686.482000001"/>
    <n v="16644686.482000001"/>
    <n v="16644686.482000001"/>
    <n v="16644686.482000001"/>
    <n v="16644686.482000001"/>
    <n v="16644692.881999999"/>
    <n v="16644697.881999999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1"/>
    <s v="224.0.0.5"/>
    <s v="11.2.1.1"/>
    <s v="255.255.255.255"/>
  </r>
  <r>
    <n v="9"/>
    <n v="0"/>
    <s v="CBR"/>
    <s v="App1_CBR"/>
    <s v="NODE-1"/>
    <s v="NODE-2"/>
    <s v="NODE-1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1.1.2:82"/>
    <s v="11.1.1.1:36934"/>
    <n v="16060"/>
    <n v="511681"/>
    <n v="0"/>
    <b v="0"/>
    <b v="0"/>
    <b v="0"/>
    <n v="1460"/>
    <s v="11.1.1.2"/>
    <s v="11.1.1.1"/>
    <s v="11.1.1.2"/>
    <s v="11.1.1.1"/>
  </r>
  <r>
    <n v="9"/>
    <n v="0"/>
    <s v="CBR"/>
    <s v="App2_CBR"/>
    <s v="NODE-2"/>
    <s v="NODE-1"/>
    <s v="NODE-2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3.1.2:12668"/>
    <s v="11.3.1.1:53000"/>
    <n v="16060"/>
    <n v="511681"/>
    <n v="0"/>
    <b v="0"/>
    <b v="0"/>
    <b v="0"/>
    <n v="1460"/>
    <s v="11.3.1.2"/>
    <s v="11.3.1.1"/>
    <s v="11.3.1.2"/>
    <s v="11.3.1.1"/>
  </r>
  <r>
    <n v="9"/>
    <n v="0"/>
    <s v="CBR"/>
    <s v="App3_CBR"/>
    <s v="NODE-5"/>
    <s v="NODE-6"/>
    <s v="NODE-5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4.1.2:38338"/>
    <s v="11.4.1.1:31448"/>
    <n v="5840"/>
    <n v="511681"/>
    <n v="0"/>
    <b v="0"/>
    <b v="0"/>
    <b v="0"/>
    <n v="1460"/>
    <s v="11.4.1.2"/>
    <s v="11.4.1.1"/>
    <s v="11.4.1.2"/>
    <s v="11.4.1.1"/>
  </r>
  <r>
    <n v="9"/>
    <n v="0"/>
    <s v="CBR"/>
    <s v="App4_CBR"/>
    <s v="NODE-6"/>
    <s v="NODE-5"/>
    <s v="NODE-6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5.1.2:22956"/>
    <s v="11.5.1.1:58716"/>
    <n v="13140"/>
    <n v="511681"/>
    <n v="0"/>
    <b v="0"/>
    <b v="0"/>
    <b v="0"/>
    <n v="1460"/>
    <s v="11.5.1.2"/>
    <s v="11.5.1.1"/>
    <s v="11.5.1.2"/>
    <s v="11.5.1.1"/>
  </r>
  <r>
    <n v="9"/>
    <n v="0"/>
    <s v="CBR"/>
    <s v="App1_CBR"/>
    <s v="NODE-1"/>
    <s v="NODE-2"/>
    <s v="ROUTER-3"/>
    <s v="ROUTER-4"/>
    <n v="18000000"/>
    <n v="0"/>
    <n v="18000249.16"/>
    <n v="18000249.16"/>
    <n v="18000249.16"/>
    <n v="18000399.16"/>
    <n v="18000404.16"/>
    <n v="1460"/>
    <n v="1460"/>
    <n v="1480"/>
    <n v="1500"/>
    <n v="1500"/>
    <n v="0"/>
    <s v="Successful"/>
    <s v="11.1.1.2:82"/>
    <s v="11.2.1.2:36934"/>
    <n v="16060"/>
    <n v="511681"/>
    <n v="0"/>
    <b v="0"/>
    <b v="0"/>
    <b v="0"/>
    <n v="1460"/>
    <s v="11.1.1.2"/>
    <s v="11.2.1.2"/>
    <s v="11.2.1.1"/>
    <s v="11.2.1.2"/>
  </r>
  <r>
    <n v="9"/>
    <n v="0"/>
    <s v="CBR"/>
    <s v="App2_CBR"/>
    <s v="NODE-2"/>
    <s v="NODE-1"/>
    <s v="ROUTER-4"/>
    <s v="ROUTER-3"/>
    <n v="18000000"/>
    <n v="0"/>
    <n v="18000249.16"/>
    <n v="18000249.16"/>
    <n v="18000249.16"/>
    <n v="18000399.16"/>
    <n v="18000404.16"/>
    <n v="1460"/>
    <n v="1460"/>
    <n v="1480"/>
    <n v="1500"/>
    <n v="1500"/>
    <n v="0"/>
    <s v="Successful"/>
    <s v="11.3.1.2:12668"/>
    <s v="11.2.1.1:53000"/>
    <n v="16060"/>
    <n v="511681"/>
    <n v="0"/>
    <b v="0"/>
    <b v="0"/>
    <b v="0"/>
    <n v="1460"/>
    <s v="11.3.1.2"/>
    <s v="11.2.1.1"/>
    <s v="11.2.1.2"/>
    <s v="11.2.1.1"/>
  </r>
  <r>
    <n v="9"/>
    <n v="0"/>
    <s v="CBR"/>
    <s v="App3_CBR"/>
    <s v="NODE-5"/>
    <s v="NODE-6"/>
    <s v="ROUTER-3"/>
    <s v="ROUTER-4"/>
    <n v="18000000"/>
    <n v="0"/>
    <n v="18000249.16"/>
    <n v="18000399.16"/>
    <n v="18000399.16"/>
    <n v="18000549.16"/>
    <n v="18000554.16"/>
    <n v="1460"/>
    <n v="1460"/>
    <n v="1480"/>
    <n v="1500"/>
    <n v="1500"/>
    <n v="0"/>
    <s v="Successful"/>
    <s v="11.4.1.2:38338"/>
    <s v="11.2.1.2:31448"/>
    <n v="5840"/>
    <n v="511681"/>
    <n v="0"/>
    <b v="0"/>
    <b v="0"/>
    <b v="0"/>
    <n v="1460"/>
    <s v="11.4.1.2"/>
    <s v="11.2.1.2"/>
    <s v="11.2.1.1"/>
    <s v="11.2.1.2"/>
  </r>
  <r>
    <n v="9"/>
    <n v="0"/>
    <s v="CBR"/>
    <s v="App4_CBR"/>
    <s v="NODE-6"/>
    <s v="NODE-5"/>
    <s v="ROUTER-4"/>
    <s v="ROUTER-3"/>
    <n v="18000000"/>
    <n v="0"/>
    <n v="18000249.16"/>
    <n v="18000399.16"/>
    <n v="18000399.16"/>
    <n v="18000549.16"/>
    <n v="18000554.16"/>
    <n v="1460"/>
    <n v="1460"/>
    <n v="1480"/>
    <n v="1500"/>
    <n v="1500"/>
    <n v="0"/>
    <s v="Successful"/>
    <s v="11.5.1.2:22956"/>
    <s v="11.2.1.1:58716"/>
    <n v="13140"/>
    <n v="511681"/>
    <n v="0"/>
    <b v="0"/>
    <b v="0"/>
    <b v="0"/>
    <n v="1460"/>
    <s v="11.5.1.2"/>
    <s v="11.2.1.1"/>
    <s v="11.2.1.2"/>
    <s v="11.2.1.1"/>
  </r>
  <r>
    <n v="9"/>
    <n v="0"/>
    <s v="CBR"/>
    <s v="App1_CBR"/>
    <s v="NODE-1"/>
    <s v="NODE-2"/>
    <s v="ROUTER-4"/>
    <s v="NODE-2"/>
    <n v="18000000"/>
    <n v="0"/>
    <n v="18000404.16"/>
    <n v="18000404.16"/>
    <n v="18000404.16"/>
    <n v="18000648.32"/>
    <n v="18000653.32"/>
    <n v="1460"/>
    <n v="1460"/>
    <n v="1480"/>
    <n v="1500"/>
    <n v="1526"/>
    <n v="0"/>
    <s v="Successful"/>
    <s v="11.1.1.2:82"/>
    <s v="11.3.1.2:36934"/>
    <n v="16060"/>
    <n v="511681"/>
    <n v="0"/>
    <b v="0"/>
    <b v="0"/>
    <b v="0"/>
    <n v="1460"/>
    <s v="11.1.1.2"/>
    <s v="11.3.1.2"/>
    <s v="11.3.1.1"/>
    <s v="11.3.1.2"/>
  </r>
  <r>
    <n v="9"/>
    <n v="0"/>
    <s v="CBR"/>
    <s v="App2_CBR"/>
    <s v="NODE-2"/>
    <s v="NODE-1"/>
    <s v="ROUTER-3"/>
    <s v="NODE-1"/>
    <n v="18000000"/>
    <n v="0"/>
    <n v="18000404.16"/>
    <n v="18000404.16"/>
    <n v="18000404.16"/>
    <n v="18000648.32"/>
    <n v="18000653.32"/>
    <n v="1460"/>
    <n v="1460"/>
    <n v="1480"/>
    <n v="1500"/>
    <n v="1526"/>
    <n v="0"/>
    <s v="Successful"/>
    <s v="11.3.1.2:12668"/>
    <s v="11.1.1.2:53000"/>
    <n v="16060"/>
    <n v="5116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8000653.32"/>
    <n v="18000653.32"/>
    <n v="18000653.32"/>
    <n v="18000653.32"/>
    <n v="18000663.879999999"/>
    <n v="18000668.879999999"/>
    <s v="N/A"/>
    <n v="0"/>
    <n v="20"/>
    <n v="40"/>
    <n v="66"/>
    <n v="0"/>
    <s v="Successful"/>
    <s v="11.3.1.2:36934"/>
    <s v="11.3.1.1:82"/>
    <n v="4381"/>
    <n v="500011"/>
    <n v="5131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8000653.32"/>
    <n v="18000653.32"/>
    <n v="18000653.32"/>
    <n v="18000653.32"/>
    <n v="18000663.879999999"/>
    <n v="18000668.879999999"/>
    <s v="N/A"/>
    <n v="0"/>
    <n v="20"/>
    <n v="40"/>
    <n v="66"/>
    <n v="0"/>
    <s v="Successful"/>
    <s v="11.1.1.2:53000"/>
    <s v="11.1.1.1:12668"/>
    <n v="4381"/>
    <n v="500011"/>
    <n v="51314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8000653.32"/>
    <n v="18000668.879999999"/>
    <n v="18000668.879999999"/>
    <n v="18000668.879999999"/>
    <n v="18000672.879999999"/>
    <n v="18000677.879999999"/>
    <s v="N/A"/>
    <n v="0"/>
    <n v="20"/>
    <n v="40"/>
    <n v="40"/>
    <n v="0"/>
    <s v="Successful"/>
    <s v="11.3.1.2:36934"/>
    <s v="11.2.1.1:82"/>
    <n v="4381"/>
    <n v="500011"/>
    <n v="5131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8000653.32"/>
    <n v="18000668.879999999"/>
    <n v="18000668.879999999"/>
    <n v="18000668.879999999"/>
    <n v="18000672.879999999"/>
    <n v="18000677.879999999"/>
    <s v="N/A"/>
    <n v="0"/>
    <n v="20"/>
    <n v="40"/>
    <n v="40"/>
    <n v="0"/>
    <s v="Successful"/>
    <s v="11.1.1.2:53000"/>
    <s v="11.2.1.2:12668"/>
    <n v="4381"/>
    <n v="500011"/>
    <n v="5131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8000653.32"/>
    <n v="18000677.879999999"/>
    <n v="18000677.879999999"/>
    <n v="18000677.879999999"/>
    <n v="18000688.440000001"/>
    <n v="18000693.440000001"/>
    <s v="N/A"/>
    <n v="0"/>
    <n v="20"/>
    <n v="40"/>
    <n v="66"/>
    <n v="0"/>
    <s v="Successful"/>
    <s v="11.3.1.2:36934"/>
    <s v="11.1.1.2:82"/>
    <n v="4381"/>
    <n v="500011"/>
    <n v="51314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8000653.32"/>
    <n v="18000677.879999999"/>
    <n v="18000677.879999999"/>
    <n v="18000677.879999999"/>
    <n v="18000688.440000001"/>
    <n v="18000693.440000001"/>
    <s v="N/A"/>
    <n v="0"/>
    <n v="20"/>
    <n v="40"/>
    <n v="66"/>
    <n v="0"/>
    <s v="Successful"/>
    <s v="11.1.1.2:53000"/>
    <s v="11.3.1.2:12668"/>
    <n v="4381"/>
    <n v="500011"/>
    <n v="513141"/>
    <b v="0"/>
    <b v="1"/>
    <b v="0"/>
    <n v="0"/>
    <s v="11.1.1.2"/>
    <s v="11.3.1.2"/>
    <s v="11.3.1.1"/>
    <s v="11.3.1.2"/>
  </r>
  <r>
    <n v="9"/>
    <n v="0"/>
    <s v="CBR"/>
    <s v="App3_CBR"/>
    <s v="NODE-5"/>
    <s v="NODE-6"/>
    <s v="ROUTER-4"/>
    <s v="NODE-6"/>
    <n v="18000000"/>
    <n v="0"/>
    <n v="18000554.16"/>
    <n v="18000554.16"/>
    <n v="18000554.16"/>
    <n v="18000798.32"/>
    <n v="18000803.32"/>
    <n v="1460"/>
    <n v="1460"/>
    <n v="1480"/>
    <n v="1500"/>
    <n v="1526"/>
    <n v="0"/>
    <s v="Successful"/>
    <s v="11.4.1.2:38338"/>
    <s v="11.5.1.2:31448"/>
    <n v="5840"/>
    <n v="511681"/>
    <n v="0"/>
    <b v="0"/>
    <b v="0"/>
    <b v="0"/>
    <n v="1460"/>
    <s v="11.4.1.2"/>
    <s v="11.5.1.2"/>
    <s v="11.5.1.1"/>
    <s v="11.5.1.2"/>
  </r>
  <r>
    <n v="9"/>
    <n v="0"/>
    <s v="CBR"/>
    <s v="App4_CBR"/>
    <s v="NODE-6"/>
    <s v="NODE-5"/>
    <s v="ROUTER-3"/>
    <s v="NODE-5"/>
    <n v="18000000"/>
    <n v="0"/>
    <n v="18000554.16"/>
    <n v="18000554.16"/>
    <n v="18000554.16"/>
    <n v="18000798.32"/>
    <n v="18000803.32"/>
    <n v="1460"/>
    <n v="1460"/>
    <n v="1480"/>
    <n v="1500"/>
    <n v="1526"/>
    <n v="0"/>
    <s v="Successful"/>
    <s v="11.5.1.2:22956"/>
    <s v="11.4.1.2:58716"/>
    <n v="13140"/>
    <n v="5116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8000803.32"/>
    <n v="18000803.32"/>
    <n v="18000803.32"/>
    <n v="18000803.32"/>
    <n v="18000813.879999999"/>
    <n v="18000818.879999999"/>
    <s v="N/A"/>
    <n v="0"/>
    <n v="20"/>
    <n v="40"/>
    <n v="66"/>
    <n v="0"/>
    <s v="Successful"/>
    <s v="11.5.1.2:31448"/>
    <s v="11.5.1.1:38338"/>
    <n v="4381"/>
    <n v="500012"/>
    <n v="5131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8000803.32"/>
    <n v="18000803.32"/>
    <n v="18000803.32"/>
    <n v="18000803.32"/>
    <n v="18000813.879999999"/>
    <n v="18000818.879999999"/>
    <s v="N/A"/>
    <n v="0"/>
    <n v="20"/>
    <n v="40"/>
    <n v="66"/>
    <n v="0"/>
    <s v="Successful"/>
    <s v="11.4.1.2:58716"/>
    <s v="11.4.1.1:22956"/>
    <n v="4381"/>
    <n v="500012"/>
    <n v="5131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8000803.32"/>
    <n v="18000818.879999999"/>
    <n v="18000818.879999999"/>
    <n v="18000818.879999999"/>
    <n v="18000822.879999999"/>
    <n v="18000827.879999999"/>
    <s v="N/A"/>
    <n v="0"/>
    <n v="20"/>
    <n v="40"/>
    <n v="40"/>
    <n v="0"/>
    <s v="Successful"/>
    <s v="11.5.1.2:31448"/>
    <s v="11.2.1.1:38338"/>
    <n v="4381"/>
    <n v="500012"/>
    <n v="5131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8000803.32"/>
    <n v="18000818.879999999"/>
    <n v="18000818.879999999"/>
    <n v="18000818.879999999"/>
    <n v="18000822.879999999"/>
    <n v="18000827.879999999"/>
    <s v="N/A"/>
    <n v="0"/>
    <n v="20"/>
    <n v="40"/>
    <n v="40"/>
    <n v="0"/>
    <s v="Successful"/>
    <s v="11.4.1.2:58716"/>
    <s v="11.2.1.2:22956"/>
    <n v="4381"/>
    <n v="500012"/>
    <n v="5131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8000803.32"/>
    <n v="18000827.879999999"/>
    <n v="18000827.879999999"/>
    <n v="18000827.879999999"/>
    <n v="18000838.440000001"/>
    <n v="18000843.440000001"/>
    <s v="N/A"/>
    <n v="0"/>
    <n v="20"/>
    <n v="40"/>
    <n v="66"/>
    <n v="0"/>
    <s v="Successful"/>
    <s v="11.5.1.2:31448"/>
    <s v="11.4.1.2:38338"/>
    <n v="4381"/>
    <n v="500012"/>
    <n v="5131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8000803.32"/>
    <n v="18000827.879999999"/>
    <n v="18000827.879999999"/>
    <n v="18000827.879999999"/>
    <n v="18000838.440000001"/>
    <n v="18000843.440000001"/>
    <s v="N/A"/>
    <n v="0"/>
    <n v="20"/>
    <n v="40"/>
    <n v="66"/>
    <n v="0"/>
    <s v="Successful"/>
    <s v="11.4.1.2:58716"/>
    <s v="11.5.1.2:22956"/>
    <n v="4381"/>
    <n v="500012"/>
    <n v="5131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20000000"/>
    <n v="20000000"/>
    <n v="20000000"/>
    <n v="20000000"/>
    <n v="20000000"/>
    <n v="20000006.800000001"/>
    <n v="20000011.800000001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20000000"/>
    <n v="20000000"/>
    <n v="20000000"/>
    <n v="20000000"/>
    <n v="20000000"/>
    <n v="20000006.800000001"/>
    <n v="20000011.800000001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10"/>
    <n v="0"/>
    <s v="CBR"/>
    <s v="App1_CBR"/>
    <s v="NODE-1"/>
    <s v="NODE-2"/>
    <s v="NODE-1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1.1.2:82"/>
    <s v="11.1.1.1:36934"/>
    <n v="17520"/>
    <n v="513141"/>
    <n v="0"/>
    <b v="0"/>
    <b v="0"/>
    <b v="0"/>
    <n v="1460"/>
    <s v="11.1.1.2"/>
    <s v="11.1.1.1"/>
    <s v="11.1.1.2"/>
    <s v="11.1.1.1"/>
  </r>
  <r>
    <n v="10"/>
    <n v="0"/>
    <s v="CBR"/>
    <s v="App2_CBR"/>
    <s v="NODE-2"/>
    <s v="NODE-1"/>
    <s v="NODE-2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3.1.2:12668"/>
    <s v="11.3.1.1:53000"/>
    <n v="17520"/>
    <n v="513141"/>
    <n v="0"/>
    <b v="0"/>
    <b v="0"/>
    <b v="0"/>
    <n v="1460"/>
    <s v="11.3.1.2"/>
    <s v="11.3.1.1"/>
    <s v="11.3.1.2"/>
    <s v="11.3.1.1"/>
  </r>
  <r>
    <n v="10"/>
    <n v="0"/>
    <s v="CBR"/>
    <s v="App3_CBR"/>
    <s v="NODE-5"/>
    <s v="NODE-6"/>
    <s v="NODE-5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4.1.2:38338"/>
    <s v="11.4.1.1:31448"/>
    <n v="7300"/>
    <n v="513141"/>
    <n v="0"/>
    <b v="0"/>
    <b v="0"/>
    <b v="0"/>
    <n v="1460"/>
    <s v="11.4.1.2"/>
    <s v="11.4.1.1"/>
    <s v="11.4.1.2"/>
    <s v="11.4.1.1"/>
  </r>
  <r>
    <n v="10"/>
    <n v="0"/>
    <s v="CBR"/>
    <s v="App4_CBR"/>
    <s v="NODE-6"/>
    <s v="NODE-5"/>
    <s v="NODE-6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5.1.2:22956"/>
    <s v="11.5.1.1:58716"/>
    <n v="14600"/>
    <n v="513141"/>
    <n v="0"/>
    <b v="0"/>
    <b v="0"/>
    <b v="0"/>
    <n v="1460"/>
    <s v="11.5.1.2"/>
    <s v="11.5.1.1"/>
    <s v="11.5.1.2"/>
    <s v="11.5.1.1"/>
  </r>
  <r>
    <n v="10"/>
    <n v="0"/>
    <s v="CBR"/>
    <s v="App1_CBR"/>
    <s v="NODE-1"/>
    <s v="NODE-2"/>
    <s v="ROUTER-3"/>
    <s v="ROUTER-4"/>
    <n v="20000000"/>
    <n v="0"/>
    <n v="20000249.16"/>
    <n v="20000249.16"/>
    <n v="20000249.16"/>
    <n v="20000399.16"/>
    <n v="20000404.16"/>
    <n v="1460"/>
    <n v="1460"/>
    <n v="1480"/>
    <n v="1500"/>
    <n v="1500"/>
    <n v="0"/>
    <s v="Successful"/>
    <s v="11.1.1.2:82"/>
    <s v="11.2.1.2:36934"/>
    <n v="17520"/>
    <n v="513141"/>
    <n v="0"/>
    <b v="0"/>
    <b v="0"/>
    <b v="0"/>
    <n v="1460"/>
    <s v="11.1.1.2"/>
    <s v="11.2.1.2"/>
    <s v="11.2.1.1"/>
    <s v="11.2.1.2"/>
  </r>
  <r>
    <n v="10"/>
    <n v="0"/>
    <s v="CBR"/>
    <s v="App2_CBR"/>
    <s v="NODE-2"/>
    <s v="NODE-1"/>
    <s v="ROUTER-4"/>
    <s v="ROUTER-3"/>
    <n v="20000000"/>
    <n v="0"/>
    <n v="20000249.16"/>
    <n v="20000249.16"/>
    <n v="20000249.16"/>
    <n v="20000399.16"/>
    <n v="20000404.16"/>
    <n v="1460"/>
    <n v="1460"/>
    <n v="1480"/>
    <n v="1500"/>
    <n v="1500"/>
    <n v="0"/>
    <s v="Successful"/>
    <s v="11.3.1.2:12668"/>
    <s v="11.2.1.1:53000"/>
    <n v="17520"/>
    <n v="513141"/>
    <n v="0"/>
    <b v="0"/>
    <b v="0"/>
    <b v="0"/>
    <n v="1460"/>
    <s v="11.3.1.2"/>
    <s v="11.2.1.1"/>
    <s v="11.2.1.2"/>
    <s v="11.2.1.1"/>
  </r>
  <r>
    <n v="10"/>
    <n v="0"/>
    <s v="CBR"/>
    <s v="App3_CBR"/>
    <s v="NODE-5"/>
    <s v="NODE-6"/>
    <s v="ROUTER-3"/>
    <s v="ROUTER-4"/>
    <n v="20000000"/>
    <n v="0"/>
    <n v="20000249.16"/>
    <n v="20000399.16"/>
    <n v="20000399.16"/>
    <n v="20000549.16"/>
    <n v="20000554.16"/>
    <n v="1460"/>
    <n v="1460"/>
    <n v="1480"/>
    <n v="1500"/>
    <n v="1500"/>
    <n v="0"/>
    <s v="Successful"/>
    <s v="11.4.1.2:38338"/>
    <s v="11.2.1.2:31448"/>
    <n v="7300"/>
    <n v="513141"/>
    <n v="0"/>
    <b v="0"/>
    <b v="0"/>
    <b v="0"/>
    <n v="1460"/>
    <s v="11.4.1.2"/>
    <s v="11.2.1.2"/>
    <s v="11.2.1.1"/>
    <s v="11.2.1.2"/>
  </r>
  <r>
    <n v="10"/>
    <n v="0"/>
    <s v="CBR"/>
    <s v="App4_CBR"/>
    <s v="NODE-6"/>
    <s v="NODE-5"/>
    <s v="ROUTER-4"/>
    <s v="ROUTER-3"/>
    <n v="20000000"/>
    <n v="0"/>
    <n v="20000249.16"/>
    <n v="20000399.16"/>
    <n v="20000399.16"/>
    <n v="20000549.16"/>
    <n v="20000554.16"/>
    <n v="1460"/>
    <n v="1460"/>
    <n v="1480"/>
    <n v="1500"/>
    <n v="1500"/>
    <n v="0"/>
    <s v="Successful"/>
    <s v="11.5.1.2:22956"/>
    <s v="11.2.1.1:58716"/>
    <n v="14600"/>
    <n v="513141"/>
    <n v="0"/>
    <b v="0"/>
    <b v="0"/>
    <b v="0"/>
    <n v="1460"/>
    <s v="11.5.1.2"/>
    <s v="11.2.1.1"/>
    <s v="11.2.1.2"/>
    <s v="11.2.1.1"/>
  </r>
  <r>
    <n v="10"/>
    <n v="0"/>
    <s v="CBR"/>
    <s v="App1_CBR"/>
    <s v="NODE-1"/>
    <s v="NODE-2"/>
    <s v="ROUTER-4"/>
    <s v="NODE-2"/>
    <n v="20000000"/>
    <n v="0"/>
    <n v="20000404.16"/>
    <n v="20000404.16"/>
    <n v="20000404.16"/>
    <n v="20000648.32"/>
    <n v="20000653.32"/>
    <n v="1460"/>
    <n v="1460"/>
    <n v="1480"/>
    <n v="1500"/>
    <n v="1526"/>
    <n v="0"/>
    <s v="Successful"/>
    <s v="11.1.1.2:82"/>
    <s v="11.3.1.2:36934"/>
    <n v="17520"/>
    <n v="513141"/>
    <n v="0"/>
    <b v="0"/>
    <b v="0"/>
    <b v="0"/>
    <n v="1460"/>
    <s v="11.1.1.2"/>
    <s v="11.3.1.2"/>
    <s v="11.3.1.1"/>
    <s v="11.3.1.2"/>
  </r>
  <r>
    <n v="10"/>
    <n v="0"/>
    <s v="CBR"/>
    <s v="App2_CBR"/>
    <s v="NODE-2"/>
    <s v="NODE-1"/>
    <s v="ROUTER-3"/>
    <s v="NODE-1"/>
    <n v="20000000"/>
    <n v="0"/>
    <n v="20000404.16"/>
    <n v="20000404.16"/>
    <n v="20000404.16"/>
    <n v="20000648.32"/>
    <n v="20000653.32"/>
    <n v="1460"/>
    <n v="1460"/>
    <n v="1480"/>
    <n v="1500"/>
    <n v="1526"/>
    <n v="0"/>
    <s v="Successful"/>
    <s v="11.3.1.2:12668"/>
    <s v="11.1.1.2:53000"/>
    <n v="17520"/>
    <n v="51314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0000653.32"/>
    <n v="20000653.32"/>
    <n v="20000653.32"/>
    <n v="20000653.32"/>
    <n v="20000663.879999999"/>
    <n v="20000668.879999999"/>
    <s v="N/A"/>
    <n v="0"/>
    <n v="20"/>
    <n v="40"/>
    <n v="66"/>
    <n v="0"/>
    <s v="Successful"/>
    <s v="11.3.1.2:36934"/>
    <s v="11.3.1.1:82"/>
    <n v="4381"/>
    <n v="500011"/>
    <n v="51460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0000653.32"/>
    <n v="20000653.32"/>
    <n v="20000653.32"/>
    <n v="20000653.32"/>
    <n v="20000663.879999999"/>
    <n v="20000668.879999999"/>
    <s v="N/A"/>
    <n v="0"/>
    <n v="20"/>
    <n v="40"/>
    <n v="66"/>
    <n v="0"/>
    <s v="Successful"/>
    <s v="11.1.1.2:53000"/>
    <s v="11.1.1.1:12668"/>
    <n v="4381"/>
    <n v="500011"/>
    <n v="51460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0000653.32"/>
    <n v="20000668.879999999"/>
    <n v="20000668.879999999"/>
    <n v="20000668.879999999"/>
    <n v="20000672.879999999"/>
    <n v="20000677.879999999"/>
    <s v="N/A"/>
    <n v="0"/>
    <n v="20"/>
    <n v="40"/>
    <n v="40"/>
    <n v="0"/>
    <s v="Successful"/>
    <s v="11.3.1.2:36934"/>
    <s v="11.2.1.1:82"/>
    <n v="4381"/>
    <n v="500011"/>
    <n v="51460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0000653.32"/>
    <n v="20000668.879999999"/>
    <n v="20000668.879999999"/>
    <n v="20000668.879999999"/>
    <n v="20000672.879999999"/>
    <n v="20000677.879999999"/>
    <s v="N/A"/>
    <n v="0"/>
    <n v="20"/>
    <n v="40"/>
    <n v="40"/>
    <n v="0"/>
    <s v="Successful"/>
    <s v="11.1.1.2:53000"/>
    <s v="11.2.1.2:12668"/>
    <n v="4381"/>
    <n v="500011"/>
    <n v="51460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0000653.32"/>
    <n v="20000677.879999999"/>
    <n v="20000677.879999999"/>
    <n v="20000677.879999999"/>
    <n v="20000688.440000001"/>
    <n v="20000693.440000001"/>
    <s v="N/A"/>
    <n v="0"/>
    <n v="20"/>
    <n v="40"/>
    <n v="66"/>
    <n v="0"/>
    <s v="Successful"/>
    <s v="11.3.1.2:36934"/>
    <s v="11.1.1.2:82"/>
    <n v="4381"/>
    <n v="500011"/>
    <n v="51460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0000653.32"/>
    <n v="20000677.879999999"/>
    <n v="20000677.879999999"/>
    <n v="20000677.879999999"/>
    <n v="20000688.440000001"/>
    <n v="20000693.440000001"/>
    <s v="N/A"/>
    <n v="0"/>
    <n v="20"/>
    <n v="40"/>
    <n v="66"/>
    <n v="0"/>
    <s v="Successful"/>
    <s v="11.1.1.2:53000"/>
    <s v="11.3.1.2:12668"/>
    <n v="4381"/>
    <n v="500011"/>
    <n v="514601"/>
    <b v="0"/>
    <b v="1"/>
    <b v="0"/>
    <n v="0"/>
    <s v="11.1.1.2"/>
    <s v="11.3.1.2"/>
    <s v="11.3.1.1"/>
    <s v="11.3.1.2"/>
  </r>
  <r>
    <n v="10"/>
    <n v="0"/>
    <s v="CBR"/>
    <s v="App3_CBR"/>
    <s v="NODE-5"/>
    <s v="NODE-6"/>
    <s v="ROUTER-4"/>
    <s v="NODE-6"/>
    <n v="20000000"/>
    <n v="0"/>
    <n v="20000554.16"/>
    <n v="20000554.16"/>
    <n v="20000554.16"/>
    <n v="20000798.32"/>
    <n v="20000803.32"/>
    <n v="1460"/>
    <n v="1460"/>
    <n v="1480"/>
    <n v="1500"/>
    <n v="1526"/>
    <n v="0"/>
    <s v="Successful"/>
    <s v="11.4.1.2:38338"/>
    <s v="11.5.1.2:31448"/>
    <n v="7300"/>
    <n v="513141"/>
    <n v="0"/>
    <b v="0"/>
    <b v="0"/>
    <b v="0"/>
    <n v="1460"/>
    <s v="11.4.1.2"/>
    <s v="11.5.1.2"/>
    <s v="11.5.1.1"/>
    <s v="11.5.1.2"/>
  </r>
  <r>
    <n v="10"/>
    <n v="0"/>
    <s v="CBR"/>
    <s v="App4_CBR"/>
    <s v="NODE-6"/>
    <s v="NODE-5"/>
    <s v="ROUTER-3"/>
    <s v="NODE-5"/>
    <n v="20000000"/>
    <n v="0"/>
    <n v="20000554.16"/>
    <n v="20000554.16"/>
    <n v="20000554.16"/>
    <n v="20000798.32"/>
    <n v="20000803.32"/>
    <n v="1460"/>
    <n v="1460"/>
    <n v="1480"/>
    <n v="1500"/>
    <n v="1526"/>
    <n v="0"/>
    <s v="Successful"/>
    <s v="11.5.1.2:22956"/>
    <s v="11.4.1.2:58716"/>
    <n v="14600"/>
    <n v="51314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0000803.32"/>
    <n v="20000803.32"/>
    <n v="20000803.32"/>
    <n v="20000803.32"/>
    <n v="20000813.879999999"/>
    <n v="20000818.879999999"/>
    <s v="N/A"/>
    <n v="0"/>
    <n v="20"/>
    <n v="40"/>
    <n v="66"/>
    <n v="0"/>
    <s v="Successful"/>
    <s v="11.5.1.2:31448"/>
    <s v="11.5.1.1:38338"/>
    <n v="4381"/>
    <n v="500012"/>
    <n v="51460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0000803.32"/>
    <n v="20000803.32"/>
    <n v="20000803.32"/>
    <n v="20000803.32"/>
    <n v="20000813.879999999"/>
    <n v="20000818.879999999"/>
    <s v="N/A"/>
    <n v="0"/>
    <n v="20"/>
    <n v="40"/>
    <n v="66"/>
    <n v="0"/>
    <s v="Successful"/>
    <s v="11.4.1.2:58716"/>
    <s v="11.4.1.1:22956"/>
    <n v="4381"/>
    <n v="500012"/>
    <n v="51460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0000803.32"/>
    <n v="20000818.879999999"/>
    <n v="20000818.879999999"/>
    <n v="20000818.879999999"/>
    <n v="20000822.879999999"/>
    <n v="20000827.879999999"/>
    <s v="N/A"/>
    <n v="0"/>
    <n v="20"/>
    <n v="40"/>
    <n v="40"/>
    <n v="0"/>
    <s v="Successful"/>
    <s v="11.5.1.2:31448"/>
    <s v="11.2.1.1:38338"/>
    <n v="4381"/>
    <n v="500012"/>
    <n v="51460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0000803.32"/>
    <n v="20000818.879999999"/>
    <n v="20000818.879999999"/>
    <n v="20000818.879999999"/>
    <n v="20000822.879999999"/>
    <n v="20000827.879999999"/>
    <s v="N/A"/>
    <n v="0"/>
    <n v="20"/>
    <n v="40"/>
    <n v="40"/>
    <n v="0"/>
    <s v="Successful"/>
    <s v="11.4.1.2:58716"/>
    <s v="11.2.1.2:22956"/>
    <n v="4381"/>
    <n v="500012"/>
    <n v="51460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0000803.32"/>
    <n v="20000827.879999999"/>
    <n v="20000827.879999999"/>
    <n v="20000827.879999999"/>
    <n v="20000838.440000001"/>
    <n v="20000843.440000001"/>
    <s v="N/A"/>
    <n v="0"/>
    <n v="20"/>
    <n v="40"/>
    <n v="66"/>
    <n v="0"/>
    <s v="Successful"/>
    <s v="11.5.1.2:31448"/>
    <s v="11.4.1.2:38338"/>
    <n v="4381"/>
    <n v="500012"/>
    <n v="51460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0000803.32"/>
    <n v="20000827.879999999"/>
    <n v="20000827.879999999"/>
    <n v="20000827.879999999"/>
    <n v="20000838.440000001"/>
    <n v="20000843.440000001"/>
    <s v="N/A"/>
    <n v="0"/>
    <n v="20"/>
    <n v="40"/>
    <n v="66"/>
    <n v="0"/>
    <s v="Successful"/>
    <s v="11.4.1.2:58716"/>
    <s v="11.5.1.2:22956"/>
    <n v="4381"/>
    <n v="500012"/>
    <n v="514601"/>
    <b v="0"/>
    <b v="1"/>
    <b v="0"/>
    <n v="0"/>
    <s v="11.4.1.2"/>
    <s v="11.5.1.2"/>
    <s v="11.5.1.1"/>
    <s v="11.5.1.2"/>
  </r>
  <r>
    <n v="11"/>
    <n v="0"/>
    <s v="CBR"/>
    <s v="App1_CBR"/>
    <s v="NODE-1"/>
    <s v="NODE-2"/>
    <s v="NODE-1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1.1.2:82"/>
    <s v="11.1.1.1:36934"/>
    <n v="18980"/>
    <n v="514601"/>
    <n v="0"/>
    <b v="0"/>
    <b v="0"/>
    <b v="0"/>
    <n v="1460"/>
    <s v="11.1.1.2"/>
    <s v="11.1.1.1"/>
    <s v="11.1.1.2"/>
    <s v="11.1.1.1"/>
  </r>
  <r>
    <n v="11"/>
    <n v="0"/>
    <s v="CBR"/>
    <s v="App2_CBR"/>
    <s v="NODE-2"/>
    <s v="NODE-1"/>
    <s v="NODE-2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3.1.2:12668"/>
    <s v="11.3.1.1:53000"/>
    <n v="18980"/>
    <n v="514601"/>
    <n v="0"/>
    <b v="0"/>
    <b v="0"/>
    <b v="0"/>
    <n v="1460"/>
    <s v="11.3.1.2"/>
    <s v="11.3.1.1"/>
    <s v="11.3.1.2"/>
    <s v="11.3.1.1"/>
  </r>
  <r>
    <n v="11"/>
    <n v="0"/>
    <s v="CBR"/>
    <s v="App3_CBR"/>
    <s v="NODE-5"/>
    <s v="NODE-6"/>
    <s v="NODE-5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4.1.2:38338"/>
    <s v="11.4.1.1:31448"/>
    <n v="8760"/>
    <n v="514601"/>
    <n v="0"/>
    <b v="0"/>
    <b v="0"/>
    <b v="0"/>
    <n v="1460"/>
    <s v="11.4.1.2"/>
    <s v="11.4.1.1"/>
    <s v="11.4.1.2"/>
    <s v="11.4.1.1"/>
  </r>
  <r>
    <n v="11"/>
    <n v="0"/>
    <s v="CBR"/>
    <s v="App4_CBR"/>
    <s v="NODE-6"/>
    <s v="NODE-5"/>
    <s v="NODE-6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5.1.2:22956"/>
    <s v="11.5.1.1:58716"/>
    <n v="16060"/>
    <n v="514601"/>
    <n v="0"/>
    <b v="0"/>
    <b v="0"/>
    <b v="0"/>
    <n v="1460"/>
    <s v="11.5.1.2"/>
    <s v="11.5.1.1"/>
    <s v="11.5.1.2"/>
    <s v="11.5.1.1"/>
  </r>
  <r>
    <n v="11"/>
    <n v="0"/>
    <s v="CBR"/>
    <s v="App1_CBR"/>
    <s v="NODE-1"/>
    <s v="NODE-2"/>
    <s v="ROUTER-3"/>
    <s v="ROUTER-4"/>
    <n v="22000000"/>
    <n v="0"/>
    <n v="22000249.16"/>
    <n v="22000249.16"/>
    <n v="22000249.16"/>
    <n v="22000399.16"/>
    <n v="22000404.16"/>
    <n v="1460"/>
    <n v="1460"/>
    <n v="1480"/>
    <n v="1500"/>
    <n v="1500"/>
    <n v="0"/>
    <s v="Successful"/>
    <s v="11.1.1.2:82"/>
    <s v="11.2.1.2:36934"/>
    <n v="18980"/>
    <n v="514601"/>
    <n v="0"/>
    <b v="0"/>
    <b v="0"/>
    <b v="0"/>
    <n v="1460"/>
    <s v="11.1.1.2"/>
    <s v="11.2.1.2"/>
    <s v="11.2.1.1"/>
    <s v="11.2.1.2"/>
  </r>
  <r>
    <n v="11"/>
    <n v="0"/>
    <s v="CBR"/>
    <s v="App2_CBR"/>
    <s v="NODE-2"/>
    <s v="NODE-1"/>
    <s v="ROUTER-4"/>
    <s v="ROUTER-3"/>
    <n v="22000000"/>
    <n v="0"/>
    <n v="22000249.16"/>
    <n v="22000249.16"/>
    <n v="22000249.16"/>
    <n v="22000399.16"/>
    <n v="22000404.16"/>
    <n v="1460"/>
    <n v="1460"/>
    <n v="1480"/>
    <n v="1500"/>
    <n v="1500"/>
    <n v="0"/>
    <s v="Successful"/>
    <s v="11.3.1.2:12668"/>
    <s v="11.2.1.1:53000"/>
    <n v="18980"/>
    <n v="514601"/>
    <n v="0"/>
    <b v="0"/>
    <b v="0"/>
    <b v="0"/>
    <n v="1460"/>
    <s v="11.3.1.2"/>
    <s v="11.2.1.1"/>
    <s v="11.2.1.2"/>
    <s v="11.2.1.1"/>
  </r>
  <r>
    <n v="11"/>
    <n v="0"/>
    <s v="CBR"/>
    <s v="App3_CBR"/>
    <s v="NODE-5"/>
    <s v="NODE-6"/>
    <s v="ROUTER-3"/>
    <s v="ROUTER-4"/>
    <n v="22000000"/>
    <n v="0"/>
    <n v="22000249.16"/>
    <n v="22000399.16"/>
    <n v="22000399.16"/>
    <n v="22000549.16"/>
    <n v="22000554.16"/>
    <n v="1460"/>
    <n v="1460"/>
    <n v="1480"/>
    <n v="1500"/>
    <n v="1500"/>
    <n v="0"/>
    <s v="Successful"/>
    <s v="11.4.1.2:38338"/>
    <s v="11.2.1.2:31448"/>
    <n v="8760"/>
    <n v="514601"/>
    <n v="0"/>
    <b v="0"/>
    <b v="0"/>
    <b v="0"/>
    <n v="1460"/>
    <s v="11.4.1.2"/>
    <s v="11.2.1.2"/>
    <s v="11.2.1.1"/>
    <s v="11.2.1.2"/>
  </r>
  <r>
    <n v="11"/>
    <n v="0"/>
    <s v="CBR"/>
    <s v="App4_CBR"/>
    <s v="NODE-6"/>
    <s v="NODE-5"/>
    <s v="ROUTER-4"/>
    <s v="ROUTER-3"/>
    <n v="22000000"/>
    <n v="0"/>
    <n v="22000249.16"/>
    <n v="22000399.16"/>
    <n v="22000399.16"/>
    <n v="22000549.16"/>
    <n v="22000554.16"/>
    <n v="1460"/>
    <n v="1460"/>
    <n v="1480"/>
    <n v="1500"/>
    <n v="1500"/>
    <n v="0"/>
    <s v="Successful"/>
    <s v="11.5.1.2:22956"/>
    <s v="11.2.1.1:58716"/>
    <n v="16060"/>
    <n v="514601"/>
    <n v="0"/>
    <b v="0"/>
    <b v="0"/>
    <b v="0"/>
    <n v="1460"/>
    <s v="11.5.1.2"/>
    <s v="11.2.1.1"/>
    <s v="11.2.1.2"/>
    <s v="11.2.1.1"/>
  </r>
  <r>
    <n v="11"/>
    <n v="0"/>
    <s v="CBR"/>
    <s v="App1_CBR"/>
    <s v="NODE-1"/>
    <s v="NODE-2"/>
    <s v="ROUTER-4"/>
    <s v="NODE-2"/>
    <n v="22000000"/>
    <n v="0"/>
    <n v="22000404.16"/>
    <n v="22000404.16"/>
    <n v="22000404.16"/>
    <n v="22000648.32"/>
    <n v="22000653.32"/>
    <n v="1460"/>
    <n v="1460"/>
    <n v="1480"/>
    <n v="1500"/>
    <n v="1526"/>
    <n v="0"/>
    <s v="Successful"/>
    <s v="11.1.1.2:82"/>
    <s v="11.3.1.2:36934"/>
    <n v="18980"/>
    <n v="514601"/>
    <n v="0"/>
    <b v="0"/>
    <b v="0"/>
    <b v="0"/>
    <n v="1460"/>
    <s v="11.1.1.2"/>
    <s v="11.3.1.2"/>
    <s v="11.3.1.1"/>
    <s v="11.3.1.2"/>
  </r>
  <r>
    <n v="11"/>
    <n v="0"/>
    <s v="CBR"/>
    <s v="App2_CBR"/>
    <s v="NODE-2"/>
    <s v="NODE-1"/>
    <s v="ROUTER-3"/>
    <s v="NODE-1"/>
    <n v="22000000"/>
    <n v="0"/>
    <n v="22000404.16"/>
    <n v="22000404.16"/>
    <n v="22000404.16"/>
    <n v="22000648.32"/>
    <n v="22000653.32"/>
    <n v="1460"/>
    <n v="1460"/>
    <n v="1480"/>
    <n v="1500"/>
    <n v="1526"/>
    <n v="0"/>
    <s v="Successful"/>
    <s v="11.3.1.2:12668"/>
    <s v="11.1.1.2:53000"/>
    <n v="18980"/>
    <n v="5146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2000653.32"/>
    <n v="22000653.32"/>
    <n v="22000653.32"/>
    <n v="22000653.32"/>
    <n v="22000663.879999999"/>
    <n v="22000668.879999999"/>
    <s v="N/A"/>
    <n v="0"/>
    <n v="20"/>
    <n v="40"/>
    <n v="66"/>
    <n v="0"/>
    <s v="Successful"/>
    <s v="11.3.1.2:36934"/>
    <s v="11.3.1.1:82"/>
    <n v="4381"/>
    <n v="500011"/>
    <n v="5160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2000653.32"/>
    <n v="22000653.32"/>
    <n v="22000653.32"/>
    <n v="22000653.32"/>
    <n v="22000663.879999999"/>
    <n v="22000668.879999999"/>
    <s v="N/A"/>
    <n v="0"/>
    <n v="20"/>
    <n v="40"/>
    <n v="66"/>
    <n v="0"/>
    <s v="Successful"/>
    <s v="11.1.1.2:53000"/>
    <s v="11.1.1.1:12668"/>
    <n v="4381"/>
    <n v="500011"/>
    <n v="51606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2000653.32"/>
    <n v="22000668.879999999"/>
    <n v="22000668.879999999"/>
    <n v="22000668.879999999"/>
    <n v="22000672.879999999"/>
    <n v="22000677.879999999"/>
    <s v="N/A"/>
    <n v="0"/>
    <n v="20"/>
    <n v="40"/>
    <n v="40"/>
    <n v="0"/>
    <s v="Successful"/>
    <s v="11.3.1.2:36934"/>
    <s v="11.2.1.1:82"/>
    <n v="4381"/>
    <n v="500011"/>
    <n v="5160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2000653.32"/>
    <n v="22000668.879999999"/>
    <n v="22000668.879999999"/>
    <n v="22000668.879999999"/>
    <n v="22000672.879999999"/>
    <n v="22000677.879999999"/>
    <s v="N/A"/>
    <n v="0"/>
    <n v="20"/>
    <n v="40"/>
    <n v="40"/>
    <n v="0"/>
    <s v="Successful"/>
    <s v="11.1.1.2:53000"/>
    <s v="11.2.1.2:12668"/>
    <n v="4381"/>
    <n v="500011"/>
    <n v="5160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2000653.32"/>
    <n v="22000677.879999999"/>
    <n v="22000677.879999999"/>
    <n v="22000677.879999999"/>
    <n v="22000688.440000001"/>
    <n v="22000693.440000001"/>
    <s v="N/A"/>
    <n v="0"/>
    <n v="20"/>
    <n v="40"/>
    <n v="66"/>
    <n v="0"/>
    <s v="Successful"/>
    <s v="11.3.1.2:36934"/>
    <s v="11.1.1.2:82"/>
    <n v="4381"/>
    <n v="500011"/>
    <n v="51606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2000653.32"/>
    <n v="22000677.879999999"/>
    <n v="22000677.879999999"/>
    <n v="22000677.879999999"/>
    <n v="22000688.440000001"/>
    <n v="22000693.440000001"/>
    <s v="N/A"/>
    <n v="0"/>
    <n v="20"/>
    <n v="40"/>
    <n v="66"/>
    <n v="0"/>
    <s v="Successful"/>
    <s v="11.1.1.2:53000"/>
    <s v="11.3.1.2:12668"/>
    <n v="4381"/>
    <n v="500011"/>
    <n v="516061"/>
    <b v="0"/>
    <b v="1"/>
    <b v="0"/>
    <n v="0"/>
    <s v="11.1.1.2"/>
    <s v="11.3.1.2"/>
    <s v="11.3.1.1"/>
    <s v="11.3.1.2"/>
  </r>
  <r>
    <n v="11"/>
    <n v="0"/>
    <s v="CBR"/>
    <s v="App3_CBR"/>
    <s v="NODE-5"/>
    <s v="NODE-6"/>
    <s v="ROUTER-4"/>
    <s v="NODE-6"/>
    <n v="22000000"/>
    <n v="0"/>
    <n v="22000554.16"/>
    <n v="22000554.16"/>
    <n v="22000554.16"/>
    <n v="22000798.32"/>
    <n v="22000803.32"/>
    <n v="1460"/>
    <n v="1460"/>
    <n v="1480"/>
    <n v="1500"/>
    <n v="1526"/>
    <n v="0"/>
    <s v="Successful"/>
    <s v="11.4.1.2:38338"/>
    <s v="11.5.1.2:31448"/>
    <n v="8760"/>
    <n v="514601"/>
    <n v="0"/>
    <b v="0"/>
    <b v="0"/>
    <b v="0"/>
    <n v="1460"/>
    <s v="11.4.1.2"/>
    <s v="11.5.1.2"/>
    <s v="11.5.1.1"/>
    <s v="11.5.1.2"/>
  </r>
  <r>
    <n v="11"/>
    <n v="0"/>
    <s v="CBR"/>
    <s v="App4_CBR"/>
    <s v="NODE-6"/>
    <s v="NODE-5"/>
    <s v="ROUTER-3"/>
    <s v="NODE-5"/>
    <n v="22000000"/>
    <n v="0"/>
    <n v="22000554.16"/>
    <n v="22000554.16"/>
    <n v="22000554.16"/>
    <n v="22000798.32"/>
    <n v="22000803.32"/>
    <n v="1460"/>
    <n v="1460"/>
    <n v="1480"/>
    <n v="1500"/>
    <n v="1526"/>
    <n v="0"/>
    <s v="Successful"/>
    <s v="11.5.1.2:22956"/>
    <s v="11.4.1.2:58716"/>
    <n v="16060"/>
    <n v="5146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2000803.32"/>
    <n v="22000803.32"/>
    <n v="22000803.32"/>
    <n v="22000803.32"/>
    <n v="22000813.879999999"/>
    <n v="22000818.879999999"/>
    <s v="N/A"/>
    <n v="0"/>
    <n v="20"/>
    <n v="40"/>
    <n v="66"/>
    <n v="0"/>
    <s v="Successful"/>
    <s v="11.5.1.2:31448"/>
    <s v="11.5.1.1:38338"/>
    <n v="4381"/>
    <n v="500012"/>
    <n v="51606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2000803.32"/>
    <n v="22000803.32"/>
    <n v="22000803.32"/>
    <n v="22000803.32"/>
    <n v="22000813.879999999"/>
    <n v="22000818.879999999"/>
    <s v="N/A"/>
    <n v="0"/>
    <n v="20"/>
    <n v="40"/>
    <n v="66"/>
    <n v="0"/>
    <s v="Successful"/>
    <s v="11.4.1.2:58716"/>
    <s v="11.4.1.1:22956"/>
    <n v="4381"/>
    <n v="500012"/>
    <n v="51606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2000803.32"/>
    <n v="22000818.879999999"/>
    <n v="22000818.879999999"/>
    <n v="22000818.879999999"/>
    <n v="22000822.879999999"/>
    <n v="22000827.879999999"/>
    <s v="N/A"/>
    <n v="0"/>
    <n v="20"/>
    <n v="40"/>
    <n v="40"/>
    <n v="0"/>
    <s v="Successful"/>
    <s v="11.5.1.2:31448"/>
    <s v="11.2.1.1:38338"/>
    <n v="4381"/>
    <n v="500012"/>
    <n v="51606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2000803.32"/>
    <n v="22000818.879999999"/>
    <n v="22000818.879999999"/>
    <n v="22000818.879999999"/>
    <n v="22000822.879999999"/>
    <n v="22000827.879999999"/>
    <s v="N/A"/>
    <n v="0"/>
    <n v="20"/>
    <n v="40"/>
    <n v="40"/>
    <n v="0"/>
    <s v="Successful"/>
    <s v="11.4.1.2:58716"/>
    <s v="11.2.1.2:22956"/>
    <n v="4381"/>
    <n v="500012"/>
    <n v="51606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2000803.32"/>
    <n v="22000827.879999999"/>
    <n v="22000827.879999999"/>
    <n v="22000827.879999999"/>
    <n v="22000838.440000001"/>
    <n v="22000843.440000001"/>
    <s v="N/A"/>
    <n v="0"/>
    <n v="20"/>
    <n v="40"/>
    <n v="66"/>
    <n v="0"/>
    <s v="Successful"/>
    <s v="11.5.1.2:31448"/>
    <s v="11.4.1.2:38338"/>
    <n v="4381"/>
    <n v="500012"/>
    <n v="51606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2000803.32"/>
    <n v="22000827.879999999"/>
    <n v="22000827.879999999"/>
    <n v="22000827.879999999"/>
    <n v="22000838.440000001"/>
    <n v="22000843.440000001"/>
    <s v="N/A"/>
    <n v="0"/>
    <n v="20"/>
    <n v="40"/>
    <n v="66"/>
    <n v="0"/>
    <s v="Successful"/>
    <s v="11.4.1.2:58716"/>
    <s v="11.5.1.2:22956"/>
    <n v="4381"/>
    <n v="500012"/>
    <n v="516061"/>
    <b v="0"/>
    <b v="1"/>
    <b v="0"/>
    <n v="0"/>
    <s v="11.4.1.2"/>
    <s v="11.5.1.2"/>
    <s v="11.5.1.1"/>
    <s v="11.5.1.2"/>
  </r>
  <r>
    <n v="12"/>
    <n v="0"/>
    <s v="CBR"/>
    <s v="App1_CBR"/>
    <s v="NODE-1"/>
    <s v="NODE-2"/>
    <s v="NODE-1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1.1.2:82"/>
    <s v="11.1.1.1:36934"/>
    <n v="20440"/>
    <n v="516061"/>
    <n v="0"/>
    <b v="0"/>
    <b v="0"/>
    <b v="0"/>
    <n v="1460"/>
    <s v="11.1.1.2"/>
    <s v="11.1.1.1"/>
    <s v="11.1.1.2"/>
    <s v="11.1.1.1"/>
  </r>
  <r>
    <n v="12"/>
    <n v="0"/>
    <s v="CBR"/>
    <s v="App2_CBR"/>
    <s v="NODE-2"/>
    <s v="NODE-1"/>
    <s v="NODE-2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3.1.2:12668"/>
    <s v="11.3.1.1:53000"/>
    <n v="20440"/>
    <n v="516061"/>
    <n v="0"/>
    <b v="0"/>
    <b v="0"/>
    <b v="0"/>
    <n v="1460"/>
    <s v="11.3.1.2"/>
    <s v="11.3.1.1"/>
    <s v="11.3.1.2"/>
    <s v="11.3.1.1"/>
  </r>
  <r>
    <n v="12"/>
    <n v="0"/>
    <s v="CBR"/>
    <s v="App3_CBR"/>
    <s v="NODE-5"/>
    <s v="NODE-6"/>
    <s v="NODE-5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4.1.2:38338"/>
    <s v="11.4.1.1:31448"/>
    <n v="10220"/>
    <n v="516061"/>
    <n v="0"/>
    <b v="0"/>
    <b v="0"/>
    <b v="0"/>
    <n v="1460"/>
    <s v="11.4.1.2"/>
    <s v="11.4.1.1"/>
    <s v="11.4.1.2"/>
    <s v="11.4.1.1"/>
  </r>
  <r>
    <n v="12"/>
    <n v="0"/>
    <s v="CBR"/>
    <s v="App4_CBR"/>
    <s v="NODE-6"/>
    <s v="NODE-5"/>
    <s v="NODE-6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5.1.2:22956"/>
    <s v="11.5.1.1:58716"/>
    <n v="17520"/>
    <n v="516061"/>
    <n v="0"/>
    <b v="0"/>
    <b v="0"/>
    <b v="0"/>
    <n v="1460"/>
    <s v="11.5.1.2"/>
    <s v="11.5.1.1"/>
    <s v="11.5.1.2"/>
    <s v="11.5.1.1"/>
  </r>
  <r>
    <n v="12"/>
    <n v="0"/>
    <s v="CBR"/>
    <s v="App1_CBR"/>
    <s v="NODE-1"/>
    <s v="NODE-2"/>
    <s v="ROUTER-3"/>
    <s v="ROUTER-4"/>
    <n v="24000000"/>
    <n v="0"/>
    <n v="24000249.16"/>
    <n v="24000249.16"/>
    <n v="24000249.16"/>
    <n v="24000399.16"/>
    <n v="24000404.16"/>
    <n v="1460"/>
    <n v="1460"/>
    <n v="1480"/>
    <n v="1500"/>
    <n v="1500"/>
    <n v="0"/>
    <s v="Successful"/>
    <s v="11.1.1.2:82"/>
    <s v="11.2.1.2:36934"/>
    <n v="20440"/>
    <n v="516061"/>
    <n v="0"/>
    <b v="0"/>
    <b v="0"/>
    <b v="0"/>
    <n v="1460"/>
    <s v="11.1.1.2"/>
    <s v="11.2.1.2"/>
    <s v="11.2.1.1"/>
    <s v="11.2.1.2"/>
  </r>
  <r>
    <n v="12"/>
    <n v="0"/>
    <s v="CBR"/>
    <s v="App2_CBR"/>
    <s v="NODE-2"/>
    <s v="NODE-1"/>
    <s v="ROUTER-4"/>
    <s v="ROUTER-3"/>
    <n v="24000000"/>
    <n v="0"/>
    <n v="24000249.16"/>
    <n v="24000249.16"/>
    <n v="24000249.16"/>
    <n v="24000399.16"/>
    <n v="24000404.16"/>
    <n v="1460"/>
    <n v="1460"/>
    <n v="1480"/>
    <n v="1500"/>
    <n v="1500"/>
    <n v="0"/>
    <s v="Successful"/>
    <s v="11.3.1.2:12668"/>
    <s v="11.2.1.1:53000"/>
    <n v="20440"/>
    <n v="516061"/>
    <n v="0"/>
    <b v="0"/>
    <b v="0"/>
    <b v="0"/>
    <n v="1460"/>
    <s v="11.3.1.2"/>
    <s v="11.2.1.1"/>
    <s v="11.2.1.2"/>
    <s v="11.2.1.1"/>
  </r>
  <r>
    <n v="12"/>
    <n v="0"/>
    <s v="CBR"/>
    <s v="App3_CBR"/>
    <s v="NODE-5"/>
    <s v="NODE-6"/>
    <s v="ROUTER-3"/>
    <s v="ROUTER-4"/>
    <n v="24000000"/>
    <n v="0"/>
    <n v="24000249.16"/>
    <n v="24000399.16"/>
    <n v="24000399.16"/>
    <n v="24000549.16"/>
    <n v="24000554.16"/>
    <n v="1460"/>
    <n v="1460"/>
    <n v="1480"/>
    <n v="1500"/>
    <n v="1500"/>
    <n v="0"/>
    <s v="Successful"/>
    <s v="11.4.1.2:38338"/>
    <s v="11.2.1.2:31448"/>
    <n v="10220"/>
    <n v="516061"/>
    <n v="0"/>
    <b v="0"/>
    <b v="0"/>
    <b v="0"/>
    <n v="1460"/>
    <s v="11.4.1.2"/>
    <s v="11.2.1.2"/>
    <s v="11.2.1.1"/>
    <s v="11.2.1.2"/>
  </r>
  <r>
    <n v="12"/>
    <n v="0"/>
    <s v="CBR"/>
    <s v="App4_CBR"/>
    <s v="NODE-6"/>
    <s v="NODE-5"/>
    <s v="ROUTER-4"/>
    <s v="ROUTER-3"/>
    <n v="24000000"/>
    <n v="0"/>
    <n v="24000249.16"/>
    <n v="24000399.16"/>
    <n v="24000399.16"/>
    <n v="24000549.16"/>
    <n v="24000554.16"/>
    <n v="1460"/>
    <n v="1460"/>
    <n v="1480"/>
    <n v="1500"/>
    <n v="1500"/>
    <n v="0"/>
    <s v="Successful"/>
    <s v="11.5.1.2:22956"/>
    <s v="11.2.1.1:58716"/>
    <n v="17520"/>
    <n v="516061"/>
    <n v="0"/>
    <b v="0"/>
    <b v="0"/>
    <b v="0"/>
    <n v="1460"/>
    <s v="11.5.1.2"/>
    <s v="11.2.1.1"/>
    <s v="11.2.1.2"/>
    <s v="11.2.1.1"/>
  </r>
  <r>
    <n v="12"/>
    <n v="0"/>
    <s v="CBR"/>
    <s v="App1_CBR"/>
    <s v="NODE-1"/>
    <s v="NODE-2"/>
    <s v="ROUTER-4"/>
    <s v="NODE-2"/>
    <n v="24000000"/>
    <n v="0"/>
    <n v="24000404.16"/>
    <n v="24000404.16"/>
    <n v="24000404.16"/>
    <n v="24000648.32"/>
    <n v="24000653.32"/>
    <n v="1460"/>
    <n v="1460"/>
    <n v="1480"/>
    <n v="1500"/>
    <n v="1526"/>
    <n v="0"/>
    <s v="Successful"/>
    <s v="11.1.1.2:82"/>
    <s v="11.3.1.2:36934"/>
    <n v="20440"/>
    <n v="516061"/>
    <n v="0"/>
    <b v="0"/>
    <b v="0"/>
    <b v="0"/>
    <n v="1460"/>
    <s v="11.1.1.2"/>
    <s v="11.3.1.2"/>
    <s v="11.3.1.1"/>
    <s v="11.3.1.2"/>
  </r>
  <r>
    <n v="12"/>
    <n v="0"/>
    <s v="CBR"/>
    <s v="App2_CBR"/>
    <s v="NODE-2"/>
    <s v="NODE-1"/>
    <s v="ROUTER-3"/>
    <s v="NODE-1"/>
    <n v="24000000"/>
    <n v="0"/>
    <n v="24000404.16"/>
    <n v="24000404.16"/>
    <n v="24000404.16"/>
    <n v="24000648.32"/>
    <n v="24000653.32"/>
    <n v="1460"/>
    <n v="1460"/>
    <n v="1480"/>
    <n v="1500"/>
    <n v="1526"/>
    <n v="0"/>
    <s v="Successful"/>
    <s v="11.3.1.2:12668"/>
    <s v="11.1.1.2:53000"/>
    <n v="20440"/>
    <n v="5160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4000653.32"/>
    <n v="24000653.32"/>
    <n v="24000653.32"/>
    <n v="24000653.32"/>
    <n v="24000663.879999999"/>
    <n v="24000668.879999999"/>
    <s v="N/A"/>
    <n v="0"/>
    <n v="20"/>
    <n v="40"/>
    <n v="66"/>
    <n v="0"/>
    <s v="Successful"/>
    <s v="11.3.1.2:36934"/>
    <s v="11.3.1.1:82"/>
    <n v="4381"/>
    <n v="500011"/>
    <n v="5175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4000653.32"/>
    <n v="24000653.32"/>
    <n v="24000653.32"/>
    <n v="24000653.32"/>
    <n v="24000663.879999999"/>
    <n v="24000668.879999999"/>
    <s v="N/A"/>
    <n v="0"/>
    <n v="20"/>
    <n v="40"/>
    <n v="66"/>
    <n v="0"/>
    <s v="Successful"/>
    <s v="11.1.1.2:53000"/>
    <s v="11.1.1.1:12668"/>
    <n v="4381"/>
    <n v="500011"/>
    <n v="51752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4000653.32"/>
    <n v="24000668.879999999"/>
    <n v="24000668.879999999"/>
    <n v="24000668.879999999"/>
    <n v="24000672.879999999"/>
    <n v="24000677.879999999"/>
    <s v="N/A"/>
    <n v="0"/>
    <n v="20"/>
    <n v="40"/>
    <n v="40"/>
    <n v="0"/>
    <s v="Successful"/>
    <s v="11.3.1.2:36934"/>
    <s v="11.2.1.1:82"/>
    <n v="4381"/>
    <n v="500011"/>
    <n v="5175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4000653.32"/>
    <n v="24000668.879999999"/>
    <n v="24000668.879999999"/>
    <n v="24000668.879999999"/>
    <n v="24000672.879999999"/>
    <n v="24000677.879999999"/>
    <s v="N/A"/>
    <n v="0"/>
    <n v="20"/>
    <n v="40"/>
    <n v="40"/>
    <n v="0"/>
    <s v="Successful"/>
    <s v="11.1.1.2:53000"/>
    <s v="11.2.1.2:12668"/>
    <n v="4381"/>
    <n v="500011"/>
    <n v="5175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4000653.32"/>
    <n v="24000677.879999999"/>
    <n v="24000677.879999999"/>
    <n v="24000677.879999999"/>
    <n v="24000688.440000001"/>
    <n v="24000693.440000001"/>
    <s v="N/A"/>
    <n v="0"/>
    <n v="20"/>
    <n v="40"/>
    <n v="66"/>
    <n v="0"/>
    <s v="Successful"/>
    <s v="11.3.1.2:36934"/>
    <s v="11.1.1.2:82"/>
    <n v="4381"/>
    <n v="500011"/>
    <n v="51752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4000653.32"/>
    <n v="24000677.879999999"/>
    <n v="24000677.879999999"/>
    <n v="24000677.879999999"/>
    <n v="24000688.440000001"/>
    <n v="24000693.440000001"/>
    <s v="N/A"/>
    <n v="0"/>
    <n v="20"/>
    <n v="40"/>
    <n v="66"/>
    <n v="0"/>
    <s v="Successful"/>
    <s v="11.1.1.2:53000"/>
    <s v="11.3.1.2:12668"/>
    <n v="4381"/>
    <n v="500011"/>
    <n v="517521"/>
    <b v="0"/>
    <b v="1"/>
    <b v="0"/>
    <n v="0"/>
    <s v="11.1.1.2"/>
    <s v="11.3.1.2"/>
    <s v="11.3.1.1"/>
    <s v="11.3.1.2"/>
  </r>
  <r>
    <n v="12"/>
    <n v="0"/>
    <s v="CBR"/>
    <s v="App3_CBR"/>
    <s v="NODE-5"/>
    <s v="NODE-6"/>
    <s v="ROUTER-4"/>
    <s v="NODE-6"/>
    <n v="24000000"/>
    <n v="0"/>
    <n v="24000554.16"/>
    <n v="24000554.16"/>
    <n v="24000554.16"/>
    <n v="24000798.32"/>
    <n v="24000803.32"/>
    <n v="1460"/>
    <n v="1460"/>
    <n v="1480"/>
    <n v="1500"/>
    <n v="1526"/>
    <n v="0"/>
    <s v="Successful"/>
    <s v="11.4.1.2:38338"/>
    <s v="11.5.1.2:31448"/>
    <n v="10220"/>
    <n v="516061"/>
    <n v="0"/>
    <b v="0"/>
    <b v="0"/>
    <b v="0"/>
    <n v="1460"/>
    <s v="11.4.1.2"/>
    <s v="11.5.1.2"/>
    <s v="11.5.1.1"/>
    <s v="11.5.1.2"/>
  </r>
  <r>
    <n v="12"/>
    <n v="0"/>
    <s v="CBR"/>
    <s v="App4_CBR"/>
    <s v="NODE-6"/>
    <s v="NODE-5"/>
    <s v="ROUTER-3"/>
    <s v="NODE-5"/>
    <n v="24000000"/>
    <n v="0"/>
    <n v="24000554.16"/>
    <n v="24000554.16"/>
    <n v="24000554.16"/>
    <n v="24000798.32"/>
    <n v="24000803.32"/>
    <n v="1460"/>
    <n v="1460"/>
    <n v="1480"/>
    <n v="1500"/>
    <n v="1526"/>
    <n v="0"/>
    <s v="Successful"/>
    <s v="11.5.1.2:22956"/>
    <s v="11.4.1.2:58716"/>
    <n v="17520"/>
    <n v="5160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4000803.32"/>
    <n v="24000803.32"/>
    <n v="24000803.32"/>
    <n v="24000803.32"/>
    <n v="24000813.879999999"/>
    <n v="24000818.879999999"/>
    <s v="N/A"/>
    <n v="0"/>
    <n v="20"/>
    <n v="40"/>
    <n v="66"/>
    <n v="0"/>
    <s v="Successful"/>
    <s v="11.5.1.2:31448"/>
    <s v="11.5.1.1:38338"/>
    <n v="4381"/>
    <n v="500012"/>
    <n v="5175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4000803.32"/>
    <n v="24000803.32"/>
    <n v="24000803.32"/>
    <n v="24000803.32"/>
    <n v="24000813.879999999"/>
    <n v="24000818.879999999"/>
    <s v="N/A"/>
    <n v="0"/>
    <n v="20"/>
    <n v="40"/>
    <n v="66"/>
    <n v="0"/>
    <s v="Successful"/>
    <s v="11.4.1.2:58716"/>
    <s v="11.4.1.1:22956"/>
    <n v="4381"/>
    <n v="500012"/>
    <n v="5175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4000803.32"/>
    <n v="24000818.879999999"/>
    <n v="24000818.879999999"/>
    <n v="24000818.879999999"/>
    <n v="24000822.879999999"/>
    <n v="24000827.879999999"/>
    <s v="N/A"/>
    <n v="0"/>
    <n v="20"/>
    <n v="40"/>
    <n v="40"/>
    <n v="0"/>
    <s v="Successful"/>
    <s v="11.5.1.2:31448"/>
    <s v="11.2.1.1:38338"/>
    <n v="4381"/>
    <n v="500012"/>
    <n v="5175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4000803.32"/>
    <n v="24000818.879999999"/>
    <n v="24000818.879999999"/>
    <n v="24000818.879999999"/>
    <n v="24000822.879999999"/>
    <n v="24000827.879999999"/>
    <s v="N/A"/>
    <n v="0"/>
    <n v="20"/>
    <n v="40"/>
    <n v="40"/>
    <n v="0"/>
    <s v="Successful"/>
    <s v="11.4.1.2:58716"/>
    <s v="11.2.1.2:22956"/>
    <n v="4381"/>
    <n v="500012"/>
    <n v="5175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4000803.32"/>
    <n v="24000827.879999999"/>
    <n v="24000827.879999999"/>
    <n v="24000827.879999999"/>
    <n v="24000838.440000001"/>
    <n v="24000843.440000001"/>
    <s v="N/A"/>
    <n v="0"/>
    <n v="20"/>
    <n v="40"/>
    <n v="66"/>
    <n v="0"/>
    <s v="Successful"/>
    <s v="11.5.1.2:31448"/>
    <s v="11.4.1.2:38338"/>
    <n v="4381"/>
    <n v="500012"/>
    <n v="5175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4000803.32"/>
    <n v="24000827.879999999"/>
    <n v="24000827.879999999"/>
    <n v="24000827.879999999"/>
    <n v="24000838.440000001"/>
    <n v="24000843.440000001"/>
    <s v="N/A"/>
    <n v="0"/>
    <n v="20"/>
    <n v="40"/>
    <n v="66"/>
    <n v="0"/>
    <s v="Successful"/>
    <s v="11.4.1.2:58716"/>
    <s v="11.5.1.2:22956"/>
    <n v="4381"/>
    <n v="500012"/>
    <n v="517521"/>
    <b v="0"/>
    <b v="1"/>
    <b v="0"/>
    <n v="0"/>
    <s v="11.4.1.2"/>
    <s v="11.5.1.2"/>
    <s v="11.5.1.1"/>
    <s v="11.5.1.2"/>
  </r>
  <r>
    <n v="13"/>
    <n v="0"/>
    <s v="CBR"/>
    <s v="App1_CBR"/>
    <s v="NODE-1"/>
    <s v="NODE-2"/>
    <s v="NODE-1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1.1.2:82"/>
    <s v="11.1.1.1:36934"/>
    <n v="21900"/>
    <n v="517521"/>
    <n v="0"/>
    <b v="0"/>
    <b v="0"/>
    <b v="0"/>
    <n v="1460"/>
    <s v="11.1.1.2"/>
    <s v="11.1.1.1"/>
    <s v="11.1.1.2"/>
    <s v="11.1.1.1"/>
  </r>
  <r>
    <n v="13"/>
    <n v="0"/>
    <s v="CBR"/>
    <s v="App2_CBR"/>
    <s v="NODE-2"/>
    <s v="NODE-1"/>
    <s v="NODE-2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3.1.2:12668"/>
    <s v="11.3.1.1:53000"/>
    <n v="21900"/>
    <n v="517521"/>
    <n v="0"/>
    <b v="0"/>
    <b v="0"/>
    <b v="0"/>
    <n v="1460"/>
    <s v="11.3.1.2"/>
    <s v="11.3.1.1"/>
    <s v="11.3.1.2"/>
    <s v="11.3.1.1"/>
  </r>
  <r>
    <n v="13"/>
    <n v="0"/>
    <s v="CBR"/>
    <s v="App3_CBR"/>
    <s v="NODE-5"/>
    <s v="NODE-6"/>
    <s v="NODE-5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4.1.2:38338"/>
    <s v="11.4.1.1:31448"/>
    <n v="11680"/>
    <n v="517521"/>
    <n v="0"/>
    <b v="0"/>
    <b v="0"/>
    <b v="0"/>
    <n v="1460"/>
    <s v="11.4.1.2"/>
    <s v="11.4.1.1"/>
    <s v="11.4.1.2"/>
    <s v="11.4.1.1"/>
  </r>
  <r>
    <n v="13"/>
    <n v="0"/>
    <s v="CBR"/>
    <s v="App4_CBR"/>
    <s v="NODE-6"/>
    <s v="NODE-5"/>
    <s v="NODE-6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5.1.2:22956"/>
    <s v="11.5.1.1:58716"/>
    <n v="18980"/>
    <n v="517521"/>
    <n v="0"/>
    <b v="0"/>
    <b v="0"/>
    <b v="0"/>
    <n v="1460"/>
    <s v="11.5.1.2"/>
    <s v="11.5.1.1"/>
    <s v="11.5.1.2"/>
    <s v="11.5.1.1"/>
  </r>
  <r>
    <n v="13"/>
    <n v="0"/>
    <s v="CBR"/>
    <s v="App1_CBR"/>
    <s v="NODE-1"/>
    <s v="NODE-2"/>
    <s v="ROUTER-3"/>
    <s v="ROUTER-4"/>
    <n v="26000000"/>
    <n v="0"/>
    <n v="26000249.16"/>
    <n v="26000249.16"/>
    <n v="26000249.16"/>
    <n v="26000399.16"/>
    <n v="26000404.16"/>
    <n v="1460"/>
    <n v="1460"/>
    <n v="1480"/>
    <n v="1500"/>
    <n v="1500"/>
    <n v="0"/>
    <s v="Successful"/>
    <s v="11.1.1.2:82"/>
    <s v="11.2.1.2:36934"/>
    <n v="21900"/>
    <n v="517521"/>
    <n v="0"/>
    <b v="0"/>
    <b v="0"/>
    <b v="0"/>
    <n v="1460"/>
    <s v="11.1.1.2"/>
    <s v="11.2.1.2"/>
    <s v="11.2.1.1"/>
    <s v="11.2.1.2"/>
  </r>
  <r>
    <n v="13"/>
    <n v="0"/>
    <s v="CBR"/>
    <s v="App2_CBR"/>
    <s v="NODE-2"/>
    <s v="NODE-1"/>
    <s v="ROUTER-4"/>
    <s v="ROUTER-3"/>
    <n v="26000000"/>
    <n v="0"/>
    <n v="26000249.16"/>
    <n v="26000249.16"/>
    <n v="26000249.16"/>
    <n v="26000399.16"/>
    <n v="26000404.16"/>
    <n v="1460"/>
    <n v="1460"/>
    <n v="1480"/>
    <n v="1500"/>
    <n v="1500"/>
    <n v="0"/>
    <s v="Successful"/>
    <s v="11.3.1.2:12668"/>
    <s v="11.2.1.1:53000"/>
    <n v="21900"/>
    <n v="517521"/>
    <n v="0"/>
    <b v="0"/>
    <b v="0"/>
    <b v="0"/>
    <n v="1460"/>
    <s v="11.3.1.2"/>
    <s v="11.2.1.1"/>
    <s v="11.2.1.2"/>
    <s v="11.2.1.1"/>
  </r>
  <r>
    <n v="13"/>
    <n v="0"/>
    <s v="CBR"/>
    <s v="App3_CBR"/>
    <s v="NODE-5"/>
    <s v="NODE-6"/>
    <s v="ROUTER-3"/>
    <s v="ROUTER-4"/>
    <n v="26000000"/>
    <n v="0"/>
    <n v="26000249.16"/>
    <n v="26000399.16"/>
    <n v="26000399.16"/>
    <n v="26000549.16"/>
    <n v="26000554.16"/>
    <n v="1460"/>
    <n v="1460"/>
    <n v="1480"/>
    <n v="1500"/>
    <n v="1500"/>
    <n v="0"/>
    <s v="Successful"/>
    <s v="11.4.1.2:38338"/>
    <s v="11.2.1.2:31448"/>
    <n v="11680"/>
    <n v="517521"/>
    <n v="0"/>
    <b v="0"/>
    <b v="0"/>
    <b v="0"/>
    <n v="1460"/>
    <s v="11.4.1.2"/>
    <s v="11.2.1.2"/>
    <s v="11.2.1.1"/>
    <s v="11.2.1.2"/>
  </r>
  <r>
    <n v="13"/>
    <n v="0"/>
    <s v="CBR"/>
    <s v="App4_CBR"/>
    <s v="NODE-6"/>
    <s v="NODE-5"/>
    <s v="ROUTER-4"/>
    <s v="ROUTER-3"/>
    <n v="26000000"/>
    <n v="0"/>
    <n v="26000249.16"/>
    <n v="26000399.16"/>
    <n v="26000399.16"/>
    <n v="26000549.16"/>
    <n v="26000554.16"/>
    <n v="1460"/>
    <n v="1460"/>
    <n v="1480"/>
    <n v="1500"/>
    <n v="1500"/>
    <n v="0"/>
    <s v="Successful"/>
    <s v="11.5.1.2:22956"/>
    <s v="11.2.1.1:58716"/>
    <n v="18980"/>
    <n v="517521"/>
    <n v="0"/>
    <b v="0"/>
    <b v="0"/>
    <b v="0"/>
    <n v="1460"/>
    <s v="11.5.1.2"/>
    <s v="11.2.1.1"/>
    <s v="11.2.1.2"/>
    <s v="11.2.1.1"/>
  </r>
  <r>
    <n v="13"/>
    <n v="0"/>
    <s v="CBR"/>
    <s v="App1_CBR"/>
    <s v="NODE-1"/>
    <s v="NODE-2"/>
    <s v="ROUTER-4"/>
    <s v="NODE-2"/>
    <n v="26000000"/>
    <n v="0"/>
    <n v="26000404.16"/>
    <n v="26000404.16"/>
    <n v="26000404.16"/>
    <n v="26000648.32"/>
    <n v="26000653.32"/>
    <n v="1460"/>
    <n v="1460"/>
    <n v="1480"/>
    <n v="1500"/>
    <n v="1526"/>
    <n v="0"/>
    <s v="Successful"/>
    <s v="11.1.1.2:82"/>
    <s v="11.3.1.2:36934"/>
    <n v="21900"/>
    <n v="517521"/>
    <n v="0"/>
    <b v="0"/>
    <b v="0"/>
    <b v="0"/>
    <n v="1460"/>
    <s v="11.1.1.2"/>
    <s v="11.3.1.2"/>
    <s v="11.3.1.1"/>
    <s v="11.3.1.2"/>
  </r>
  <r>
    <n v="13"/>
    <n v="0"/>
    <s v="CBR"/>
    <s v="App2_CBR"/>
    <s v="NODE-2"/>
    <s v="NODE-1"/>
    <s v="ROUTER-3"/>
    <s v="NODE-1"/>
    <n v="26000000"/>
    <n v="0"/>
    <n v="26000404.16"/>
    <n v="26000404.16"/>
    <n v="26000404.16"/>
    <n v="26000648.32"/>
    <n v="26000653.32"/>
    <n v="1460"/>
    <n v="1460"/>
    <n v="1480"/>
    <n v="1500"/>
    <n v="1526"/>
    <n v="0"/>
    <s v="Successful"/>
    <s v="11.3.1.2:12668"/>
    <s v="11.1.1.2:53000"/>
    <n v="21900"/>
    <n v="5175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6000653.32"/>
    <n v="26000653.32"/>
    <n v="26000653.32"/>
    <n v="26000653.32"/>
    <n v="26000663.879999999"/>
    <n v="26000668.879999999"/>
    <s v="N/A"/>
    <n v="0"/>
    <n v="20"/>
    <n v="40"/>
    <n v="66"/>
    <n v="0"/>
    <s v="Successful"/>
    <s v="11.3.1.2:36934"/>
    <s v="11.3.1.1:82"/>
    <n v="4381"/>
    <n v="500011"/>
    <n v="5189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6000653.32"/>
    <n v="26000653.32"/>
    <n v="26000653.32"/>
    <n v="26000653.32"/>
    <n v="26000663.879999999"/>
    <n v="26000668.879999999"/>
    <s v="N/A"/>
    <n v="0"/>
    <n v="20"/>
    <n v="40"/>
    <n v="66"/>
    <n v="0"/>
    <s v="Successful"/>
    <s v="11.1.1.2:53000"/>
    <s v="11.1.1.1:12668"/>
    <n v="4381"/>
    <n v="500011"/>
    <n v="51898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6000653.32"/>
    <n v="26000668.879999999"/>
    <n v="26000668.879999999"/>
    <n v="26000668.879999999"/>
    <n v="26000672.879999999"/>
    <n v="26000677.879999999"/>
    <s v="N/A"/>
    <n v="0"/>
    <n v="20"/>
    <n v="40"/>
    <n v="40"/>
    <n v="0"/>
    <s v="Successful"/>
    <s v="11.3.1.2:36934"/>
    <s v="11.2.1.1:82"/>
    <n v="4381"/>
    <n v="500011"/>
    <n v="5189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6000653.32"/>
    <n v="26000668.879999999"/>
    <n v="26000668.879999999"/>
    <n v="26000668.879999999"/>
    <n v="26000672.879999999"/>
    <n v="26000677.879999999"/>
    <s v="N/A"/>
    <n v="0"/>
    <n v="20"/>
    <n v="40"/>
    <n v="40"/>
    <n v="0"/>
    <s v="Successful"/>
    <s v="11.1.1.2:53000"/>
    <s v="11.2.1.2:12668"/>
    <n v="4381"/>
    <n v="500011"/>
    <n v="5189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6000653.32"/>
    <n v="26000677.879999999"/>
    <n v="26000677.879999999"/>
    <n v="26000677.879999999"/>
    <n v="26000688.440000001"/>
    <n v="26000693.440000001"/>
    <s v="N/A"/>
    <n v="0"/>
    <n v="20"/>
    <n v="40"/>
    <n v="66"/>
    <n v="0"/>
    <s v="Successful"/>
    <s v="11.3.1.2:36934"/>
    <s v="11.1.1.2:82"/>
    <n v="4381"/>
    <n v="500011"/>
    <n v="51898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6000653.32"/>
    <n v="26000677.879999999"/>
    <n v="26000677.879999999"/>
    <n v="26000677.879999999"/>
    <n v="26000688.440000001"/>
    <n v="26000693.440000001"/>
    <s v="N/A"/>
    <n v="0"/>
    <n v="20"/>
    <n v="40"/>
    <n v="66"/>
    <n v="0"/>
    <s v="Successful"/>
    <s v="11.1.1.2:53000"/>
    <s v="11.3.1.2:12668"/>
    <n v="4381"/>
    <n v="500011"/>
    <n v="518981"/>
    <b v="0"/>
    <b v="1"/>
    <b v="0"/>
    <n v="0"/>
    <s v="11.1.1.2"/>
    <s v="11.3.1.2"/>
    <s v="11.3.1.1"/>
    <s v="11.3.1.2"/>
  </r>
  <r>
    <n v="13"/>
    <n v="0"/>
    <s v="CBR"/>
    <s v="App3_CBR"/>
    <s v="NODE-5"/>
    <s v="NODE-6"/>
    <s v="ROUTER-4"/>
    <s v="NODE-6"/>
    <n v="26000000"/>
    <n v="0"/>
    <n v="26000554.16"/>
    <n v="26000554.16"/>
    <n v="26000554.16"/>
    <n v="26000798.32"/>
    <n v="26000803.32"/>
    <n v="1460"/>
    <n v="1460"/>
    <n v="1480"/>
    <n v="1500"/>
    <n v="1526"/>
    <n v="0"/>
    <s v="Successful"/>
    <s v="11.4.1.2:38338"/>
    <s v="11.5.1.2:31448"/>
    <n v="11680"/>
    <n v="517521"/>
    <n v="0"/>
    <b v="0"/>
    <b v="0"/>
    <b v="0"/>
    <n v="1460"/>
    <s v="11.4.1.2"/>
    <s v="11.5.1.2"/>
    <s v="11.5.1.1"/>
    <s v="11.5.1.2"/>
  </r>
  <r>
    <n v="13"/>
    <n v="0"/>
    <s v="CBR"/>
    <s v="App4_CBR"/>
    <s v="NODE-6"/>
    <s v="NODE-5"/>
    <s v="ROUTER-3"/>
    <s v="NODE-5"/>
    <n v="26000000"/>
    <n v="0"/>
    <n v="26000554.16"/>
    <n v="26000554.16"/>
    <n v="26000554.16"/>
    <n v="26000798.32"/>
    <n v="26000803.32"/>
    <n v="1460"/>
    <n v="1460"/>
    <n v="1480"/>
    <n v="1500"/>
    <n v="1526"/>
    <n v="0"/>
    <s v="Successful"/>
    <s v="11.5.1.2:22956"/>
    <s v="11.4.1.2:58716"/>
    <n v="18980"/>
    <n v="5175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6000803.32"/>
    <n v="26000803.32"/>
    <n v="26000803.32"/>
    <n v="26000803.32"/>
    <n v="26000813.879999999"/>
    <n v="26000818.879999999"/>
    <s v="N/A"/>
    <n v="0"/>
    <n v="20"/>
    <n v="40"/>
    <n v="66"/>
    <n v="0"/>
    <s v="Successful"/>
    <s v="11.5.1.2:31448"/>
    <s v="11.5.1.1:38338"/>
    <n v="4381"/>
    <n v="500012"/>
    <n v="5189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6000803.32"/>
    <n v="26000803.32"/>
    <n v="26000803.32"/>
    <n v="26000803.32"/>
    <n v="26000813.879999999"/>
    <n v="26000818.879999999"/>
    <s v="N/A"/>
    <n v="0"/>
    <n v="20"/>
    <n v="40"/>
    <n v="66"/>
    <n v="0"/>
    <s v="Successful"/>
    <s v="11.4.1.2:58716"/>
    <s v="11.4.1.1:22956"/>
    <n v="4381"/>
    <n v="500012"/>
    <n v="5189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6000803.32"/>
    <n v="26000818.879999999"/>
    <n v="26000818.879999999"/>
    <n v="26000818.879999999"/>
    <n v="26000822.879999999"/>
    <n v="26000827.879999999"/>
    <s v="N/A"/>
    <n v="0"/>
    <n v="20"/>
    <n v="40"/>
    <n v="40"/>
    <n v="0"/>
    <s v="Successful"/>
    <s v="11.5.1.2:31448"/>
    <s v="11.2.1.1:38338"/>
    <n v="4381"/>
    <n v="500012"/>
    <n v="5189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6000803.32"/>
    <n v="26000818.879999999"/>
    <n v="26000818.879999999"/>
    <n v="26000818.879999999"/>
    <n v="26000822.879999999"/>
    <n v="26000827.879999999"/>
    <s v="N/A"/>
    <n v="0"/>
    <n v="20"/>
    <n v="40"/>
    <n v="40"/>
    <n v="0"/>
    <s v="Successful"/>
    <s v="11.4.1.2:58716"/>
    <s v="11.2.1.2:22956"/>
    <n v="4381"/>
    <n v="500012"/>
    <n v="5189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6000803.32"/>
    <n v="26000827.879999999"/>
    <n v="26000827.879999999"/>
    <n v="26000827.879999999"/>
    <n v="26000838.440000001"/>
    <n v="26000843.440000001"/>
    <s v="N/A"/>
    <n v="0"/>
    <n v="20"/>
    <n v="40"/>
    <n v="66"/>
    <n v="0"/>
    <s v="Successful"/>
    <s v="11.5.1.2:31448"/>
    <s v="11.4.1.2:38338"/>
    <n v="4381"/>
    <n v="500012"/>
    <n v="5189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6000803.32"/>
    <n v="26000827.879999999"/>
    <n v="26000827.879999999"/>
    <n v="26000827.879999999"/>
    <n v="26000838.440000001"/>
    <n v="26000843.440000001"/>
    <s v="N/A"/>
    <n v="0"/>
    <n v="20"/>
    <n v="40"/>
    <n v="66"/>
    <n v="0"/>
    <s v="Successful"/>
    <s v="11.4.1.2:58716"/>
    <s v="11.5.1.2:22956"/>
    <n v="4381"/>
    <n v="500012"/>
    <n v="518981"/>
    <b v="0"/>
    <b v="1"/>
    <b v="0"/>
    <n v="0"/>
    <s v="11.4.1.2"/>
    <s v="11.5.1.2"/>
    <s v="11.5.1.1"/>
    <s v="11.5.1.2"/>
  </r>
  <r>
    <n v="14"/>
    <n v="0"/>
    <s v="CBR"/>
    <s v="App1_CBR"/>
    <s v="NODE-1"/>
    <s v="NODE-2"/>
    <s v="NODE-1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1.1.2:82"/>
    <s v="11.1.1.1:36934"/>
    <n v="23360"/>
    <n v="518981"/>
    <n v="0"/>
    <b v="0"/>
    <b v="0"/>
    <b v="0"/>
    <n v="1460"/>
    <s v="11.1.1.2"/>
    <s v="11.1.1.1"/>
    <s v="11.1.1.2"/>
    <s v="11.1.1.1"/>
  </r>
  <r>
    <n v="14"/>
    <n v="0"/>
    <s v="CBR"/>
    <s v="App2_CBR"/>
    <s v="NODE-2"/>
    <s v="NODE-1"/>
    <s v="NODE-2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3.1.2:12668"/>
    <s v="11.3.1.1:53000"/>
    <n v="23360"/>
    <n v="518981"/>
    <n v="0"/>
    <b v="0"/>
    <b v="0"/>
    <b v="0"/>
    <n v="1460"/>
    <s v="11.3.1.2"/>
    <s v="11.3.1.1"/>
    <s v="11.3.1.2"/>
    <s v="11.3.1.1"/>
  </r>
  <r>
    <n v="14"/>
    <n v="0"/>
    <s v="CBR"/>
    <s v="App3_CBR"/>
    <s v="NODE-5"/>
    <s v="NODE-6"/>
    <s v="NODE-5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4.1.2:38338"/>
    <s v="11.4.1.1:31448"/>
    <n v="13140"/>
    <n v="518981"/>
    <n v="0"/>
    <b v="0"/>
    <b v="0"/>
    <b v="0"/>
    <n v="1460"/>
    <s v="11.4.1.2"/>
    <s v="11.4.1.1"/>
    <s v="11.4.1.2"/>
    <s v="11.4.1.1"/>
  </r>
  <r>
    <n v="14"/>
    <n v="0"/>
    <s v="CBR"/>
    <s v="App4_CBR"/>
    <s v="NODE-6"/>
    <s v="NODE-5"/>
    <s v="NODE-6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5.1.2:22956"/>
    <s v="11.5.1.1:58716"/>
    <n v="20440"/>
    <n v="518981"/>
    <n v="0"/>
    <b v="0"/>
    <b v="0"/>
    <b v="0"/>
    <n v="1460"/>
    <s v="11.5.1.2"/>
    <s v="11.5.1.1"/>
    <s v="11.5.1.2"/>
    <s v="11.5.1.1"/>
  </r>
  <r>
    <n v="14"/>
    <n v="0"/>
    <s v="CBR"/>
    <s v="App1_CBR"/>
    <s v="NODE-1"/>
    <s v="NODE-2"/>
    <s v="ROUTER-3"/>
    <s v="ROUTER-4"/>
    <n v="28000000"/>
    <n v="0"/>
    <n v="28000249.16"/>
    <n v="28000249.16"/>
    <n v="28000249.16"/>
    <n v="28000399.16"/>
    <n v="28000404.16"/>
    <n v="1460"/>
    <n v="1460"/>
    <n v="1480"/>
    <n v="1500"/>
    <n v="1500"/>
    <n v="0"/>
    <s v="Successful"/>
    <s v="11.1.1.2:82"/>
    <s v="11.2.1.2:36934"/>
    <n v="23360"/>
    <n v="518981"/>
    <n v="0"/>
    <b v="0"/>
    <b v="0"/>
    <b v="0"/>
    <n v="1460"/>
    <s v="11.1.1.2"/>
    <s v="11.2.1.2"/>
    <s v="11.2.1.1"/>
    <s v="11.2.1.2"/>
  </r>
  <r>
    <n v="14"/>
    <n v="0"/>
    <s v="CBR"/>
    <s v="App2_CBR"/>
    <s v="NODE-2"/>
    <s v="NODE-1"/>
    <s v="ROUTER-4"/>
    <s v="ROUTER-3"/>
    <n v="28000000"/>
    <n v="0"/>
    <n v="28000249.16"/>
    <n v="28000249.16"/>
    <n v="28000249.16"/>
    <n v="28000399.16"/>
    <n v="28000404.16"/>
    <n v="1460"/>
    <n v="1460"/>
    <n v="1480"/>
    <n v="1500"/>
    <n v="1500"/>
    <n v="0"/>
    <s v="Successful"/>
    <s v="11.3.1.2:12668"/>
    <s v="11.2.1.1:53000"/>
    <n v="23360"/>
    <n v="518981"/>
    <n v="0"/>
    <b v="0"/>
    <b v="0"/>
    <b v="0"/>
    <n v="1460"/>
    <s v="11.3.1.2"/>
    <s v="11.2.1.1"/>
    <s v="11.2.1.2"/>
    <s v="11.2.1.1"/>
  </r>
  <r>
    <n v="14"/>
    <n v="0"/>
    <s v="CBR"/>
    <s v="App3_CBR"/>
    <s v="NODE-5"/>
    <s v="NODE-6"/>
    <s v="ROUTER-3"/>
    <s v="ROUTER-4"/>
    <n v="28000000"/>
    <n v="0"/>
    <n v="28000249.16"/>
    <n v="28000399.16"/>
    <n v="28000399.16"/>
    <n v="28000549.16"/>
    <n v="28000554.16"/>
    <n v="1460"/>
    <n v="1460"/>
    <n v="1480"/>
    <n v="1500"/>
    <n v="1500"/>
    <n v="0"/>
    <s v="Successful"/>
    <s v="11.4.1.2:38338"/>
    <s v="11.2.1.2:31448"/>
    <n v="13140"/>
    <n v="518981"/>
    <n v="0"/>
    <b v="0"/>
    <b v="0"/>
    <b v="0"/>
    <n v="1460"/>
    <s v="11.4.1.2"/>
    <s v="11.2.1.2"/>
    <s v="11.2.1.1"/>
    <s v="11.2.1.2"/>
  </r>
  <r>
    <n v="14"/>
    <n v="0"/>
    <s v="CBR"/>
    <s v="App4_CBR"/>
    <s v="NODE-6"/>
    <s v="NODE-5"/>
    <s v="ROUTER-4"/>
    <s v="ROUTER-3"/>
    <n v="28000000"/>
    <n v="0"/>
    <n v="28000249.16"/>
    <n v="28000399.16"/>
    <n v="28000399.16"/>
    <n v="28000549.16"/>
    <n v="28000554.16"/>
    <n v="1460"/>
    <n v="1460"/>
    <n v="1480"/>
    <n v="1500"/>
    <n v="1500"/>
    <n v="0"/>
    <s v="Successful"/>
    <s v="11.5.1.2:22956"/>
    <s v="11.2.1.1:58716"/>
    <n v="20440"/>
    <n v="518981"/>
    <n v="0"/>
    <b v="0"/>
    <b v="0"/>
    <b v="0"/>
    <n v="1460"/>
    <s v="11.5.1.2"/>
    <s v="11.2.1.1"/>
    <s v="11.2.1.2"/>
    <s v="11.2.1.1"/>
  </r>
  <r>
    <n v="14"/>
    <n v="0"/>
    <s v="CBR"/>
    <s v="App1_CBR"/>
    <s v="NODE-1"/>
    <s v="NODE-2"/>
    <s v="ROUTER-4"/>
    <s v="NODE-2"/>
    <n v="28000000"/>
    <n v="0"/>
    <n v="28000404.16"/>
    <n v="28000404.16"/>
    <n v="28000404.16"/>
    <n v="28000648.32"/>
    <n v="28000653.32"/>
    <n v="1460"/>
    <n v="1460"/>
    <n v="1480"/>
    <n v="1500"/>
    <n v="1526"/>
    <n v="0"/>
    <s v="Successful"/>
    <s v="11.1.1.2:82"/>
    <s v="11.3.1.2:36934"/>
    <n v="23360"/>
    <n v="518981"/>
    <n v="0"/>
    <b v="0"/>
    <b v="0"/>
    <b v="0"/>
    <n v="1460"/>
    <s v="11.1.1.2"/>
    <s v="11.3.1.2"/>
    <s v="11.3.1.1"/>
    <s v="11.3.1.2"/>
  </r>
  <r>
    <n v="14"/>
    <n v="0"/>
    <s v="CBR"/>
    <s v="App2_CBR"/>
    <s v="NODE-2"/>
    <s v="NODE-1"/>
    <s v="ROUTER-3"/>
    <s v="NODE-1"/>
    <n v="28000000"/>
    <n v="0"/>
    <n v="28000404.16"/>
    <n v="28000404.16"/>
    <n v="28000404.16"/>
    <n v="28000648.32"/>
    <n v="28000653.32"/>
    <n v="1460"/>
    <n v="1460"/>
    <n v="1480"/>
    <n v="1500"/>
    <n v="1526"/>
    <n v="0"/>
    <s v="Successful"/>
    <s v="11.3.1.2:12668"/>
    <s v="11.1.1.2:53000"/>
    <n v="23360"/>
    <n v="5189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8000653.32"/>
    <n v="28000653.32"/>
    <n v="28000653.32"/>
    <n v="28000653.32"/>
    <n v="28000663.879999999"/>
    <n v="28000668.879999999"/>
    <s v="N/A"/>
    <n v="0"/>
    <n v="20"/>
    <n v="40"/>
    <n v="66"/>
    <n v="0"/>
    <s v="Successful"/>
    <s v="11.3.1.2:36934"/>
    <s v="11.3.1.1:82"/>
    <n v="4381"/>
    <n v="500011"/>
    <n v="5204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8000653.32"/>
    <n v="28000653.32"/>
    <n v="28000653.32"/>
    <n v="28000653.32"/>
    <n v="28000663.879999999"/>
    <n v="28000668.879999999"/>
    <s v="N/A"/>
    <n v="0"/>
    <n v="20"/>
    <n v="40"/>
    <n v="66"/>
    <n v="0"/>
    <s v="Successful"/>
    <s v="11.1.1.2:53000"/>
    <s v="11.1.1.1:12668"/>
    <n v="4381"/>
    <n v="500011"/>
    <n v="52044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8000653.32"/>
    <n v="28000668.879999999"/>
    <n v="28000668.879999999"/>
    <n v="28000668.879999999"/>
    <n v="28000672.879999999"/>
    <n v="28000677.879999999"/>
    <s v="N/A"/>
    <n v="0"/>
    <n v="20"/>
    <n v="40"/>
    <n v="40"/>
    <n v="0"/>
    <s v="Successful"/>
    <s v="11.3.1.2:36934"/>
    <s v="11.2.1.1:82"/>
    <n v="4381"/>
    <n v="500011"/>
    <n v="5204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8000653.32"/>
    <n v="28000668.879999999"/>
    <n v="28000668.879999999"/>
    <n v="28000668.879999999"/>
    <n v="28000672.879999999"/>
    <n v="28000677.879999999"/>
    <s v="N/A"/>
    <n v="0"/>
    <n v="20"/>
    <n v="40"/>
    <n v="40"/>
    <n v="0"/>
    <s v="Successful"/>
    <s v="11.1.1.2:53000"/>
    <s v="11.2.1.2:12668"/>
    <n v="4381"/>
    <n v="500011"/>
    <n v="5204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8000653.32"/>
    <n v="28000677.879999999"/>
    <n v="28000677.879999999"/>
    <n v="28000677.879999999"/>
    <n v="28000688.440000001"/>
    <n v="28000693.440000001"/>
    <s v="N/A"/>
    <n v="0"/>
    <n v="20"/>
    <n v="40"/>
    <n v="66"/>
    <n v="0"/>
    <s v="Successful"/>
    <s v="11.3.1.2:36934"/>
    <s v="11.1.1.2:82"/>
    <n v="4381"/>
    <n v="500011"/>
    <n v="52044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8000653.32"/>
    <n v="28000677.879999999"/>
    <n v="28000677.879999999"/>
    <n v="28000677.879999999"/>
    <n v="28000688.440000001"/>
    <n v="28000693.440000001"/>
    <s v="N/A"/>
    <n v="0"/>
    <n v="20"/>
    <n v="40"/>
    <n v="66"/>
    <n v="0"/>
    <s v="Successful"/>
    <s v="11.1.1.2:53000"/>
    <s v="11.3.1.2:12668"/>
    <n v="4381"/>
    <n v="500011"/>
    <n v="520441"/>
    <b v="0"/>
    <b v="1"/>
    <b v="0"/>
    <n v="0"/>
    <s v="11.1.1.2"/>
    <s v="11.3.1.2"/>
    <s v="11.3.1.1"/>
    <s v="11.3.1.2"/>
  </r>
  <r>
    <n v="14"/>
    <n v="0"/>
    <s v="CBR"/>
    <s v="App3_CBR"/>
    <s v="NODE-5"/>
    <s v="NODE-6"/>
    <s v="ROUTER-4"/>
    <s v="NODE-6"/>
    <n v="28000000"/>
    <n v="0"/>
    <n v="28000554.16"/>
    <n v="28000554.16"/>
    <n v="28000554.16"/>
    <n v="28000798.32"/>
    <n v="28000803.32"/>
    <n v="1460"/>
    <n v="1460"/>
    <n v="1480"/>
    <n v="1500"/>
    <n v="1526"/>
    <n v="0"/>
    <s v="Successful"/>
    <s v="11.4.1.2:38338"/>
    <s v="11.5.1.2:31448"/>
    <n v="13140"/>
    <n v="518981"/>
    <n v="0"/>
    <b v="0"/>
    <b v="0"/>
    <b v="0"/>
    <n v="1460"/>
    <s v="11.4.1.2"/>
    <s v="11.5.1.2"/>
    <s v="11.5.1.1"/>
    <s v="11.5.1.2"/>
  </r>
  <r>
    <n v="14"/>
    <n v="0"/>
    <s v="CBR"/>
    <s v="App4_CBR"/>
    <s v="NODE-6"/>
    <s v="NODE-5"/>
    <s v="ROUTER-3"/>
    <s v="NODE-5"/>
    <n v="28000000"/>
    <n v="0"/>
    <n v="28000554.16"/>
    <n v="28000554.16"/>
    <n v="28000554.16"/>
    <n v="28000798.32"/>
    <n v="28000803.32"/>
    <n v="1460"/>
    <n v="1460"/>
    <n v="1480"/>
    <n v="1500"/>
    <n v="1526"/>
    <n v="0"/>
    <s v="Successful"/>
    <s v="11.5.1.2:22956"/>
    <s v="11.4.1.2:58716"/>
    <n v="20440"/>
    <n v="5189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8000803.32"/>
    <n v="28000803.32"/>
    <n v="28000803.32"/>
    <n v="28000803.32"/>
    <n v="28000813.879999999"/>
    <n v="28000818.879999999"/>
    <s v="N/A"/>
    <n v="0"/>
    <n v="20"/>
    <n v="40"/>
    <n v="66"/>
    <n v="0"/>
    <s v="Successful"/>
    <s v="11.5.1.2:31448"/>
    <s v="11.5.1.1:38338"/>
    <n v="4381"/>
    <n v="500012"/>
    <n v="5204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8000803.32"/>
    <n v="28000803.32"/>
    <n v="28000803.32"/>
    <n v="28000803.32"/>
    <n v="28000813.879999999"/>
    <n v="28000818.879999999"/>
    <s v="N/A"/>
    <n v="0"/>
    <n v="20"/>
    <n v="40"/>
    <n v="66"/>
    <n v="0"/>
    <s v="Successful"/>
    <s v="11.4.1.2:58716"/>
    <s v="11.4.1.1:22956"/>
    <n v="4381"/>
    <n v="500012"/>
    <n v="5204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8000803.32"/>
    <n v="28000818.879999999"/>
    <n v="28000818.879999999"/>
    <n v="28000818.879999999"/>
    <n v="28000822.879999999"/>
    <n v="28000827.879999999"/>
    <s v="N/A"/>
    <n v="0"/>
    <n v="20"/>
    <n v="40"/>
    <n v="40"/>
    <n v="0"/>
    <s v="Successful"/>
    <s v="11.5.1.2:31448"/>
    <s v="11.2.1.1:38338"/>
    <n v="4381"/>
    <n v="500012"/>
    <n v="5204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8000803.32"/>
    <n v="28000818.879999999"/>
    <n v="28000818.879999999"/>
    <n v="28000818.879999999"/>
    <n v="28000822.879999999"/>
    <n v="28000827.879999999"/>
    <s v="N/A"/>
    <n v="0"/>
    <n v="20"/>
    <n v="40"/>
    <n v="40"/>
    <n v="0"/>
    <s v="Successful"/>
    <s v="11.4.1.2:58716"/>
    <s v="11.2.1.2:22956"/>
    <n v="4381"/>
    <n v="500012"/>
    <n v="5204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8000803.32"/>
    <n v="28000827.879999999"/>
    <n v="28000827.879999999"/>
    <n v="28000827.879999999"/>
    <n v="28000838.440000001"/>
    <n v="28000843.440000001"/>
    <s v="N/A"/>
    <n v="0"/>
    <n v="20"/>
    <n v="40"/>
    <n v="66"/>
    <n v="0"/>
    <s v="Successful"/>
    <s v="11.5.1.2:31448"/>
    <s v="11.4.1.2:38338"/>
    <n v="4381"/>
    <n v="500012"/>
    <n v="5204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8000803.32"/>
    <n v="28000827.879999999"/>
    <n v="28000827.879999999"/>
    <n v="28000827.879999999"/>
    <n v="28000838.440000001"/>
    <n v="28000843.440000001"/>
    <s v="N/A"/>
    <n v="0"/>
    <n v="20"/>
    <n v="40"/>
    <n v="66"/>
    <n v="0"/>
    <s v="Successful"/>
    <s v="11.4.1.2:58716"/>
    <s v="11.5.1.2:22956"/>
    <n v="4381"/>
    <n v="500012"/>
    <n v="5204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30000000"/>
    <n v="30000000"/>
    <n v="30000000"/>
    <n v="30000000"/>
    <n v="30000000"/>
    <n v="30000006.800000001"/>
    <n v="30000011.800000001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30000000"/>
    <n v="30000000"/>
    <n v="30000000"/>
    <n v="30000000"/>
    <n v="30000000"/>
    <n v="30000006.800000001"/>
    <n v="30000011.800000001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15"/>
    <n v="0"/>
    <s v="CBR"/>
    <s v="App1_CBR"/>
    <s v="NODE-1"/>
    <s v="NODE-2"/>
    <s v="NODE-1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1.1.2:82"/>
    <s v="11.1.1.1:36934"/>
    <n v="24820"/>
    <n v="520441"/>
    <n v="0"/>
    <b v="0"/>
    <b v="0"/>
    <b v="0"/>
    <n v="1460"/>
    <s v="11.1.1.2"/>
    <s v="11.1.1.1"/>
    <s v="11.1.1.2"/>
    <s v="11.1.1.1"/>
  </r>
  <r>
    <n v="15"/>
    <n v="0"/>
    <s v="CBR"/>
    <s v="App2_CBR"/>
    <s v="NODE-2"/>
    <s v="NODE-1"/>
    <s v="NODE-2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3.1.2:12668"/>
    <s v="11.3.1.1:53000"/>
    <n v="24820"/>
    <n v="520441"/>
    <n v="0"/>
    <b v="0"/>
    <b v="0"/>
    <b v="0"/>
    <n v="1460"/>
    <s v="11.3.1.2"/>
    <s v="11.3.1.1"/>
    <s v="11.3.1.2"/>
    <s v="11.3.1.1"/>
  </r>
  <r>
    <n v="15"/>
    <n v="0"/>
    <s v="CBR"/>
    <s v="App3_CBR"/>
    <s v="NODE-5"/>
    <s v="NODE-6"/>
    <s v="NODE-5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4.1.2:38338"/>
    <s v="11.4.1.1:31448"/>
    <n v="14600"/>
    <n v="520441"/>
    <n v="0"/>
    <b v="0"/>
    <b v="0"/>
    <b v="0"/>
    <n v="1460"/>
    <s v="11.4.1.2"/>
    <s v="11.4.1.1"/>
    <s v="11.4.1.2"/>
    <s v="11.4.1.1"/>
  </r>
  <r>
    <n v="15"/>
    <n v="0"/>
    <s v="CBR"/>
    <s v="App4_CBR"/>
    <s v="NODE-6"/>
    <s v="NODE-5"/>
    <s v="NODE-6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5.1.2:22956"/>
    <s v="11.5.1.1:58716"/>
    <n v="21900"/>
    <n v="520441"/>
    <n v="0"/>
    <b v="0"/>
    <b v="0"/>
    <b v="0"/>
    <n v="1460"/>
    <s v="11.5.1.2"/>
    <s v="11.5.1.1"/>
    <s v="11.5.1.2"/>
    <s v="11.5.1.1"/>
  </r>
  <r>
    <n v="15"/>
    <n v="0"/>
    <s v="CBR"/>
    <s v="App1_CBR"/>
    <s v="NODE-1"/>
    <s v="NODE-2"/>
    <s v="ROUTER-3"/>
    <s v="ROUTER-4"/>
    <n v="30000000"/>
    <n v="0"/>
    <n v="30000249.16"/>
    <n v="30000249.16"/>
    <n v="30000249.16"/>
    <n v="30000399.16"/>
    <n v="30000404.16"/>
    <n v="1460"/>
    <n v="1460"/>
    <n v="1480"/>
    <n v="1500"/>
    <n v="1500"/>
    <n v="0"/>
    <s v="Successful"/>
    <s v="11.1.1.2:82"/>
    <s v="11.2.1.2:36934"/>
    <n v="24820"/>
    <n v="520441"/>
    <n v="0"/>
    <b v="0"/>
    <b v="0"/>
    <b v="0"/>
    <n v="1460"/>
    <s v="11.1.1.2"/>
    <s v="11.2.1.2"/>
    <s v="11.2.1.1"/>
    <s v="11.2.1.2"/>
  </r>
  <r>
    <n v="15"/>
    <n v="0"/>
    <s v="CBR"/>
    <s v="App2_CBR"/>
    <s v="NODE-2"/>
    <s v="NODE-1"/>
    <s v="ROUTER-4"/>
    <s v="ROUTER-3"/>
    <n v="30000000"/>
    <n v="0"/>
    <n v="30000249.16"/>
    <n v="30000249.16"/>
    <n v="30000249.16"/>
    <n v="30000399.16"/>
    <n v="30000404.16"/>
    <n v="1460"/>
    <n v="1460"/>
    <n v="1480"/>
    <n v="1500"/>
    <n v="1500"/>
    <n v="0"/>
    <s v="Successful"/>
    <s v="11.3.1.2:12668"/>
    <s v="11.2.1.1:53000"/>
    <n v="24820"/>
    <n v="520441"/>
    <n v="0"/>
    <b v="0"/>
    <b v="0"/>
    <b v="0"/>
    <n v="1460"/>
    <s v="11.3.1.2"/>
    <s v="11.2.1.1"/>
    <s v="11.2.1.2"/>
    <s v="11.2.1.1"/>
  </r>
  <r>
    <n v="15"/>
    <n v="0"/>
    <s v="CBR"/>
    <s v="App3_CBR"/>
    <s v="NODE-5"/>
    <s v="NODE-6"/>
    <s v="ROUTER-3"/>
    <s v="ROUTER-4"/>
    <n v="30000000"/>
    <n v="0"/>
    <n v="30000249.16"/>
    <n v="30000399.16"/>
    <n v="30000399.16"/>
    <n v="30000549.16"/>
    <n v="30000554.16"/>
    <n v="1460"/>
    <n v="1460"/>
    <n v="1480"/>
    <n v="1500"/>
    <n v="1500"/>
    <n v="0"/>
    <s v="Successful"/>
    <s v="11.4.1.2:38338"/>
    <s v="11.2.1.2:31448"/>
    <n v="14600"/>
    <n v="520441"/>
    <n v="0"/>
    <b v="0"/>
    <b v="0"/>
    <b v="0"/>
    <n v="1460"/>
    <s v="11.4.1.2"/>
    <s v="11.2.1.2"/>
    <s v="11.2.1.1"/>
    <s v="11.2.1.2"/>
  </r>
  <r>
    <n v="15"/>
    <n v="0"/>
    <s v="CBR"/>
    <s v="App4_CBR"/>
    <s v="NODE-6"/>
    <s v="NODE-5"/>
    <s v="ROUTER-4"/>
    <s v="ROUTER-3"/>
    <n v="30000000"/>
    <n v="0"/>
    <n v="30000249.16"/>
    <n v="30000399.16"/>
    <n v="30000399.16"/>
    <n v="30000549.16"/>
    <n v="30000554.16"/>
    <n v="1460"/>
    <n v="1460"/>
    <n v="1480"/>
    <n v="1500"/>
    <n v="1500"/>
    <n v="0"/>
    <s v="Successful"/>
    <s v="11.5.1.2:22956"/>
    <s v="11.2.1.1:58716"/>
    <n v="21900"/>
    <n v="520441"/>
    <n v="0"/>
    <b v="0"/>
    <b v="0"/>
    <b v="0"/>
    <n v="1460"/>
    <s v="11.5.1.2"/>
    <s v="11.2.1.1"/>
    <s v="11.2.1.2"/>
    <s v="11.2.1.1"/>
  </r>
  <r>
    <n v="15"/>
    <n v="0"/>
    <s v="CBR"/>
    <s v="App1_CBR"/>
    <s v="NODE-1"/>
    <s v="NODE-2"/>
    <s v="ROUTER-4"/>
    <s v="NODE-2"/>
    <n v="30000000"/>
    <n v="0"/>
    <n v="30000404.16"/>
    <n v="30000404.16"/>
    <n v="30000404.16"/>
    <n v="30000648.32"/>
    <n v="30000653.32"/>
    <n v="1460"/>
    <n v="1460"/>
    <n v="1480"/>
    <n v="1500"/>
    <n v="1526"/>
    <n v="0"/>
    <s v="Successful"/>
    <s v="11.1.1.2:82"/>
    <s v="11.3.1.2:36934"/>
    <n v="24820"/>
    <n v="520441"/>
    <n v="0"/>
    <b v="0"/>
    <b v="0"/>
    <b v="0"/>
    <n v="1460"/>
    <s v="11.1.1.2"/>
    <s v="11.3.1.2"/>
    <s v="11.3.1.1"/>
    <s v="11.3.1.2"/>
  </r>
  <r>
    <n v="15"/>
    <n v="0"/>
    <s v="CBR"/>
    <s v="App2_CBR"/>
    <s v="NODE-2"/>
    <s v="NODE-1"/>
    <s v="ROUTER-3"/>
    <s v="NODE-1"/>
    <n v="30000000"/>
    <n v="0"/>
    <n v="30000404.16"/>
    <n v="30000404.16"/>
    <n v="30000404.16"/>
    <n v="30000648.32"/>
    <n v="30000653.32"/>
    <n v="1460"/>
    <n v="1460"/>
    <n v="1480"/>
    <n v="1500"/>
    <n v="1526"/>
    <n v="0"/>
    <s v="Successful"/>
    <s v="11.3.1.2:12668"/>
    <s v="11.1.1.2:53000"/>
    <n v="24820"/>
    <n v="52044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0000653.32"/>
    <n v="30000653.32"/>
    <n v="30000653.32"/>
    <n v="30000653.32"/>
    <n v="30000663.879999999"/>
    <n v="30000668.879999999"/>
    <s v="N/A"/>
    <n v="0"/>
    <n v="20"/>
    <n v="40"/>
    <n v="66"/>
    <n v="0"/>
    <s v="Successful"/>
    <s v="11.3.1.2:36934"/>
    <s v="11.3.1.1:82"/>
    <n v="4381"/>
    <n v="500011"/>
    <n v="52190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0000653.32"/>
    <n v="30000653.32"/>
    <n v="30000653.32"/>
    <n v="30000653.32"/>
    <n v="30000663.879999999"/>
    <n v="30000668.879999999"/>
    <s v="N/A"/>
    <n v="0"/>
    <n v="20"/>
    <n v="40"/>
    <n v="66"/>
    <n v="0"/>
    <s v="Successful"/>
    <s v="11.1.1.2:53000"/>
    <s v="11.1.1.1:12668"/>
    <n v="4381"/>
    <n v="500011"/>
    <n v="52190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0000653.32"/>
    <n v="30000668.879999999"/>
    <n v="30000668.879999999"/>
    <n v="30000668.879999999"/>
    <n v="30000672.879999999"/>
    <n v="30000677.879999999"/>
    <s v="N/A"/>
    <n v="0"/>
    <n v="20"/>
    <n v="40"/>
    <n v="40"/>
    <n v="0"/>
    <s v="Successful"/>
    <s v="11.3.1.2:36934"/>
    <s v="11.2.1.1:82"/>
    <n v="4381"/>
    <n v="500011"/>
    <n v="52190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0000653.32"/>
    <n v="30000668.879999999"/>
    <n v="30000668.879999999"/>
    <n v="30000668.879999999"/>
    <n v="30000672.879999999"/>
    <n v="30000677.879999999"/>
    <s v="N/A"/>
    <n v="0"/>
    <n v="20"/>
    <n v="40"/>
    <n v="40"/>
    <n v="0"/>
    <s v="Successful"/>
    <s v="11.1.1.2:53000"/>
    <s v="11.2.1.2:12668"/>
    <n v="4381"/>
    <n v="500011"/>
    <n v="52190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0000653.32"/>
    <n v="30000677.879999999"/>
    <n v="30000677.879999999"/>
    <n v="30000677.879999999"/>
    <n v="30000688.440000001"/>
    <n v="30000693.440000001"/>
    <s v="N/A"/>
    <n v="0"/>
    <n v="20"/>
    <n v="40"/>
    <n v="66"/>
    <n v="0"/>
    <s v="Successful"/>
    <s v="11.3.1.2:36934"/>
    <s v="11.1.1.2:82"/>
    <n v="4381"/>
    <n v="500011"/>
    <n v="52190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0000653.32"/>
    <n v="30000677.879999999"/>
    <n v="30000677.879999999"/>
    <n v="30000677.879999999"/>
    <n v="30000688.440000001"/>
    <n v="30000693.440000001"/>
    <s v="N/A"/>
    <n v="0"/>
    <n v="20"/>
    <n v="40"/>
    <n v="66"/>
    <n v="0"/>
    <s v="Successful"/>
    <s v="11.1.1.2:53000"/>
    <s v="11.3.1.2:12668"/>
    <n v="4381"/>
    <n v="500011"/>
    <n v="521901"/>
    <b v="0"/>
    <b v="1"/>
    <b v="0"/>
    <n v="0"/>
    <s v="11.1.1.2"/>
    <s v="11.3.1.2"/>
    <s v="11.3.1.1"/>
    <s v="11.3.1.2"/>
  </r>
  <r>
    <n v="15"/>
    <n v="0"/>
    <s v="CBR"/>
    <s v="App3_CBR"/>
    <s v="NODE-5"/>
    <s v="NODE-6"/>
    <s v="ROUTER-4"/>
    <s v="NODE-6"/>
    <n v="30000000"/>
    <n v="0"/>
    <n v="30000554.16"/>
    <n v="30000554.16"/>
    <n v="30000554.16"/>
    <n v="30000798.32"/>
    <n v="30000803.32"/>
    <n v="1460"/>
    <n v="1460"/>
    <n v="1480"/>
    <n v="1500"/>
    <n v="1526"/>
    <n v="0"/>
    <s v="Successful"/>
    <s v="11.4.1.2:38338"/>
    <s v="11.5.1.2:31448"/>
    <n v="14600"/>
    <n v="520441"/>
    <n v="0"/>
    <b v="0"/>
    <b v="0"/>
    <b v="0"/>
    <n v="1460"/>
    <s v="11.4.1.2"/>
    <s v="11.5.1.2"/>
    <s v="11.5.1.1"/>
    <s v="11.5.1.2"/>
  </r>
  <r>
    <n v="15"/>
    <n v="0"/>
    <s v="CBR"/>
    <s v="App4_CBR"/>
    <s v="NODE-6"/>
    <s v="NODE-5"/>
    <s v="ROUTER-3"/>
    <s v="NODE-5"/>
    <n v="30000000"/>
    <n v="0"/>
    <n v="30000554.16"/>
    <n v="30000554.16"/>
    <n v="30000554.16"/>
    <n v="30000798.32"/>
    <n v="30000803.32"/>
    <n v="1460"/>
    <n v="1460"/>
    <n v="1480"/>
    <n v="1500"/>
    <n v="1526"/>
    <n v="0"/>
    <s v="Successful"/>
    <s v="11.5.1.2:22956"/>
    <s v="11.4.1.2:58716"/>
    <n v="21900"/>
    <n v="52044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0000803.32"/>
    <n v="30000803.32"/>
    <n v="30000803.32"/>
    <n v="30000803.32"/>
    <n v="30000813.879999999"/>
    <n v="30000818.879999999"/>
    <s v="N/A"/>
    <n v="0"/>
    <n v="20"/>
    <n v="40"/>
    <n v="66"/>
    <n v="0"/>
    <s v="Successful"/>
    <s v="11.5.1.2:31448"/>
    <s v="11.5.1.1:38338"/>
    <n v="4381"/>
    <n v="500012"/>
    <n v="52190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0000803.32"/>
    <n v="30000803.32"/>
    <n v="30000803.32"/>
    <n v="30000803.32"/>
    <n v="30000813.879999999"/>
    <n v="30000818.879999999"/>
    <s v="N/A"/>
    <n v="0"/>
    <n v="20"/>
    <n v="40"/>
    <n v="66"/>
    <n v="0"/>
    <s v="Successful"/>
    <s v="11.4.1.2:58716"/>
    <s v="11.4.1.1:22956"/>
    <n v="4381"/>
    <n v="500012"/>
    <n v="52190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0000803.32"/>
    <n v="30000818.879999999"/>
    <n v="30000818.879999999"/>
    <n v="30000818.879999999"/>
    <n v="30000822.879999999"/>
    <n v="30000827.879999999"/>
    <s v="N/A"/>
    <n v="0"/>
    <n v="20"/>
    <n v="40"/>
    <n v="40"/>
    <n v="0"/>
    <s v="Successful"/>
    <s v="11.5.1.2:31448"/>
    <s v="11.2.1.1:38338"/>
    <n v="4381"/>
    <n v="500012"/>
    <n v="52190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0000803.32"/>
    <n v="30000818.879999999"/>
    <n v="30000818.879999999"/>
    <n v="30000818.879999999"/>
    <n v="30000822.879999999"/>
    <n v="30000827.879999999"/>
    <s v="N/A"/>
    <n v="0"/>
    <n v="20"/>
    <n v="40"/>
    <n v="40"/>
    <n v="0"/>
    <s v="Successful"/>
    <s v="11.4.1.2:58716"/>
    <s v="11.2.1.2:22956"/>
    <n v="4381"/>
    <n v="500012"/>
    <n v="52190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0000803.32"/>
    <n v="30000827.879999999"/>
    <n v="30000827.879999999"/>
    <n v="30000827.879999999"/>
    <n v="30000838.440000001"/>
    <n v="30000843.440000001"/>
    <s v="N/A"/>
    <n v="0"/>
    <n v="20"/>
    <n v="40"/>
    <n v="66"/>
    <n v="0"/>
    <s v="Successful"/>
    <s v="11.5.1.2:31448"/>
    <s v="11.4.1.2:38338"/>
    <n v="4381"/>
    <n v="500012"/>
    <n v="52190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0000803.32"/>
    <n v="30000827.879999999"/>
    <n v="30000827.879999999"/>
    <n v="30000827.879999999"/>
    <n v="30000838.440000001"/>
    <n v="30000843.440000001"/>
    <s v="N/A"/>
    <n v="0"/>
    <n v="20"/>
    <n v="40"/>
    <n v="66"/>
    <n v="0"/>
    <s v="Successful"/>
    <s v="11.4.1.2:58716"/>
    <s v="11.5.1.2:22956"/>
    <n v="4381"/>
    <n v="500012"/>
    <n v="521901"/>
    <b v="0"/>
    <b v="1"/>
    <b v="0"/>
    <n v="0"/>
    <s v="11.4.1.2"/>
    <s v="11.5.1.2"/>
    <s v="11.5.1.1"/>
    <s v="11.5.1.2"/>
  </r>
  <r>
    <n v="16"/>
    <n v="0"/>
    <s v="CBR"/>
    <s v="App1_CBR"/>
    <s v="NODE-1"/>
    <s v="NODE-2"/>
    <s v="NODE-1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1.1.2:82"/>
    <s v="11.1.1.1:36934"/>
    <n v="26280"/>
    <n v="521901"/>
    <n v="0"/>
    <b v="0"/>
    <b v="0"/>
    <b v="0"/>
    <n v="1460"/>
    <s v="11.1.1.2"/>
    <s v="11.1.1.1"/>
    <s v="11.1.1.2"/>
    <s v="11.1.1.1"/>
  </r>
  <r>
    <n v="16"/>
    <n v="0"/>
    <s v="CBR"/>
    <s v="App2_CBR"/>
    <s v="NODE-2"/>
    <s v="NODE-1"/>
    <s v="NODE-2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3.1.2:12668"/>
    <s v="11.3.1.1:53000"/>
    <n v="26280"/>
    <n v="521901"/>
    <n v="0"/>
    <b v="0"/>
    <b v="0"/>
    <b v="0"/>
    <n v="1460"/>
    <s v="11.3.1.2"/>
    <s v="11.3.1.1"/>
    <s v="11.3.1.2"/>
    <s v="11.3.1.1"/>
  </r>
  <r>
    <n v="16"/>
    <n v="0"/>
    <s v="CBR"/>
    <s v="App3_CBR"/>
    <s v="NODE-5"/>
    <s v="NODE-6"/>
    <s v="NODE-5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4.1.2:38338"/>
    <s v="11.4.1.1:31448"/>
    <n v="16060"/>
    <n v="521901"/>
    <n v="0"/>
    <b v="0"/>
    <b v="0"/>
    <b v="0"/>
    <n v="1460"/>
    <s v="11.4.1.2"/>
    <s v="11.4.1.1"/>
    <s v="11.4.1.2"/>
    <s v="11.4.1.1"/>
  </r>
  <r>
    <n v="16"/>
    <n v="0"/>
    <s v="CBR"/>
    <s v="App4_CBR"/>
    <s v="NODE-6"/>
    <s v="NODE-5"/>
    <s v="NODE-6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5.1.2:22956"/>
    <s v="11.5.1.1:58716"/>
    <n v="23360"/>
    <n v="521901"/>
    <n v="0"/>
    <b v="0"/>
    <b v="0"/>
    <b v="0"/>
    <n v="1460"/>
    <s v="11.5.1.2"/>
    <s v="11.5.1.1"/>
    <s v="11.5.1.2"/>
    <s v="11.5.1.1"/>
  </r>
  <r>
    <n v="16"/>
    <n v="0"/>
    <s v="CBR"/>
    <s v="App1_CBR"/>
    <s v="NODE-1"/>
    <s v="NODE-2"/>
    <s v="ROUTER-3"/>
    <s v="ROUTER-4"/>
    <n v="32000000"/>
    <n v="0"/>
    <n v="32000249.16"/>
    <n v="32000249.16"/>
    <n v="32000249.16"/>
    <n v="32000399.16"/>
    <n v="32000404.16"/>
    <n v="1460"/>
    <n v="1460"/>
    <n v="1480"/>
    <n v="1500"/>
    <n v="1500"/>
    <n v="0"/>
    <s v="Successful"/>
    <s v="11.1.1.2:82"/>
    <s v="11.2.1.2:36934"/>
    <n v="26280"/>
    <n v="521901"/>
    <n v="0"/>
    <b v="0"/>
    <b v="0"/>
    <b v="0"/>
    <n v="1460"/>
    <s v="11.1.1.2"/>
    <s v="11.2.1.2"/>
    <s v="11.2.1.1"/>
    <s v="11.2.1.2"/>
  </r>
  <r>
    <n v="16"/>
    <n v="0"/>
    <s v="CBR"/>
    <s v="App2_CBR"/>
    <s v="NODE-2"/>
    <s v="NODE-1"/>
    <s v="ROUTER-4"/>
    <s v="ROUTER-3"/>
    <n v="32000000"/>
    <n v="0"/>
    <n v="32000249.16"/>
    <n v="32000249.16"/>
    <n v="32000249.16"/>
    <n v="32000399.16"/>
    <n v="32000404.16"/>
    <n v="1460"/>
    <n v="1460"/>
    <n v="1480"/>
    <n v="1500"/>
    <n v="1500"/>
    <n v="0"/>
    <s v="Successful"/>
    <s v="11.3.1.2:12668"/>
    <s v="11.2.1.1:53000"/>
    <n v="26280"/>
    <n v="521901"/>
    <n v="0"/>
    <b v="0"/>
    <b v="0"/>
    <b v="0"/>
    <n v="1460"/>
    <s v="11.3.1.2"/>
    <s v="11.2.1.1"/>
    <s v="11.2.1.2"/>
    <s v="11.2.1.1"/>
  </r>
  <r>
    <n v="16"/>
    <n v="0"/>
    <s v="CBR"/>
    <s v="App3_CBR"/>
    <s v="NODE-5"/>
    <s v="NODE-6"/>
    <s v="ROUTER-3"/>
    <s v="ROUTER-4"/>
    <n v="32000000"/>
    <n v="0"/>
    <n v="32000249.16"/>
    <n v="32000399.16"/>
    <n v="32000399.16"/>
    <n v="32000549.16"/>
    <n v="32000554.16"/>
    <n v="1460"/>
    <n v="1460"/>
    <n v="1480"/>
    <n v="1500"/>
    <n v="1500"/>
    <n v="0"/>
    <s v="Successful"/>
    <s v="11.4.1.2:38338"/>
    <s v="11.2.1.2:31448"/>
    <n v="16060"/>
    <n v="521901"/>
    <n v="0"/>
    <b v="0"/>
    <b v="0"/>
    <b v="0"/>
    <n v="1460"/>
    <s v="11.4.1.2"/>
    <s v="11.2.1.2"/>
    <s v="11.2.1.1"/>
    <s v="11.2.1.2"/>
  </r>
  <r>
    <n v="16"/>
    <n v="0"/>
    <s v="CBR"/>
    <s v="App4_CBR"/>
    <s v="NODE-6"/>
    <s v="NODE-5"/>
    <s v="ROUTER-4"/>
    <s v="ROUTER-3"/>
    <n v="32000000"/>
    <n v="0"/>
    <n v="32000249.16"/>
    <n v="32000399.16"/>
    <n v="32000399.16"/>
    <n v="32000549.16"/>
    <n v="32000554.16"/>
    <n v="1460"/>
    <n v="1460"/>
    <n v="1480"/>
    <n v="1500"/>
    <n v="1500"/>
    <n v="0"/>
    <s v="Successful"/>
    <s v="11.5.1.2:22956"/>
    <s v="11.2.1.1:58716"/>
    <n v="23360"/>
    <n v="521901"/>
    <n v="0"/>
    <b v="0"/>
    <b v="0"/>
    <b v="0"/>
    <n v="1460"/>
    <s v="11.5.1.2"/>
    <s v="11.2.1.1"/>
    <s v="11.2.1.2"/>
    <s v="11.2.1.1"/>
  </r>
  <r>
    <n v="16"/>
    <n v="0"/>
    <s v="CBR"/>
    <s v="App1_CBR"/>
    <s v="NODE-1"/>
    <s v="NODE-2"/>
    <s v="ROUTER-4"/>
    <s v="NODE-2"/>
    <n v="32000000"/>
    <n v="0"/>
    <n v="32000404.16"/>
    <n v="32000404.16"/>
    <n v="32000404.16"/>
    <n v="32000648.32"/>
    <n v="32000653.32"/>
    <n v="1460"/>
    <n v="1460"/>
    <n v="1480"/>
    <n v="1500"/>
    <n v="1526"/>
    <n v="0"/>
    <s v="Successful"/>
    <s v="11.1.1.2:82"/>
    <s v="11.3.1.2:36934"/>
    <n v="26280"/>
    <n v="521901"/>
    <n v="0"/>
    <b v="0"/>
    <b v="0"/>
    <b v="0"/>
    <n v="1460"/>
    <s v="11.1.1.2"/>
    <s v="11.3.1.2"/>
    <s v="11.3.1.1"/>
    <s v="11.3.1.2"/>
  </r>
  <r>
    <n v="16"/>
    <n v="0"/>
    <s v="CBR"/>
    <s v="App2_CBR"/>
    <s v="NODE-2"/>
    <s v="NODE-1"/>
    <s v="ROUTER-3"/>
    <s v="NODE-1"/>
    <n v="32000000"/>
    <n v="0"/>
    <n v="32000404.16"/>
    <n v="32000404.16"/>
    <n v="32000404.16"/>
    <n v="32000648.32"/>
    <n v="32000653.32"/>
    <n v="1460"/>
    <n v="1460"/>
    <n v="1480"/>
    <n v="1500"/>
    <n v="1526"/>
    <n v="0"/>
    <s v="Successful"/>
    <s v="11.3.1.2:12668"/>
    <s v="11.1.1.2:53000"/>
    <n v="26280"/>
    <n v="5219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2000653.32"/>
    <n v="32000653.32"/>
    <n v="32000653.32"/>
    <n v="32000653.32"/>
    <n v="32000663.879999999"/>
    <n v="32000668.879999999"/>
    <s v="N/A"/>
    <n v="0"/>
    <n v="20"/>
    <n v="40"/>
    <n v="66"/>
    <n v="0"/>
    <s v="Successful"/>
    <s v="11.3.1.2:36934"/>
    <s v="11.3.1.1:82"/>
    <n v="4381"/>
    <n v="500011"/>
    <n v="5233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2000653.32"/>
    <n v="32000653.32"/>
    <n v="32000653.32"/>
    <n v="32000653.32"/>
    <n v="32000663.879999999"/>
    <n v="32000668.879999999"/>
    <s v="N/A"/>
    <n v="0"/>
    <n v="20"/>
    <n v="40"/>
    <n v="66"/>
    <n v="0"/>
    <s v="Successful"/>
    <s v="11.1.1.2:53000"/>
    <s v="11.1.1.1:12668"/>
    <n v="4381"/>
    <n v="500011"/>
    <n v="52336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2000653.32"/>
    <n v="32000668.879999999"/>
    <n v="32000668.879999999"/>
    <n v="32000668.879999999"/>
    <n v="32000672.879999999"/>
    <n v="32000677.879999999"/>
    <s v="N/A"/>
    <n v="0"/>
    <n v="20"/>
    <n v="40"/>
    <n v="40"/>
    <n v="0"/>
    <s v="Successful"/>
    <s v="11.3.1.2:36934"/>
    <s v="11.2.1.1:82"/>
    <n v="4381"/>
    <n v="500011"/>
    <n v="5233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2000653.32"/>
    <n v="32000668.879999999"/>
    <n v="32000668.879999999"/>
    <n v="32000668.879999999"/>
    <n v="32000672.879999999"/>
    <n v="32000677.879999999"/>
    <s v="N/A"/>
    <n v="0"/>
    <n v="20"/>
    <n v="40"/>
    <n v="40"/>
    <n v="0"/>
    <s v="Successful"/>
    <s v="11.1.1.2:53000"/>
    <s v="11.2.1.2:12668"/>
    <n v="4381"/>
    <n v="500011"/>
    <n v="5233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2000653.32"/>
    <n v="32000677.879999999"/>
    <n v="32000677.879999999"/>
    <n v="32000677.879999999"/>
    <n v="32000688.440000001"/>
    <n v="32000693.440000001"/>
    <s v="N/A"/>
    <n v="0"/>
    <n v="20"/>
    <n v="40"/>
    <n v="66"/>
    <n v="0"/>
    <s v="Successful"/>
    <s v="11.3.1.2:36934"/>
    <s v="11.1.1.2:82"/>
    <n v="4381"/>
    <n v="500011"/>
    <n v="52336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2000653.32"/>
    <n v="32000677.879999999"/>
    <n v="32000677.879999999"/>
    <n v="32000677.879999999"/>
    <n v="32000688.440000001"/>
    <n v="32000693.440000001"/>
    <s v="N/A"/>
    <n v="0"/>
    <n v="20"/>
    <n v="40"/>
    <n v="66"/>
    <n v="0"/>
    <s v="Successful"/>
    <s v="11.1.1.2:53000"/>
    <s v="11.3.1.2:12668"/>
    <n v="4381"/>
    <n v="500011"/>
    <n v="523361"/>
    <b v="0"/>
    <b v="1"/>
    <b v="0"/>
    <n v="0"/>
    <s v="11.1.1.2"/>
    <s v="11.3.1.2"/>
    <s v="11.3.1.1"/>
    <s v="11.3.1.2"/>
  </r>
  <r>
    <n v="16"/>
    <n v="0"/>
    <s v="CBR"/>
    <s v="App3_CBR"/>
    <s v="NODE-5"/>
    <s v="NODE-6"/>
    <s v="ROUTER-4"/>
    <s v="NODE-6"/>
    <n v="32000000"/>
    <n v="0"/>
    <n v="32000554.16"/>
    <n v="32000554.16"/>
    <n v="32000554.16"/>
    <n v="32000798.32"/>
    <n v="32000803.32"/>
    <n v="1460"/>
    <n v="1460"/>
    <n v="1480"/>
    <n v="1500"/>
    <n v="1526"/>
    <n v="0"/>
    <s v="Successful"/>
    <s v="11.4.1.2:38338"/>
    <s v="11.5.1.2:31448"/>
    <n v="16060"/>
    <n v="521901"/>
    <n v="0"/>
    <b v="0"/>
    <b v="0"/>
    <b v="0"/>
    <n v="1460"/>
    <s v="11.4.1.2"/>
    <s v="11.5.1.2"/>
    <s v="11.5.1.1"/>
    <s v="11.5.1.2"/>
  </r>
  <r>
    <n v="16"/>
    <n v="0"/>
    <s v="CBR"/>
    <s v="App4_CBR"/>
    <s v="NODE-6"/>
    <s v="NODE-5"/>
    <s v="ROUTER-3"/>
    <s v="NODE-5"/>
    <n v="32000000"/>
    <n v="0"/>
    <n v="32000554.16"/>
    <n v="32000554.16"/>
    <n v="32000554.16"/>
    <n v="32000798.32"/>
    <n v="32000803.32"/>
    <n v="1460"/>
    <n v="1460"/>
    <n v="1480"/>
    <n v="1500"/>
    <n v="1526"/>
    <n v="0"/>
    <s v="Successful"/>
    <s v="11.5.1.2:22956"/>
    <s v="11.4.1.2:58716"/>
    <n v="23360"/>
    <n v="5219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2000803.32"/>
    <n v="32000803.32"/>
    <n v="32000803.32"/>
    <n v="32000803.32"/>
    <n v="32000813.879999999"/>
    <n v="32000818.879999999"/>
    <s v="N/A"/>
    <n v="0"/>
    <n v="20"/>
    <n v="40"/>
    <n v="66"/>
    <n v="0"/>
    <s v="Successful"/>
    <s v="11.5.1.2:31448"/>
    <s v="11.5.1.1:38338"/>
    <n v="4381"/>
    <n v="500012"/>
    <n v="52336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2000803.32"/>
    <n v="32000803.32"/>
    <n v="32000803.32"/>
    <n v="32000803.32"/>
    <n v="32000813.879999999"/>
    <n v="32000818.879999999"/>
    <s v="N/A"/>
    <n v="0"/>
    <n v="20"/>
    <n v="40"/>
    <n v="66"/>
    <n v="0"/>
    <s v="Successful"/>
    <s v="11.4.1.2:58716"/>
    <s v="11.4.1.1:22956"/>
    <n v="4381"/>
    <n v="500012"/>
    <n v="52336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2000803.32"/>
    <n v="32000818.879999999"/>
    <n v="32000818.879999999"/>
    <n v="32000818.879999999"/>
    <n v="32000822.879999999"/>
    <n v="32000827.879999999"/>
    <s v="N/A"/>
    <n v="0"/>
    <n v="20"/>
    <n v="40"/>
    <n v="40"/>
    <n v="0"/>
    <s v="Successful"/>
    <s v="11.5.1.2:31448"/>
    <s v="11.2.1.1:38338"/>
    <n v="4381"/>
    <n v="500012"/>
    <n v="52336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2000803.32"/>
    <n v="32000818.879999999"/>
    <n v="32000818.879999999"/>
    <n v="32000818.879999999"/>
    <n v="32000822.879999999"/>
    <n v="32000827.879999999"/>
    <s v="N/A"/>
    <n v="0"/>
    <n v="20"/>
    <n v="40"/>
    <n v="40"/>
    <n v="0"/>
    <s v="Successful"/>
    <s v="11.4.1.2:58716"/>
    <s v="11.2.1.2:22956"/>
    <n v="4381"/>
    <n v="500012"/>
    <n v="52336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2000803.32"/>
    <n v="32000827.879999999"/>
    <n v="32000827.879999999"/>
    <n v="32000827.879999999"/>
    <n v="32000838.440000001"/>
    <n v="32000843.440000001"/>
    <s v="N/A"/>
    <n v="0"/>
    <n v="20"/>
    <n v="40"/>
    <n v="66"/>
    <n v="0"/>
    <s v="Successful"/>
    <s v="11.5.1.2:31448"/>
    <s v="11.4.1.2:38338"/>
    <n v="4381"/>
    <n v="500012"/>
    <n v="52336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2000803.32"/>
    <n v="32000827.879999999"/>
    <n v="32000827.879999999"/>
    <n v="32000827.879999999"/>
    <n v="32000838.440000001"/>
    <n v="32000843.440000001"/>
    <s v="N/A"/>
    <n v="0"/>
    <n v="20"/>
    <n v="40"/>
    <n v="66"/>
    <n v="0"/>
    <s v="Successful"/>
    <s v="11.4.1.2:58716"/>
    <s v="11.5.1.2:22956"/>
    <n v="4381"/>
    <n v="500012"/>
    <n v="523361"/>
    <b v="0"/>
    <b v="1"/>
    <b v="0"/>
    <n v="0"/>
    <s v="11.4.1.2"/>
    <s v="11.5.1.2"/>
    <s v="11.5.1.1"/>
    <s v="11.5.1.2"/>
  </r>
  <r>
    <n v="17"/>
    <n v="0"/>
    <s v="CBR"/>
    <s v="App1_CBR"/>
    <s v="NODE-1"/>
    <s v="NODE-2"/>
    <s v="NODE-1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1.1.2:82"/>
    <s v="11.1.1.1:36934"/>
    <n v="27740"/>
    <n v="523361"/>
    <n v="0"/>
    <b v="0"/>
    <b v="0"/>
    <b v="0"/>
    <n v="1460"/>
    <s v="11.1.1.2"/>
    <s v="11.1.1.1"/>
    <s v="11.1.1.2"/>
    <s v="11.1.1.1"/>
  </r>
  <r>
    <n v="17"/>
    <n v="0"/>
    <s v="CBR"/>
    <s v="App2_CBR"/>
    <s v="NODE-2"/>
    <s v="NODE-1"/>
    <s v="NODE-2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3.1.2:12668"/>
    <s v="11.3.1.1:53000"/>
    <n v="27740"/>
    <n v="523361"/>
    <n v="0"/>
    <b v="0"/>
    <b v="0"/>
    <b v="0"/>
    <n v="1460"/>
    <s v="11.3.1.2"/>
    <s v="11.3.1.1"/>
    <s v="11.3.1.2"/>
    <s v="11.3.1.1"/>
  </r>
  <r>
    <n v="17"/>
    <n v="0"/>
    <s v="CBR"/>
    <s v="App3_CBR"/>
    <s v="NODE-5"/>
    <s v="NODE-6"/>
    <s v="NODE-5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4.1.2:38338"/>
    <s v="11.4.1.1:31448"/>
    <n v="17520"/>
    <n v="523361"/>
    <n v="0"/>
    <b v="0"/>
    <b v="0"/>
    <b v="0"/>
    <n v="1460"/>
    <s v="11.4.1.2"/>
    <s v="11.4.1.1"/>
    <s v="11.4.1.2"/>
    <s v="11.4.1.1"/>
  </r>
  <r>
    <n v="17"/>
    <n v="0"/>
    <s v="CBR"/>
    <s v="App4_CBR"/>
    <s v="NODE-6"/>
    <s v="NODE-5"/>
    <s v="NODE-6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5.1.2:22956"/>
    <s v="11.5.1.1:58716"/>
    <n v="24820"/>
    <n v="523361"/>
    <n v="0"/>
    <b v="0"/>
    <b v="0"/>
    <b v="0"/>
    <n v="1460"/>
    <s v="11.5.1.2"/>
    <s v="11.5.1.1"/>
    <s v="11.5.1.2"/>
    <s v="11.5.1.1"/>
  </r>
  <r>
    <n v="17"/>
    <n v="0"/>
    <s v="CBR"/>
    <s v="App1_CBR"/>
    <s v="NODE-1"/>
    <s v="NODE-2"/>
    <s v="ROUTER-3"/>
    <s v="ROUTER-4"/>
    <n v="34000000"/>
    <n v="0"/>
    <n v="34000249.159999996"/>
    <n v="34000249.159999996"/>
    <n v="34000249.159999996"/>
    <n v="34000399.159999996"/>
    <n v="34000404.159999996"/>
    <n v="1460"/>
    <n v="1460"/>
    <n v="1480"/>
    <n v="1500"/>
    <n v="1500"/>
    <n v="0"/>
    <s v="Successful"/>
    <s v="11.1.1.2:82"/>
    <s v="11.2.1.2:36934"/>
    <n v="27740"/>
    <n v="523361"/>
    <n v="0"/>
    <b v="0"/>
    <b v="0"/>
    <b v="0"/>
    <n v="1460"/>
    <s v="11.1.1.2"/>
    <s v="11.2.1.2"/>
    <s v="11.2.1.1"/>
    <s v="11.2.1.2"/>
  </r>
  <r>
    <n v="17"/>
    <n v="0"/>
    <s v="CBR"/>
    <s v="App2_CBR"/>
    <s v="NODE-2"/>
    <s v="NODE-1"/>
    <s v="ROUTER-4"/>
    <s v="ROUTER-3"/>
    <n v="34000000"/>
    <n v="0"/>
    <n v="34000249.159999996"/>
    <n v="34000249.159999996"/>
    <n v="34000249.159999996"/>
    <n v="34000399.159999996"/>
    <n v="34000404.159999996"/>
    <n v="1460"/>
    <n v="1460"/>
    <n v="1480"/>
    <n v="1500"/>
    <n v="1500"/>
    <n v="0"/>
    <s v="Successful"/>
    <s v="11.3.1.2:12668"/>
    <s v="11.2.1.1:53000"/>
    <n v="27740"/>
    <n v="523361"/>
    <n v="0"/>
    <b v="0"/>
    <b v="0"/>
    <b v="0"/>
    <n v="1460"/>
    <s v="11.3.1.2"/>
    <s v="11.2.1.1"/>
    <s v="11.2.1.2"/>
    <s v="11.2.1.1"/>
  </r>
  <r>
    <n v="17"/>
    <n v="0"/>
    <s v="CBR"/>
    <s v="App3_CBR"/>
    <s v="NODE-5"/>
    <s v="NODE-6"/>
    <s v="ROUTER-3"/>
    <s v="ROUTER-4"/>
    <n v="34000000"/>
    <n v="0"/>
    <n v="34000249.159999996"/>
    <n v="34000399.159999996"/>
    <n v="34000399.159999996"/>
    <n v="34000549.159999996"/>
    <n v="34000554.159999996"/>
    <n v="1460"/>
    <n v="1460"/>
    <n v="1480"/>
    <n v="1500"/>
    <n v="1500"/>
    <n v="0"/>
    <s v="Successful"/>
    <s v="11.4.1.2:38338"/>
    <s v="11.2.1.2:31448"/>
    <n v="17520"/>
    <n v="523361"/>
    <n v="0"/>
    <b v="0"/>
    <b v="0"/>
    <b v="0"/>
    <n v="1460"/>
    <s v="11.4.1.2"/>
    <s v="11.2.1.2"/>
    <s v="11.2.1.1"/>
    <s v="11.2.1.2"/>
  </r>
  <r>
    <n v="17"/>
    <n v="0"/>
    <s v="CBR"/>
    <s v="App4_CBR"/>
    <s v="NODE-6"/>
    <s v="NODE-5"/>
    <s v="ROUTER-4"/>
    <s v="ROUTER-3"/>
    <n v="34000000"/>
    <n v="0"/>
    <n v="34000249.159999996"/>
    <n v="34000399.159999996"/>
    <n v="34000399.159999996"/>
    <n v="34000549.159999996"/>
    <n v="34000554.159999996"/>
    <n v="1460"/>
    <n v="1460"/>
    <n v="1480"/>
    <n v="1500"/>
    <n v="1500"/>
    <n v="0"/>
    <s v="Successful"/>
    <s v="11.5.1.2:22956"/>
    <s v="11.2.1.1:58716"/>
    <n v="24820"/>
    <n v="523361"/>
    <n v="0"/>
    <b v="0"/>
    <b v="0"/>
    <b v="0"/>
    <n v="1460"/>
    <s v="11.5.1.2"/>
    <s v="11.2.1.1"/>
    <s v="11.2.1.2"/>
    <s v="11.2.1.1"/>
  </r>
  <r>
    <n v="17"/>
    <n v="0"/>
    <s v="CBR"/>
    <s v="App1_CBR"/>
    <s v="NODE-1"/>
    <s v="NODE-2"/>
    <s v="ROUTER-4"/>
    <s v="NODE-2"/>
    <n v="34000000"/>
    <n v="0"/>
    <n v="34000404.159999996"/>
    <n v="34000404.159999996"/>
    <n v="34000404.159999996"/>
    <n v="34000648.32"/>
    <n v="34000653.32"/>
    <n v="1460"/>
    <n v="1460"/>
    <n v="1480"/>
    <n v="1500"/>
    <n v="1526"/>
    <n v="0"/>
    <s v="Successful"/>
    <s v="11.1.1.2:82"/>
    <s v="11.3.1.2:36934"/>
    <n v="27740"/>
    <n v="523361"/>
    <n v="0"/>
    <b v="0"/>
    <b v="0"/>
    <b v="0"/>
    <n v="1460"/>
    <s v="11.1.1.2"/>
    <s v="11.3.1.2"/>
    <s v="11.3.1.1"/>
    <s v="11.3.1.2"/>
  </r>
  <r>
    <n v="17"/>
    <n v="0"/>
    <s v="CBR"/>
    <s v="App2_CBR"/>
    <s v="NODE-2"/>
    <s v="NODE-1"/>
    <s v="ROUTER-3"/>
    <s v="NODE-1"/>
    <n v="34000000"/>
    <n v="0"/>
    <n v="34000404.159999996"/>
    <n v="34000404.159999996"/>
    <n v="34000404.159999996"/>
    <n v="34000648.32"/>
    <n v="34000653.32"/>
    <n v="1460"/>
    <n v="1460"/>
    <n v="1480"/>
    <n v="1500"/>
    <n v="1526"/>
    <n v="0"/>
    <s v="Successful"/>
    <s v="11.3.1.2:12668"/>
    <s v="11.1.1.2:53000"/>
    <n v="27740"/>
    <n v="5233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4000653.32"/>
    <n v="34000653.32"/>
    <n v="34000653.32"/>
    <n v="34000653.32"/>
    <n v="34000663.880000003"/>
    <n v="34000668.880000003"/>
    <s v="N/A"/>
    <n v="0"/>
    <n v="20"/>
    <n v="40"/>
    <n v="66"/>
    <n v="0"/>
    <s v="Successful"/>
    <s v="11.3.1.2:36934"/>
    <s v="11.3.1.1:82"/>
    <n v="4381"/>
    <n v="500011"/>
    <n v="5248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4000653.32"/>
    <n v="34000653.32"/>
    <n v="34000653.32"/>
    <n v="34000653.32"/>
    <n v="34000663.880000003"/>
    <n v="34000668.880000003"/>
    <s v="N/A"/>
    <n v="0"/>
    <n v="20"/>
    <n v="40"/>
    <n v="66"/>
    <n v="0"/>
    <s v="Successful"/>
    <s v="11.1.1.2:53000"/>
    <s v="11.1.1.1:12668"/>
    <n v="4381"/>
    <n v="500011"/>
    <n v="52482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4000653.32"/>
    <n v="34000668.880000003"/>
    <n v="34000668.880000003"/>
    <n v="34000668.880000003"/>
    <n v="34000672.880000003"/>
    <n v="34000677.880000003"/>
    <s v="N/A"/>
    <n v="0"/>
    <n v="20"/>
    <n v="40"/>
    <n v="40"/>
    <n v="0"/>
    <s v="Successful"/>
    <s v="11.3.1.2:36934"/>
    <s v="11.2.1.1:82"/>
    <n v="4381"/>
    <n v="500011"/>
    <n v="5248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4000653.32"/>
    <n v="34000668.880000003"/>
    <n v="34000668.880000003"/>
    <n v="34000668.880000003"/>
    <n v="34000672.880000003"/>
    <n v="34000677.880000003"/>
    <s v="N/A"/>
    <n v="0"/>
    <n v="20"/>
    <n v="40"/>
    <n v="40"/>
    <n v="0"/>
    <s v="Successful"/>
    <s v="11.1.1.2:53000"/>
    <s v="11.2.1.2:12668"/>
    <n v="4381"/>
    <n v="500011"/>
    <n v="5248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4000653.32"/>
    <n v="34000677.880000003"/>
    <n v="34000677.880000003"/>
    <n v="34000677.880000003"/>
    <n v="34000688.439999998"/>
    <n v="34000693.439999998"/>
    <s v="N/A"/>
    <n v="0"/>
    <n v="20"/>
    <n v="40"/>
    <n v="66"/>
    <n v="0"/>
    <s v="Successful"/>
    <s v="11.3.1.2:36934"/>
    <s v="11.1.1.2:82"/>
    <n v="4381"/>
    <n v="500011"/>
    <n v="52482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4000653.32"/>
    <n v="34000677.880000003"/>
    <n v="34000677.880000003"/>
    <n v="34000677.880000003"/>
    <n v="34000688.439999998"/>
    <n v="34000693.439999998"/>
    <s v="N/A"/>
    <n v="0"/>
    <n v="20"/>
    <n v="40"/>
    <n v="66"/>
    <n v="0"/>
    <s v="Successful"/>
    <s v="11.1.1.2:53000"/>
    <s v="11.3.1.2:12668"/>
    <n v="4381"/>
    <n v="500011"/>
    <n v="524821"/>
    <b v="0"/>
    <b v="1"/>
    <b v="0"/>
    <n v="0"/>
    <s v="11.1.1.2"/>
    <s v="11.3.1.2"/>
    <s v="11.3.1.1"/>
    <s v="11.3.1.2"/>
  </r>
  <r>
    <n v="17"/>
    <n v="0"/>
    <s v="CBR"/>
    <s v="App3_CBR"/>
    <s v="NODE-5"/>
    <s v="NODE-6"/>
    <s v="ROUTER-4"/>
    <s v="NODE-6"/>
    <n v="34000000"/>
    <n v="0"/>
    <n v="34000554.159999996"/>
    <n v="34000554.159999996"/>
    <n v="34000554.159999996"/>
    <n v="34000798.32"/>
    <n v="34000803.32"/>
    <n v="1460"/>
    <n v="1460"/>
    <n v="1480"/>
    <n v="1500"/>
    <n v="1526"/>
    <n v="0"/>
    <s v="Successful"/>
    <s v="11.4.1.2:38338"/>
    <s v="11.5.1.2:31448"/>
    <n v="17520"/>
    <n v="523361"/>
    <n v="0"/>
    <b v="0"/>
    <b v="0"/>
    <b v="0"/>
    <n v="1460"/>
    <s v="11.4.1.2"/>
    <s v="11.5.1.2"/>
    <s v="11.5.1.1"/>
    <s v="11.5.1.2"/>
  </r>
  <r>
    <n v="17"/>
    <n v="0"/>
    <s v="CBR"/>
    <s v="App4_CBR"/>
    <s v="NODE-6"/>
    <s v="NODE-5"/>
    <s v="ROUTER-3"/>
    <s v="NODE-5"/>
    <n v="34000000"/>
    <n v="0"/>
    <n v="34000554.159999996"/>
    <n v="34000554.159999996"/>
    <n v="34000554.159999996"/>
    <n v="34000798.32"/>
    <n v="34000803.32"/>
    <n v="1460"/>
    <n v="1460"/>
    <n v="1480"/>
    <n v="1500"/>
    <n v="1526"/>
    <n v="0"/>
    <s v="Successful"/>
    <s v="11.5.1.2:22956"/>
    <s v="11.4.1.2:58716"/>
    <n v="24820"/>
    <n v="5233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4000803.32"/>
    <n v="34000803.32"/>
    <n v="34000803.32"/>
    <n v="34000803.32"/>
    <n v="34000813.880000003"/>
    <n v="34000818.880000003"/>
    <s v="N/A"/>
    <n v="0"/>
    <n v="20"/>
    <n v="40"/>
    <n v="66"/>
    <n v="0"/>
    <s v="Successful"/>
    <s v="11.5.1.2:31448"/>
    <s v="11.5.1.1:38338"/>
    <n v="4381"/>
    <n v="500012"/>
    <n v="5248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4000803.32"/>
    <n v="34000803.32"/>
    <n v="34000803.32"/>
    <n v="34000803.32"/>
    <n v="34000813.880000003"/>
    <n v="34000818.880000003"/>
    <s v="N/A"/>
    <n v="0"/>
    <n v="20"/>
    <n v="40"/>
    <n v="66"/>
    <n v="0"/>
    <s v="Successful"/>
    <s v="11.4.1.2:58716"/>
    <s v="11.4.1.1:22956"/>
    <n v="4381"/>
    <n v="500012"/>
    <n v="5248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4000803.32"/>
    <n v="34000818.880000003"/>
    <n v="34000818.880000003"/>
    <n v="34000818.880000003"/>
    <n v="34000822.880000003"/>
    <n v="34000827.880000003"/>
    <s v="N/A"/>
    <n v="0"/>
    <n v="20"/>
    <n v="40"/>
    <n v="40"/>
    <n v="0"/>
    <s v="Successful"/>
    <s v="11.5.1.2:31448"/>
    <s v="11.2.1.1:38338"/>
    <n v="4381"/>
    <n v="500012"/>
    <n v="5248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4000803.32"/>
    <n v="34000818.880000003"/>
    <n v="34000818.880000003"/>
    <n v="34000818.880000003"/>
    <n v="34000822.880000003"/>
    <n v="34000827.880000003"/>
    <s v="N/A"/>
    <n v="0"/>
    <n v="20"/>
    <n v="40"/>
    <n v="40"/>
    <n v="0"/>
    <s v="Successful"/>
    <s v="11.4.1.2:58716"/>
    <s v="11.2.1.2:22956"/>
    <n v="4381"/>
    <n v="500012"/>
    <n v="5248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4000803.32"/>
    <n v="34000827.880000003"/>
    <n v="34000827.880000003"/>
    <n v="34000827.880000003"/>
    <n v="34000838.439999998"/>
    <n v="34000843.439999998"/>
    <s v="N/A"/>
    <n v="0"/>
    <n v="20"/>
    <n v="40"/>
    <n v="66"/>
    <n v="0"/>
    <s v="Successful"/>
    <s v="11.5.1.2:31448"/>
    <s v="11.4.1.2:38338"/>
    <n v="4381"/>
    <n v="500012"/>
    <n v="5248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4000803.32"/>
    <n v="34000827.880000003"/>
    <n v="34000827.880000003"/>
    <n v="34000827.880000003"/>
    <n v="34000838.439999998"/>
    <n v="34000843.439999998"/>
    <s v="N/A"/>
    <n v="0"/>
    <n v="20"/>
    <n v="40"/>
    <n v="66"/>
    <n v="0"/>
    <s v="Successful"/>
    <s v="11.4.1.2:58716"/>
    <s v="11.5.1.2:22956"/>
    <n v="4381"/>
    <n v="500012"/>
    <n v="524821"/>
    <b v="0"/>
    <b v="1"/>
    <b v="0"/>
    <n v="0"/>
    <s v="11.4.1.2"/>
    <s v="11.5.1.2"/>
    <s v="11.5.1.1"/>
    <s v="11.5.1.2"/>
  </r>
  <r>
    <n v="18"/>
    <n v="0"/>
    <s v="CBR"/>
    <s v="App1_CBR"/>
    <s v="NODE-1"/>
    <s v="NODE-2"/>
    <s v="NODE-1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1.1.2:82"/>
    <s v="11.1.1.1:36934"/>
    <n v="29200"/>
    <n v="524821"/>
    <n v="0"/>
    <b v="0"/>
    <b v="0"/>
    <b v="0"/>
    <n v="1460"/>
    <s v="11.1.1.2"/>
    <s v="11.1.1.1"/>
    <s v="11.1.1.2"/>
    <s v="11.1.1.1"/>
  </r>
  <r>
    <n v="18"/>
    <n v="0"/>
    <s v="CBR"/>
    <s v="App2_CBR"/>
    <s v="NODE-2"/>
    <s v="NODE-1"/>
    <s v="NODE-2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3.1.2:12668"/>
    <s v="11.3.1.1:53000"/>
    <n v="29200"/>
    <n v="524821"/>
    <n v="0"/>
    <b v="0"/>
    <b v="0"/>
    <b v="0"/>
    <n v="1460"/>
    <s v="11.3.1.2"/>
    <s v="11.3.1.1"/>
    <s v="11.3.1.2"/>
    <s v="11.3.1.1"/>
  </r>
  <r>
    <n v="18"/>
    <n v="0"/>
    <s v="CBR"/>
    <s v="App3_CBR"/>
    <s v="NODE-5"/>
    <s v="NODE-6"/>
    <s v="NODE-5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4.1.2:38338"/>
    <s v="11.4.1.1:31448"/>
    <n v="18980"/>
    <n v="524821"/>
    <n v="0"/>
    <b v="0"/>
    <b v="0"/>
    <b v="0"/>
    <n v="1460"/>
    <s v="11.4.1.2"/>
    <s v="11.4.1.1"/>
    <s v="11.4.1.2"/>
    <s v="11.4.1.1"/>
  </r>
  <r>
    <n v="18"/>
    <n v="0"/>
    <s v="CBR"/>
    <s v="App4_CBR"/>
    <s v="NODE-6"/>
    <s v="NODE-5"/>
    <s v="NODE-6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5.1.2:22956"/>
    <s v="11.5.1.1:58716"/>
    <n v="26280"/>
    <n v="524821"/>
    <n v="0"/>
    <b v="0"/>
    <b v="0"/>
    <b v="0"/>
    <n v="1460"/>
    <s v="11.5.1.2"/>
    <s v="11.5.1.1"/>
    <s v="11.5.1.2"/>
    <s v="11.5.1.1"/>
  </r>
  <r>
    <n v="18"/>
    <n v="0"/>
    <s v="CBR"/>
    <s v="App1_CBR"/>
    <s v="NODE-1"/>
    <s v="NODE-2"/>
    <s v="ROUTER-3"/>
    <s v="ROUTER-4"/>
    <n v="36000000"/>
    <n v="0"/>
    <n v="36000249.159999996"/>
    <n v="36000249.159999996"/>
    <n v="36000249.159999996"/>
    <n v="36000399.159999996"/>
    <n v="36000404.159999996"/>
    <n v="1460"/>
    <n v="1460"/>
    <n v="1480"/>
    <n v="1500"/>
    <n v="1500"/>
    <n v="0"/>
    <s v="Successful"/>
    <s v="11.1.1.2:82"/>
    <s v="11.2.1.2:36934"/>
    <n v="29200"/>
    <n v="524821"/>
    <n v="0"/>
    <b v="0"/>
    <b v="0"/>
    <b v="0"/>
    <n v="1460"/>
    <s v="11.1.1.2"/>
    <s v="11.2.1.2"/>
    <s v="11.2.1.1"/>
    <s v="11.2.1.2"/>
  </r>
  <r>
    <n v="18"/>
    <n v="0"/>
    <s v="CBR"/>
    <s v="App2_CBR"/>
    <s v="NODE-2"/>
    <s v="NODE-1"/>
    <s v="ROUTER-4"/>
    <s v="ROUTER-3"/>
    <n v="36000000"/>
    <n v="0"/>
    <n v="36000249.159999996"/>
    <n v="36000249.159999996"/>
    <n v="36000249.159999996"/>
    <n v="36000399.159999996"/>
    <n v="36000404.159999996"/>
    <n v="1460"/>
    <n v="1460"/>
    <n v="1480"/>
    <n v="1500"/>
    <n v="1500"/>
    <n v="0"/>
    <s v="Successful"/>
    <s v="11.3.1.2:12668"/>
    <s v="11.2.1.1:53000"/>
    <n v="29200"/>
    <n v="524821"/>
    <n v="0"/>
    <b v="0"/>
    <b v="0"/>
    <b v="0"/>
    <n v="1460"/>
    <s v="11.3.1.2"/>
    <s v="11.2.1.1"/>
    <s v="11.2.1.2"/>
    <s v="11.2.1.1"/>
  </r>
  <r>
    <n v="18"/>
    <n v="0"/>
    <s v="CBR"/>
    <s v="App3_CBR"/>
    <s v="NODE-5"/>
    <s v="NODE-6"/>
    <s v="ROUTER-3"/>
    <s v="ROUTER-4"/>
    <n v="36000000"/>
    <n v="0"/>
    <n v="36000249.159999996"/>
    <n v="36000399.159999996"/>
    <n v="36000399.159999996"/>
    <n v="36000549.159999996"/>
    <n v="36000554.159999996"/>
    <n v="1460"/>
    <n v="1460"/>
    <n v="1480"/>
    <n v="1500"/>
    <n v="1500"/>
    <n v="0"/>
    <s v="Successful"/>
    <s v="11.4.1.2:38338"/>
    <s v="11.2.1.2:31448"/>
    <n v="18980"/>
    <n v="524821"/>
    <n v="0"/>
    <b v="0"/>
    <b v="0"/>
    <b v="0"/>
    <n v="1460"/>
    <s v="11.4.1.2"/>
    <s v="11.2.1.2"/>
    <s v="11.2.1.1"/>
    <s v="11.2.1.2"/>
  </r>
  <r>
    <n v="18"/>
    <n v="0"/>
    <s v="CBR"/>
    <s v="App4_CBR"/>
    <s v="NODE-6"/>
    <s v="NODE-5"/>
    <s v="ROUTER-4"/>
    <s v="ROUTER-3"/>
    <n v="36000000"/>
    <n v="0"/>
    <n v="36000249.159999996"/>
    <n v="36000399.159999996"/>
    <n v="36000399.159999996"/>
    <n v="36000549.159999996"/>
    <n v="36000554.159999996"/>
    <n v="1460"/>
    <n v="1460"/>
    <n v="1480"/>
    <n v="1500"/>
    <n v="1500"/>
    <n v="0"/>
    <s v="Successful"/>
    <s v="11.5.1.2:22956"/>
    <s v="11.2.1.1:58716"/>
    <n v="26280"/>
    <n v="524821"/>
    <n v="0"/>
    <b v="0"/>
    <b v="0"/>
    <b v="0"/>
    <n v="1460"/>
    <s v="11.5.1.2"/>
    <s v="11.2.1.1"/>
    <s v="11.2.1.2"/>
    <s v="11.2.1.1"/>
  </r>
  <r>
    <n v="18"/>
    <n v="0"/>
    <s v="CBR"/>
    <s v="App1_CBR"/>
    <s v="NODE-1"/>
    <s v="NODE-2"/>
    <s v="ROUTER-4"/>
    <s v="NODE-2"/>
    <n v="36000000"/>
    <n v="0"/>
    <n v="36000404.159999996"/>
    <n v="36000404.159999996"/>
    <n v="36000404.159999996"/>
    <n v="36000648.32"/>
    <n v="36000653.32"/>
    <n v="1460"/>
    <n v="1460"/>
    <n v="1480"/>
    <n v="1500"/>
    <n v="1526"/>
    <n v="0"/>
    <s v="Successful"/>
    <s v="11.1.1.2:82"/>
    <s v="11.3.1.2:36934"/>
    <n v="29200"/>
    <n v="524821"/>
    <n v="0"/>
    <b v="0"/>
    <b v="0"/>
    <b v="0"/>
    <n v="1460"/>
    <s v="11.1.1.2"/>
    <s v="11.3.1.2"/>
    <s v="11.3.1.1"/>
    <s v="11.3.1.2"/>
  </r>
  <r>
    <n v="18"/>
    <n v="0"/>
    <s v="CBR"/>
    <s v="App2_CBR"/>
    <s v="NODE-2"/>
    <s v="NODE-1"/>
    <s v="ROUTER-3"/>
    <s v="NODE-1"/>
    <n v="36000000"/>
    <n v="0"/>
    <n v="36000404.159999996"/>
    <n v="36000404.159999996"/>
    <n v="36000404.159999996"/>
    <n v="36000648.32"/>
    <n v="36000653.32"/>
    <n v="1460"/>
    <n v="1460"/>
    <n v="1480"/>
    <n v="1500"/>
    <n v="1526"/>
    <n v="0"/>
    <s v="Successful"/>
    <s v="11.3.1.2:12668"/>
    <s v="11.1.1.2:53000"/>
    <n v="29200"/>
    <n v="5248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6000653.32"/>
    <n v="36000653.32"/>
    <n v="36000653.32"/>
    <n v="36000653.32"/>
    <n v="36000663.880000003"/>
    <n v="36000668.880000003"/>
    <s v="N/A"/>
    <n v="0"/>
    <n v="20"/>
    <n v="40"/>
    <n v="66"/>
    <n v="0"/>
    <s v="Successful"/>
    <s v="11.3.1.2:36934"/>
    <s v="11.3.1.1:82"/>
    <n v="4381"/>
    <n v="500011"/>
    <n v="5262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6000653.32"/>
    <n v="36000653.32"/>
    <n v="36000653.32"/>
    <n v="36000653.32"/>
    <n v="36000663.880000003"/>
    <n v="36000668.880000003"/>
    <s v="N/A"/>
    <n v="0"/>
    <n v="20"/>
    <n v="40"/>
    <n v="66"/>
    <n v="0"/>
    <s v="Successful"/>
    <s v="11.1.1.2:53000"/>
    <s v="11.1.1.1:12668"/>
    <n v="4381"/>
    <n v="500011"/>
    <n v="52628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6000653.32"/>
    <n v="36000668.880000003"/>
    <n v="36000668.880000003"/>
    <n v="36000668.880000003"/>
    <n v="36000672.880000003"/>
    <n v="36000677.880000003"/>
    <s v="N/A"/>
    <n v="0"/>
    <n v="20"/>
    <n v="40"/>
    <n v="40"/>
    <n v="0"/>
    <s v="Successful"/>
    <s v="11.3.1.2:36934"/>
    <s v="11.2.1.1:82"/>
    <n v="4381"/>
    <n v="500011"/>
    <n v="5262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6000653.32"/>
    <n v="36000668.880000003"/>
    <n v="36000668.880000003"/>
    <n v="36000668.880000003"/>
    <n v="36000672.880000003"/>
    <n v="36000677.880000003"/>
    <s v="N/A"/>
    <n v="0"/>
    <n v="20"/>
    <n v="40"/>
    <n v="40"/>
    <n v="0"/>
    <s v="Successful"/>
    <s v="11.1.1.2:53000"/>
    <s v="11.2.1.2:12668"/>
    <n v="4381"/>
    <n v="500011"/>
    <n v="5262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6000653.32"/>
    <n v="36000677.880000003"/>
    <n v="36000677.880000003"/>
    <n v="36000677.880000003"/>
    <n v="36000688.439999998"/>
    <n v="36000693.439999998"/>
    <s v="N/A"/>
    <n v="0"/>
    <n v="20"/>
    <n v="40"/>
    <n v="66"/>
    <n v="0"/>
    <s v="Successful"/>
    <s v="11.3.1.2:36934"/>
    <s v="11.1.1.2:82"/>
    <n v="4381"/>
    <n v="500011"/>
    <n v="52628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6000653.32"/>
    <n v="36000677.880000003"/>
    <n v="36000677.880000003"/>
    <n v="36000677.880000003"/>
    <n v="36000688.439999998"/>
    <n v="36000693.439999998"/>
    <s v="N/A"/>
    <n v="0"/>
    <n v="20"/>
    <n v="40"/>
    <n v="66"/>
    <n v="0"/>
    <s v="Successful"/>
    <s v="11.1.1.2:53000"/>
    <s v="11.3.1.2:12668"/>
    <n v="4381"/>
    <n v="500011"/>
    <n v="526281"/>
    <b v="0"/>
    <b v="1"/>
    <b v="0"/>
    <n v="0"/>
    <s v="11.1.1.2"/>
    <s v="11.3.1.2"/>
    <s v="11.3.1.1"/>
    <s v="11.3.1.2"/>
  </r>
  <r>
    <n v="18"/>
    <n v="0"/>
    <s v="CBR"/>
    <s v="App3_CBR"/>
    <s v="NODE-5"/>
    <s v="NODE-6"/>
    <s v="ROUTER-4"/>
    <s v="NODE-6"/>
    <n v="36000000"/>
    <n v="0"/>
    <n v="36000554.159999996"/>
    <n v="36000554.159999996"/>
    <n v="36000554.159999996"/>
    <n v="36000798.32"/>
    <n v="36000803.32"/>
    <n v="1460"/>
    <n v="1460"/>
    <n v="1480"/>
    <n v="1500"/>
    <n v="1526"/>
    <n v="0"/>
    <s v="Successful"/>
    <s v="11.4.1.2:38338"/>
    <s v="11.5.1.2:31448"/>
    <n v="18980"/>
    <n v="524821"/>
    <n v="0"/>
    <b v="0"/>
    <b v="0"/>
    <b v="0"/>
    <n v="1460"/>
    <s v="11.4.1.2"/>
    <s v="11.5.1.2"/>
    <s v="11.5.1.1"/>
    <s v="11.5.1.2"/>
  </r>
  <r>
    <n v="18"/>
    <n v="0"/>
    <s v="CBR"/>
    <s v="App4_CBR"/>
    <s v="NODE-6"/>
    <s v="NODE-5"/>
    <s v="ROUTER-3"/>
    <s v="NODE-5"/>
    <n v="36000000"/>
    <n v="0"/>
    <n v="36000554.159999996"/>
    <n v="36000554.159999996"/>
    <n v="36000554.159999996"/>
    <n v="36000798.32"/>
    <n v="36000803.32"/>
    <n v="1460"/>
    <n v="1460"/>
    <n v="1480"/>
    <n v="1500"/>
    <n v="1526"/>
    <n v="0"/>
    <s v="Successful"/>
    <s v="11.5.1.2:22956"/>
    <s v="11.4.1.2:58716"/>
    <n v="26280"/>
    <n v="5248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6000803.32"/>
    <n v="36000803.32"/>
    <n v="36000803.32"/>
    <n v="36000803.32"/>
    <n v="36000813.880000003"/>
    <n v="36000818.880000003"/>
    <s v="N/A"/>
    <n v="0"/>
    <n v="20"/>
    <n v="40"/>
    <n v="66"/>
    <n v="0"/>
    <s v="Successful"/>
    <s v="11.5.1.2:31448"/>
    <s v="11.5.1.1:38338"/>
    <n v="4381"/>
    <n v="500012"/>
    <n v="5262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6000803.32"/>
    <n v="36000803.32"/>
    <n v="36000803.32"/>
    <n v="36000803.32"/>
    <n v="36000813.880000003"/>
    <n v="36000818.880000003"/>
    <s v="N/A"/>
    <n v="0"/>
    <n v="20"/>
    <n v="40"/>
    <n v="66"/>
    <n v="0"/>
    <s v="Successful"/>
    <s v="11.4.1.2:58716"/>
    <s v="11.4.1.1:22956"/>
    <n v="4381"/>
    <n v="500012"/>
    <n v="5262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6000803.32"/>
    <n v="36000818.880000003"/>
    <n v="36000818.880000003"/>
    <n v="36000818.880000003"/>
    <n v="36000822.880000003"/>
    <n v="36000827.880000003"/>
    <s v="N/A"/>
    <n v="0"/>
    <n v="20"/>
    <n v="40"/>
    <n v="40"/>
    <n v="0"/>
    <s v="Successful"/>
    <s v="11.5.1.2:31448"/>
    <s v="11.2.1.1:38338"/>
    <n v="4381"/>
    <n v="500012"/>
    <n v="5262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6000803.32"/>
    <n v="36000818.880000003"/>
    <n v="36000818.880000003"/>
    <n v="36000818.880000003"/>
    <n v="36000822.880000003"/>
    <n v="36000827.880000003"/>
    <s v="N/A"/>
    <n v="0"/>
    <n v="20"/>
    <n v="40"/>
    <n v="40"/>
    <n v="0"/>
    <s v="Successful"/>
    <s v="11.4.1.2:58716"/>
    <s v="11.2.1.2:22956"/>
    <n v="4381"/>
    <n v="500012"/>
    <n v="5262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6000803.32"/>
    <n v="36000827.880000003"/>
    <n v="36000827.880000003"/>
    <n v="36000827.880000003"/>
    <n v="36000838.439999998"/>
    <n v="36000843.439999998"/>
    <s v="N/A"/>
    <n v="0"/>
    <n v="20"/>
    <n v="40"/>
    <n v="66"/>
    <n v="0"/>
    <s v="Successful"/>
    <s v="11.5.1.2:31448"/>
    <s v="11.4.1.2:38338"/>
    <n v="4381"/>
    <n v="500012"/>
    <n v="5262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6000803.32"/>
    <n v="36000827.880000003"/>
    <n v="36000827.880000003"/>
    <n v="36000827.880000003"/>
    <n v="36000838.439999998"/>
    <n v="36000843.439999998"/>
    <s v="N/A"/>
    <n v="0"/>
    <n v="20"/>
    <n v="40"/>
    <n v="66"/>
    <n v="0"/>
    <s v="Successful"/>
    <s v="11.4.1.2:58716"/>
    <s v="11.5.1.2:22956"/>
    <n v="4381"/>
    <n v="500012"/>
    <n v="526281"/>
    <b v="0"/>
    <b v="1"/>
    <b v="0"/>
    <n v="0"/>
    <s v="11.4.1.2"/>
    <s v="11.5.1.2"/>
    <s v="11.5.1.1"/>
    <s v="11.5.1.2"/>
  </r>
  <r>
    <n v="19"/>
    <n v="0"/>
    <s v="CBR"/>
    <s v="App1_CBR"/>
    <s v="NODE-1"/>
    <s v="NODE-2"/>
    <s v="NODE-1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1.1.2:82"/>
    <s v="11.1.1.1:36934"/>
    <n v="30660"/>
    <n v="526281"/>
    <n v="0"/>
    <b v="0"/>
    <b v="0"/>
    <b v="0"/>
    <n v="1460"/>
    <s v="11.1.1.2"/>
    <s v="11.1.1.1"/>
    <s v="11.1.1.2"/>
    <s v="11.1.1.1"/>
  </r>
  <r>
    <n v="19"/>
    <n v="0"/>
    <s v="CBR"/>
    <s v="App2_CBR"/>
    <s v="NODE-2"/>
    <s v="NODE-1"/>
    <s v="NODE-2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3.1.2:12668"/>
    <s v="11.3.1.1:53000"/>
    <n v="30660"/>
    <n v="526281"/>
    <n v="0"/>
    <b v="0"/>
    <b v="0"/>
    <b v="0"/>
    <n v="1460"/>
    <s v="11.3.1.2"/>
    <s v="11.3.1.1"/>
    <s v="11.3.1.2"/>
    <s v="11.3.1.1"/>
  </r>
  <r>
    <n v="19"/>
    <n v="0"/>
    <s v="CBR"/>
    <s v="App3_CBR"/>
    <s v="NODE-5"/>
    <s v="NODE-6"/>
    <s v="NODE-5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4.1.2:38338"/>
    <s v="11.4.1.1:31448"/>
    <n v="20440"/>
    <n v="526281"/>
    <n v="0"/>
    <b v="0"/>
    <b v="0"/>
    <b v="0"/>
    <n v="1460"/>
    <s v="11.4.1.2"/>
    <s v="11.4.1.1"/>
    <s v="11.4.1.2"/>
    <s v="11.4.1.1"/>
  </r>
  <r>
    <n v="19"/>
    <n v="0"/>
    <s v="CBR"/>
    <s v="App4_CBR"/>
    <s v="NODE-6"/>
    <s v="NODE-5"/>
    <s v="NODE-6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5.1.2:22956"/>
    <s v="11.5.1.1:58716"/>
    <n v="27740"/>
    <n v="526281"/>
    <n v="0"/>
    <b v="0"/>
    <b v="0"/>
    <b v="0"/>
    <n v="1460"/>
    <s v="11.5.1.2"/>
    <s v="11.5.1.1"/>
    <s v="11.5.1.2"/>
    <s v="11.5.1.1"/>
  </r>
  <r>
    <n v="19"/>
    <n v="0"/>
    <s v="CBR"/>
    <s v="App1_CBR"/>
    <s v="NODE-1"/>
    <s v="NODE-2"/>
    <s v="ROUTER-3"/>
    <s v="ROUTER-4"/>
    <n v="38000000"/>
    <n v="0"/>
    <n v="38000249.159999996"/>
    <n v="38000249.159999996"/>
    <n v="38000249.159999996"/>
    <n v="38000399.159999996"/>
    <n v="38000404.159999996"/>
    <n v="1460"/>
    <n v="1460"/>
    <n v="1480"/>
    <n v="1500"/>
    <n v="1500"/>
    <n v="0"/>
    <s v="Successful"/>
    <s v="11.1.1.2:82"/>
    <s v="11.2.1.2:36934"/>
    <n v="30660"/>
    <n v="526281"/>
    <n v="0"/>
    <b v="0"/>
    <b v="0"/>
    <b v="0"/>
    <n v="1460"/>
    <s v="11.1.1.2"/>
    <s v="11.2.1.2"/>
    <s v="11.2.1.1"/>
    <s v="11.2.1.2"/>
  </r>
  <r>
    <n v="19"/>
    <n v="0"/>
    <s v="CBR"/>
    <s v="App2_CBR"/>
    <s v="NODE-2"/>
    <s v="NODE-1"/>
    <s v="ROUTER-4"/>
    <s v="ROUTER-3"/>
    <n v="38000000"/>
    <n v="0"/>
    <n v="38000249.159999996"/>
    <n v="38000249.159999996"/>
    <n v="38000249.159999996"/>
    <n v="38000399.159999996"/>
    <n v="38000404.159999996"/>
    <n v="1460"/>
    <n v="1460"/>
    <n v="1480"/>
    <n v="1500"/>
    <n v="1500"/>
    <n v="0"/>
    <s v="Successful"/>
    <s v="11.3.1.2:12668"/>
    <s v="11.2.1.1:53000"/>
    <n v="30660"/>
    <n v="526281"/>
    <n v="0"/>
    <b v="0"/>
    <b v="0"/>
    <b v="0"/>
    <n v="1460"/>
    <s v="11.3.1.2"/>
    <s v="11.2.1.1"/>
    <s v="11.2.1.2"/>
    <s v="11.2.1.1"/>
  </r>
  <r>
    <n v="19"/>
    <n v="0"/>
    <s v="CBR"/>
    <s v="App3_CBR"/>
    <s v="NODE-5"/>
    <s v="NODE-6"/>
    <s v="ROUTER-3"/>
    <s v="ROUTER-4"/>
    <n v="38000000"/>
    <n v="0"/>
    <n v="38000249.159999996"/>
    <n v="38000399.159999996"/>
    <n v="38000399.159999996"/>
    <n v="38000549.159999996"/>
    <n v="38000554.159999996"/>
    <n v="1460"/>
    <n v="1460"/>
    <n v="1480"/>
    <n v="1500"/>
    <n v="1500"/>
    <n v="0"/>
    <s v="Successful"/>
    <s v="11.4.1.2:38338"/>
    <s v="11.2.1.2:31448"/>
    <n v="20440"/>
    <n v="526281"/>
    <n v="0"/>
    <b v="0"/>
    <b v="0"/>
    <b v="0"/>
    <n v="1460"/>
    <s v="11.4.1.2"/>
    <s v="11.2.1.2"/>
    <s v="11.2.1.1"/>
    <s v="11.2.1.2"/>
  </r>
  <r>
    <n v="19"/>
    <n v="0"/>
    <s v="CBR"/>
    <s v="App4_CBR"/>
    <s v="NODE-6"/>
    <s v="NODE-5"/>
    <s v="ROUTER-4"/>
    <s v="ROUTER-3"/>
    <n v="38000000"/>
    <n v="0"/>
    <n v="38000249.159999996"/>
    <n v="38000399.159999996"/>
    <n v="38000399.159999996"/>
    <n v="38000549.159999996"/>
    <n v="38000554.159999996"/>
    <n v="1460"/>
    <n v="1460"/>
    <n v="1480"/>
    <n v="1500"/>
    <n v="1500"/>
    <n v="0"/>
    <s v="Successful"/>
    <s v="11.5.1.2:22956"/>
    <s v="11.2.1.1:58716"/>
    <n v="27740"/>
    <n v="526281"/>
    <n v="0"/>
    <b v="0"/>
    <b v="0"/>
    <b v="0"/>
    <n v="1460"/>
    <s v="11.5.1.2"/>
    <s v="11.2.1.1"/>
    <s v="11.2.1.2"/>
    <s v="11.2.1.1"/>
  </r>
  <r>
    <n v="19"/>
    <n v="0"/>
    <s v="CBR"/>
    <s v="App1_CBR"/>
    <s v="NODE-1"/>
    <s v="NODE-2"/>
    <s v="ROUTER-4"/>
    <s v="NODE-2"/>
    <n v="38000000"/>
    <n v="0"/>
    <n v="38000404.159999996"/>
    <n v="38000404.159999996"/>
    <n v="38000404.159999996"/>
    <n v="38000648.32"/>
    <n v="38000653.32"/>
    <n v="1460"/>
    <n v="1460"/>
    <n v="1480"/>
    <n v="1500"/>
    <n v="1526"/>
    <n v="0"/>
    <s v="Successful"/>
    <s v="11.1.1.2:82"/>
    <s v="11.3.1.2:36934"/>
    <n v="30660"/>
    <n v="526281"/>
    <n v="0"/>
    <b v="0"/>
    <b v="0"/>
    <b v="0"/>
    <n v="1460"/>
    <s v="11.1.1.2"/>
    <s v="11.3.1.2"/>
    <s v="11.3.1.1"/>
    <s v="11.3.1.2"/>
  </r>
  <r>
    <n v="19"/>
    <n v="0"/>
    <s v="CBR"/>
    <s v="App2_CBR"/>
    <s v="NODE-2"/>
    <s v="NODE-1"/>
    <s v="ROUTER-3"/>
    <s v="NODE-1"/>
    <n v="38000000"/>
    <n v="0"/>
    <n v="38000404.159999996"/>
    <n v="38000404.159999996"/>
    <n v="38000404.159999996"/>
    <n v="38000648.32"/>
    <n v="38000653.32"/>
    <n v="1460"/>
    <n v="1460"/>
    <n v="1480"/>
    <n v="1500"/>
    <n v="1526"/>
    <n v="0"/>
    <s v="Successful"/>
    <s v="11.3.1.2:12668"/>
    <s v="11.1.1.2:53000"/>
    <n v="30660"/>
    <n v="5262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8000653.32"/>
    <n v="38000653.32"/>
    <n v="38000653.32"/>
    <n v="38000653.32"/>
    <n v="38000663.880000003"/>
    <n v="38000668.880000003"/>
    <s v="N/A"/>
    <n v="0"/>
    <n v="20"/>
    <n v="40"/>
    <n v="66"/>
    <n v="0"/>
    <s v="Successful"/>
    <s v="11.3.1.2:36934"/>
    <s v="11.3.1.1:82"/>
    <n v="4381"/>
    <n v="500011"/>
    <n v="5277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8000653.32"/>
    <n v="38000653.32"/>
    <n v="38000653.32"/>
    <n v="38000653.32"/>
    <n v="38000663.880000003"/>
    <n v="38000668.880000003"/>
    <s v="N/A"/>
    <n v="0"/>
    <n v="20"/>
    <n v="40"/>
    <n v="66"/>
    <n v="0"/>
    <s v="Successful"/>
    <s v="11.1.1.2:53000"/>
    <s v="11.1.1.1:12668"/>
    <n v="4381"/>
    <n v="500011"/>
    <n v="52774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8000653.32"/>
    <n v="38000668.880000003"/>
    <n v="38000668.880000003"/>
    <n v="38000668.880000003"/>
    <n v="38000672.880000003"/>
    <n v="38000677.880000003"/>
    <s v="N/A"/>
    <n v="0"/>
    <n v="20"/>
    <n v="40"/>
    <n v="40"/>
    <n v="0"/>
    <s v="Successful"/>
    <s v="11.3.1.2:36934"/>
    <s v="11.2.1.1:82"/>
    <n v="4381"/>
    <n v="500011"/>
    <n v="5277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8000653.32"/>
    <n v="38000668.880000003"/>
    <n v="38000668.880000003"/>
    <n v="38000668.880000003"/>
    <n v="38000672.880000003"/>
    <n v="38000677.880000003"/>
    <s v="N/A"/>
    <n v="0"/>
    <n v="20"/>
    <n v="40"/>
    <n v="40"/>
    <n v="0"/>
    <s v="Successful"/>
    <s v="11.1.1.2:53000"/>
    <s v="11.2.1.2:12668"/>
    <n v="4381"/>
    <n v="500011"/>
    <n v="5277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8000653.32"/>
    <n v="38000677.880000003"/>
    <n v="38000677.880000003"/>
    <n v="38000677.880000003"/>
    <n v="38000688.439999998"/>
    <n v="38000693.439999998"/>
    <s v="N/A"/>
    <n v="0"/>
    <n v="20"/>
    <n v="40"/>
    <n v="66"/>
    <n v="0"/>
    <s v="Successful"/>
    <s v="11.3.1.2:36934"/>
    <s v="11.1.1.2:82"/>
    <n v="4381"/>
    <n v="500011"/>
    <n v="52774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8000653.32"/>
    <n v="38000677.880000003"/>
    <n v="38000677.880000003"/>
    <n v="38000677.880000003"/>
    <n v="38000688.439999998"/>
    <n v="38000693.439999998"/>
    <s v="N/A"/>
    <n v="0"/>
    <n v="20"/>
    <n v="40"/>
    <n v="66"/>
    <n v="0"/>
    <s v="Successful"/>
    <s v="11.1.1.2:53000"/>
    <s v="11.3.1.2:12668"/>
    <n v="4381"/>
    <n v="500011"/>
    <n v="527741"/>
    <b v="0"/>
    <b v="1"/>
    <b v="0"/>
    <n v="0"/>
    <s v="11.1.1.2"/>
    <s v="11.3.1.2"/>
    <s v="11.3.1.1"/>
    <s v="11.3.1.2"/>
  </r>
  <r>
    <n v="19"/>
    <n v="0"/>
    <s v="CBR"/>
    <s v="App3_CBR"/>
    <s v="NODE-5"/>
    <s v="NODE-6"/>
    <s v="ROUTER-4"/>
    <s v="NODE-6"/>
    <n v="38000000"/>
    <n v="0"/>
    <n v="38000554.159999996"/>
    <n v="38000554.159999996"/>
    <n v="38000554.159999996"/>
    <n v="38000798.32"/>
    <n v="38000803.32"/>
    <n v="1460"/>
    <n v="1460"/>
    <n v="1480"/>
    <n v="1500"/>
    <n v="1526"/>
    <n v="0"/>
    <s v="Successful"/>
    <s v="11.4.1.2:38338"/>
    <s v="11.5.1.2:31448"/>
    <n v="20440"/>
    <n v="526281"/>
    <n v="0"/>
    <b v="0"/>
    <b v="0"/>
    <b v="0"/>
    <n v="1460"/>
    <s v="11.4.1.2"/>
    <s v="11.5.1.2"/>
    <s v="11.5.1.1"/>
    <s v="11.5.1.2"/>
  </r>
  <r>
    <n v="19"/>
    <n v="0"/>
    <s v="CBR"/>
    <s v="App4_CBR"/>
    <s v="NODE-6"/>
    <s v="NODE-5"/>
    <s v="ROUTER-3"/>
    <s v="NODE-5"/>
    <n v="38000000"/>
    <n v="0"/>
    <n v="38000554.159999996"/>
    <n v="38000554.159999996"/>
    <n v="38000554.159999996"/>
    <n v="38000798.32"/>
    <n v="38000803.32"/>
    <n v="1460"/>
    <n v="1460"/>
    <n v="1480"/>
    <n v="1500"/>
    <n v="1526"/>
    <n v="0"/>
    <s v="Successful"/>
    <s v="11.5.1.2:22956"/>
    <s v="11.4.1.2:58716"/>
    <n v="27740"/>
    <n v="5262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8000803.32"/>
    <n v="38000803.32"/>
    <n v="38000803.32"/>
    <n v="38000803.32"/>
    <n v="38000813.880000003"/>
    <n v="38000818.880000003"/>
    <s v="N/A"/>
    <n v="0"/>
    <n v="20"/>
    <n v="40"/>
    <n v="66"/>
    <n v="0"/>
    <s v="Successful"/>
    <s v="11.5.1.2:31448"/>
    <s v="11.5.1.1:38338"/>
    <n v="4381"/>
    <n v="500012"/>
    <n v="5277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8000803.32"/>
    <n v="38000803.32"/>
    <n v="38000803.32"/>
    <n v="38000803.32"/>
    <n v="38000813.880000003"/>
    <n v="38000818.880000003"/>
    <s v="N/A"/>
    <n v="0"/>
    <n v="20"/>
    <n v="40"/>
    <n v="66"/>
    <n v="0"/>
    <s v="Successful"/>
    <s v="11.4.1.2:58716"/>
    <s v="11.4.1.1:22956"/>
    <n v="4381"/>
    <n v="500012"/>
    <n v="5277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8000803.32"/>
    <n v="38000818.880000003"/>
    <n v="38000818.880000003"/>
    <n v="38000818.880000003"/>
    <n v="38000822.880000003"/>
    <n v="38000827.880000003"/>
    <s v="N/A"/>
    <n v="0"/>
    <n v="20"/>
    <n v="40"/>
    <n v="40"/>
    <n v="0"/>
    <s v="Successful"/>
    <s v="11.5.1.2:31448"/>
    <s v="11.2.1.1:38338"/>
    <n v="4381"/>
    <n v="500012"/>
    <n v="5277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8000803.32"/>
    <n v="38000818.880000003"/>
    <n v="38000818.880000003"/>
    <n v="38000818.880000003"/>
    <n v="38000822.880000003"/>
    <n v="38000827.880000003"/>
    <s v="N/A"/>
    <n v="0"/>
    <n v="20"/>
    <n v="40"/>
    <n v="40"/>
    <n v="0"/>
    <s v="Successful"/>
    <s v="11.4.1.2:58716"/>
    <s v="11.2.1.2:22956"/>
    <n v="4381"/>
    <n v="500012"/>
    <n v="5277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8000803.32"/>
    <n v="38000827.880000003"/>
    <n v="38000827.880000003"/>
    <n v="38000827.880000003"/>
    <n v="38000838.439999998"/>
    <n v="38000843.439999998"/>
    <s v="N/A"/>
    <n v="0"/>
    <n v="20"/>
    <n v="40"/>
    <n v="66"/>
    <n v="0"/>
    <s v="Successful"/>
    <s v="11.5.1.2:31448"/>
    <s v="11.4.1.2:38338"/>
    <n v="4381"/>
    <n v="500012"/>
    <n v="5277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8000803.32"/>
    <n v="38000827.880000003"/>
    <n v="38000827.880000003"/>
    <n v="38000827.880000003"/>
    <n v="38000838.439999998"/>
    <n v="38000843.439999998"/>
    <s v="N/A"/>
    <n v="0"/>
    <n v="20"/>
    <n v="40"/>
    <n v="66"/>
    <n v="0"/>
    <s v="Successful"/>
    <s v="11.4.1.2:58716"/>
    <s v="11.5.1.2:22956"/>
    <n v="4381"/>
    <n v="500012"/>
    <n v="5277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40000000"/>
    <n v="40000000"/>
    <n v="40000000"/>
    <n v="40000000"/>
    <n v="40000000"/>
    <n v="40000006.799999997"/>
    <n v="40000011.799999997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40000000"/>
    <n v="40000000"/>
    <n v="40000000"/>
    <n v="40000000"/>
    <n v="40000000"/>
    <n v="40000006.799999997"/>
    <n v="40000011.799999997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2">
  <r>
    <n v="0"/>
    <n v="0"/>
    <s v="Control_Packet"/>
    <x v="0"/>
    <x v="0"/>
    <x v="0"/>
    <s v="ROUTER-3"/>
    <s v="ROUTER-4"/>
    <n v="0"/>
    <n v="0"/>
    <n v="0"/>
    <n v="0"/>
    <n v="0"/>
    <n v="6.4"/>
    <n v="11.4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0"/>
    <n v="0"/>
    <n v="0"/>
    <n v="0"/>
    <n v="0"/>
    <n v="6.4"/>
    <n v="11.4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s v="N/A"/>
    <s v="Control_Packet"/>
    <x v="1"/>
    <x v="2"/>
    <x v="1"/>
    <s v="NODE-1"/>
    <s v="ROUTER-3"/>
    <s v="N/A"/>
    <n v="2000000"/>
    <n v="2000000"/>
    <n v="2000000"/>
    <n v="2000000"/>
    <n v="2000011.2"/>
    <n v="2000016.2"/>
    <s v="N/A"/>
    <n v="0"/>
    <n v="24"/>
    <n v="44"/>
    <n v="70"/>
    <n v="0"/>
    <x v="0"/>
    <s v="11.1.1.2:82"/>
    <s v="11.1.1.1:36934"/>
    <n v="65535"/>
    <n v="500000"/>
    <n v="0"/>
    <b v="1"/>
    <b v="0"/>
    <b v="0"/>
    <n v="0"/>
    <s v="11.1.1.2"/>
    <s v="11.1.1.1"/>
    <s v="11.1.1.2"/>
    <s v="11.1.1.1"/>
  </r>
  <r>
    <n v="0"/>
    <s v="N/A"/>
    <s v="Control_Packet"/>
    <x v="1"/>
    <x v="3"/>
    <x v="2"/>
    <s v="NODE-2"/>
    <s v="ROUTER-4"/>
    <s v="N/A"/>
    <n v="2000000"/>
    <n v="2000000"/>
    <n v="2000000"/>
    <n v="2000000"/>
    <n v="2000011.2"/>
    <n v="2000016.2"/>
    <s v="N/A"/>
    <n v="0"/>
    <n v="24"/>
    <n v="44"/>
    <n v="70"/>
    <n v="0"/>
    <x v="0"/>
    <s v="11.3.1.2:12668"/>
    <s v="11.3.1.1:53000"/>
    <n v="65535"/>
    <n v="500000"/>
    <n v="0"/>
    <b v="1"/>
    <b v="0"/>
    <b v="0"/>
    <n v="0"/>
    <s v="11.3.1.2"/>
    <s v="11.3.1.1"/>
    <s v="11.3.1.2"/>
    <s v="11.3.1.1"/>
  </r>
  <r>
    <n v="0"/>
    <s v="N/A"/>
    <s v="Control_Packet"/>
    <x v="1"/>
    <x v="4"/>
    <x v="3"/>
    <s v="NODE-5"/>
    <s v="ROUTER-3"/>
    <s v="N/A"/>
    <n v="2000000"/>
    <n v="2000000"/>
    <n v="2000000"/>
    <n v="2000000"/>
    <n v="2000011.2"/>
    <n v="2000016.2"/>
    <s v="N/A"/>
    <n v="0"/>
    <n v="24"/>
    <n v="44"/>
    <n v="70"/>
    <n v="0"/>
    <x v="0"/>
    <s v="11.4.1.2:38338"/>
    <s v="11.4.1.1:31448"/>
    <n v="65535"/>
    <n v="500000"/>
    <n v="0"/>
    <b v="1"/>
    <b v="0"/>
    <b v="0"/>
    <n v="0"/>
    <s v="11.4.1.2"/>
    <s v="11.4.1.1"/>
    <s v="11.4.1.2"/>
    <s v="11.4.1.1"/>
  </r>
  <r>
    <n v="0"/>
    <s v="N/A"/>
    <s v="Control_Packet"/>
    <x v="1"/>
    <x v="5"/>
    <x v="4"/>
    <s v="NODE-6"/>
    <s v="ROUTER-4"/>
    <s v="N/A"/>
    <n v="2000000"/>
    <n v="2000000"/>
    <n v="2000000"/>
    <n v="2000000"/>
    <n v="2000011.2"/>
    <n v="2000016.2"/>
    <s v="N/A"/>
    <n v="0"/>
    <n v="24"/>
    <n v="44"/>
    <n v="70"/>
    <n v="0"/>
    <x v="0"/>
    <s v="11.5.1.2:22956"/>
    <s v="11.5.1.1:58716"/>
    <n v="65535"/>
    <n v="500000"/>
    <n v="0"/>
    <b v="1"/>
    <b v="0"/>
    <b v="0"/>
    <n v="0"/>
    <s v="11.5.1.2"/>
    <s v="11.5.1.1"/>
    <s v="11.5.1.2"/>
    <s v="11.5.1.1"/>
  </r>
  <r>
    <n v="0"/>
    <s v="N/A"/>
    <s v="Control_Packet"/>
    <x v="1"/>
    <x v="2"/>
    <x v="1"/>
    <s v="ROUTER-3"/>
    <s v="ROUTER-4"/>
    <s v="N/A"/>
    <n v="2000000"/>
    <n v="2000016.2"/>
    <n v="2000016.2"/>
    <n v="2000016.2"/>
    <n v="2000020.6"/>
    <n v="2000025.6000000001"/>
    <s v="N/A"/>
    <n v="0"/>
    <n v="24"/>
    <n v="44"/>
    <n v="44"/>
    <n v="0"/>
    <x v="0"/>
    <s v="11.1.1.2:82"/>
    <s v="11.2.1.2:36934"/>
    <n v="65535"/>
    <n v="500000"/>
    <n v="0"/>
    <b v="1"/>
    <b v="0"/>
    <b v="0"/>
    <n v="0"/>
    <s v="11.1.1.2"/>
    <s v="11.2.1.2"/>
    <s v="11.2.1.1"/>
    <s v="11.2.1.2"/>
  </r>
  <r>
    <n v="0"/>
    <s v="N/A"/>
    <s v="Control_Packet"/>
    <x v="1"/>
    <x v="3"/>
    <x v="2"/>
    <s v="ROUTER-4"/>
    <s v="ROUTER-3"/>
    <s v="N/A"/>
    <n v="2000000"/>
    <n v="2000016.2"/>
    <n v="2000016.2"/>
    <n v="2000016.2"/>
    <n v="2000020.6"/>
    <n v="2000025.6000000001"/>
    <s v="N/A"/>
    <n v="0"/>
    <n v="24"/>
    <n v="44"/>
    <n v="44"/>
    <n v="0"/>
    <x v="0"/>
    <s v="11.3.1.2:12668"/>
    <s v="11.2.1.1:53000"/>
    <n v="65535"/>
    <n v="500000"/>
    <n v="0"/>
    <b v="1"/>
    <b v="0"/>
    <b v="0"/>
    <n v="0"/>
    <s v="11.3.1.2"/>
    <s v="11.2.1.1"/>
    <s v="11.2.1.2"/>
    <s v="11.2.1.1"/>
  </r>
  <r>
    <n v="0"/>
    <s v="N/A"/>
    <s v="Control_Packet"/>
    <x v="1"/>
    <x v="4"/>
    <x v="3"/>
    <s v="ROUTER-3"/>
    <s v="ROUTER-4"/>
    <s v="N/A"/>
    <n v="2000000"/>
    <n v="2000016.2"/>
    <n v="2000020.6"/>
    <n v="2000020.6"/>
    <n v="2000025"/>
    <n v="2000030"/>
    <s v="N/A"/>
    <n v="0"/>
    <n v="24"/>
    <n v="44"/>
    <n v="44"/>
    <n v="0"/>
    <x v="0"/>
    <s v="11.4.1.2:38338"/>
    <s v="11.2.1.2:31448"/>
    <n v="65535"/>
    <n v="500000"/>
    <n v="0"/>
    <b v="1"/>
    <b v="0"/>
    <b v="0"/>
    <n v="0"/>
    <s v="11.4.1.2"/>
    <s v="11.2.1.2"/>
    <s v="11.2.1.1"/>
    <s v="11.2.1.2"/>
  </r>
  <r>
    <n v="0"/>
    <s v="N/A"/>
    <s v="Control_Packet"/>
    <x v="1"/>
    <x v="5"/>
    <x v="4"/>
    <s v="ROUTER-4"/>
    <s v="ROUTER-3"/>
    <s v="N/A"/>
    <n v="2000000"/>
    <n v="2000016.2"/>
    <n v="2000020.6"/>
    <n v="2000020.6"/>
    <n v="2000025"/>
    <n v="2000030"/>
    <s v="N/A"/>
    <n v="0"/>
    <n v="24"/>
    <n v="44"/>
    <n v="44"/>
    <n v="0"/>
    <x v="0"/>
    <s v="11.5.1.2:22956"/>
    <s v="11.2.1.1:58716"/>
    <n v="65535"/>
    <n v="500000"/>
    <n v="0"/>
    <b v="1"/>
    <b v="0"/>
    <b v="0"/>
    <n v="0"/>
    <s v="11.5.1.2"/>
    <s v="11.2.1.1"/>
    <s v="11.2.1.2"/>
    <s v="11.2.1.1"/>
  </r>
  <r>
    <n v="0"/>
    <s v="N/A"/>
    <s v="Control_Packet"/>
    <x v="1"/>
    <x v="2"/>
    <x v="1"/>
    <s v="ROUTER-4"/>
    <s v="NODE-2"/>
    <s v="N/A"/>
    <n v="2000000"/>
    <n v="2000025.6000000001"/>
    <n v="2000025.6000000001"/>
    <n v="2000025.6000000001"/>
    <n v="2000036.8"/>
    <n v="2000041.8"/>
    <s v="N/A"/>
    <n v="0"/>
    <n v="24"/>
    <n v="44"/>
    <n v="70"/>
    <n v="0"/>
    <x v="0"/>
    <s v="11.1.1.2:82"/>
    <s v="11.3.1.2:36934"/>
    <n v="65535"/>
    <n v="500000"/>
    <n v="0"/>
    <b v="1"/>
    <b v="0"/>
    <b v="0"/>
    <n v="0"/>
    <s v="11.1.1.2"/>
    <s v="11.3.1.2"/>
    <s v="11.3.1.1"/>
    <s v="11.3.1.2"/>
  </r>
  <r>
    <n v="0"/>
    <s v="N/A"/>
    <s v="Control_Packet"/>
    <x v="1"/>
    <x v="3"/>
    <x v="2"/>
    <s v="ROUTER-3"/>
    <s v="NODE-1"/>
    <s v="N/A"/>
    <n v="2000000"/>
    <n v="2000025.6000000001"/>
    <n v="2000025.6000000001"/>
    <n v="2000025.6000000001"/>
    <n v="2000036.8"/>
    <n v="2000041.8"/>
    <s v="N/A"/>
    <n v="0"/>
    <n v="24"/>
    <n v="44"/>
    <n v="70"/>
    <n v="0"/>
    <x v="0"/>
    <s v="11.3.1.2:12668"/>
    <s v="11.1.1.2:53000"/>
    <n v="65535"/>
    <n v="500000"/>
    <n v="0"/>
    <b v="1"/>
    <b v="0"/>
    <b v="0"/>
    <n v="0"/>
    <s v="11.3.1.2"/>
    <s v="11.1.1.2"/>
    <s v="11.1.1.1"/>
    <s v="11.1.1.2"/>
  </r>
  <r>
    <n v="0"/>
    <s v="N/A"/>
    <s v="Control_Packet"/>
    <x v="1"/>
    <x v="4"/>
    <x v="3"/>
    <s v="ROUTER-4"/>
    <s v="NODE-6"/>
    <s v="N/A"/>
    <n v="2000000"/>
    <n v="2000030"/>
    <n v="2000030"/>
    <n v="2000030"/>
    <n v="2000041.2"/>
    <n v="2000046.2"/>
    <s v="N/A"/>
    <n v="0"/>
    <n v="24"/>
    <n v="44"/>
    <n v="70"/>
    <n v="0"/>
    <x v="0"/>
    <s v="11.4.1.2:38338"/>
    <s v="11.5.1.2:31448"/>
    <n v="65535"/>
    <n v="500000"/>
    <n v="0"/>
    <b v="1"/>
    <b v="0"/>
    <b v="0"/>
    <n v="0"/>
    <s v="11.4.1.2"/>
    <s v="11.5.1.2"/>
    <s v="11.5.1.1"/>
    <s v="11.5.1.2"/>
  </r>
  <r>
    <n v="0"/>
    <s v="N/A"/>
    <s v="Control_Packet"/>
    <x v="1"/>
    <x v="5"/>
    <x v="4"/>
    <s v="ROUTER-3"/>
    <s v="NODE-5"/>
    <s v="N/A"/>
    <n v="2000000"/>
    <n v="2000030"/>
    <n v="2000030"/>
    <n v="2000030"/>
    <n v="2000041.2"/>
    <n v="2000046.2"/>
    <s v="N/A"/>
    <n v="0"/>
    <n v="24"/>
    <n v="44"/>
    <n v="70"/>
    <n v="0"/>
    <x v="0"/>
    <s v="11.5.1.2:22956"/>
    <s v="11.4.1.2:58716"/>
    <n v="65535"/>
    <n v="500000"/>
    <n v="0"/>
    <b v="1"/>
    <b v="0"/>
    <b v="0"/>
    <n v="0"/>
    <s v="11.5.1.2"/>
    <s v="11.4.1.2"/>
    <s v="11.4.1.1"/>
    <s v="11.4.1.2"/>
  </r>
  <r>
    <n v="0"/>
    <s v="N/A"/>
    <s v="Control_Packet"/>
    <x v="2"/>
    <x v="3"/>
    <x v="2"/>
    <s v="NODE-2"/>
    <s v="ROUTER-4"/>
    <s v="N/A"/>
    <n v="2000041.8"/>
    <n v="2000041.8"/>
    <n v="2000041.8"/>
    <n v="2000041.8"/>
    <n v="2000053"/>
    <n v="2000058"/>
    <s v="N/A"/>
    <n v="0"/>
    <n v="24"/>
    <n v="44"/>
    <n v="70"/>
    <n v="0"/>
    <x v="0"/>
    <s v="11.3.1.2:36934"/>
    <s v="11.3.1.1:82"/>
    <n v="4380"/>
    <n v="500010"/>
    <n v="500001"/>
    <b v="1"/>
    <b v="1"/>
    <b v="0"/>
    <n v="0"/>
    <s v="11.3.1.2"/>
    <s v="11.3.1.1"/>
    <s v="11.3.1.2"/>
    <s v="11.3.1.1"/>
  </r>
  <r>
    <n v="0"/>
    <s v="N/A"/>
    <s v="Control_Packet"/>
    <x v="2"/>
    <x v="2"/>
    <x v="1"/>
    <s v="NODE-1"/>
    <s v="ROUTER-3"/>
    <s v="N/A"/>
    <n v="2000041.8"/>
    <n v="2000041.8"/>
    <n v="2000041.8"/>
    <n v="2000041.8"/>
    <n v="2000053"/>
    <n v="2000058"/>
    <s v="N/A"/>
    <n v="0"/>
    <n v="24"/>
    <n v="44"/>
    <n v="70"/>
    <n v="0"/>
    <x v="0"/>
    <s v="11.1.1.2:53000"/>
    <s v="11.1.1.1:12668"/>
    <n v="4380"/>
    <n v="500010"/>
    <n v="500001"/>
    <b v="1"/>
    <b v="1"/>
    <b v="0"/>
    <n v="0"/>
    <s v="11.1.1.2"/>
    <s v="11.1.1.1"/>
    <s v="11.1.1.2"/>
    <s v="11.1.1.1"/>
  </r>
  <r>
    <n v="0"/>
    <s v="N/A"/>
    <s v="Control_Packet"/>
    <x v="2"/>
    <x v="5"/>
    <x v="4"/>
    <s v="NODE-6"/>
    <s v="ROUTER-4"/>
    <s v="N/A"/>
    <n v="2000046.2"/>
    <n v="2000046.2"/>
    <n v="2000046.2"/>
    <n v="2000046.2"/>
    <n v="2000057.4"/>
    <n v="2000062.4"/>
    <s v="N/A"/>
    <n v="0"/>
    <n v="24"/>
    <n v="44"/>
    <n v="70"/>
    <n v="0"/>
    <x v="0"/>
    <s v="11.5.1.2:31448"/>
    <s v="11.5.1.1:38338"/>
    <n v="4380"/>
    <n v="500011"/>
    <n v="500001"/>
    <b v="1"/>
    <b v="1"/>
    <b v="0"/>
    <n v="0"/>
    <s v="11.5.1.2"/>
    <s v="11.5.1.1"/>
    <s v="11.5.1.2"/>
    <s v="11.5.1.1"/>
  </r>
  <r>
    <n v="0"/>
    <s v="N/A"/>
    <s v="Control_Packet"/>
    <x v="2"/>
    <x v="4"/>
    <x v="3"/>
    <s v="NODE-5"/>
    <s v="ROUTER-3"/>
    <s v="N/A"/>
    <n v="2000046.2"/>
    <n v="2000046.2"/>
    <n v="2000046.2"/>
    <n v="2000046.2"/>
    <n v="2000057.4"/>
    <n v="2000062.4"/>
    <s v="N/A"/>
    <n v="0"/>
    <n v="24"/>
    <n v="44"/>
    <n v="70"/>
    <n v="0"/>
    <x v="0"/>
    <s v="11.4.1.2:58716"/>
    <s v="11.4.1.1:22956"/>
    <n v="4380"/>
    <n v="500011"/>
    <n v="500001"/>
    <b v="1"/>
    <b v="1"/>
    <b v="0"/>
    <n v="0"/>
    <s v="11.4.1.2"/>
    <s v="11.4.1.1"/>
    <s v="11.4.1.2"/>
    <s v="11.4.1.1"/>
  </r>
  <r>
    <n v="0"/>
    <s v="N/A"/>
    <s v="Control_Packet"/>
    <x v="2"/>
    <x v="3"/>
    <x v="2"/>
    <s v="ROUTER-4"/>
    <s v="ROUTER-3"/>
    <s v="N/A"/>
    <n v="2000041.8"/>
    <n v="2000058"/>
    <n v="2000058"/>
    <n v="2000058"/>
    <n v="2000062.4"/>
    <n v="2000067.4"/>
    <s v="N/A"/>
    <n v="0"/>
    <n v="24"/>
    <n v="44"/>
    <n v="44"/>
    <n v="0"/>
    <x v="0"/>
    <s v="11.3.1.2:36934"/>
    <s v="11.2.1.1:82"/>
    <n v="4380"/>
    <n v="500010"/>
    <n v="500001"/>
    <b v="1"/>
    <b v="1"/>
    <b v="0"/>
    <n v="0"/>
    <s v="11.3.1.2"/>
    <s v="11.2.1.1"/>
    <s v="11.2.1.2"/>
    <s v="11.2.1.1"/>
  </r>
  <r>
    <n v="0"/>
    <s v="N/A"/>
    <s v="Control_Packet"/>
    <x v="2"/>
    <x v="2"/>
    <x v="1"/>
    <s v="ROUTER-3"/>
    <s v="ROUTER-4"/>
    <s v="N/A"/>
    <n v="2000041.8"/>
    <n v="2000058"/>
    <n v="2000058"/>
    <n v="2000058"/>
    <n v="2000062.4"/>
    <n v="2000067.4"/>
    <s v="N/A"/>
    <n v="0"/>
    <n v="24"/>
    <n v="44"/>
    <n v="44"/>
    <n v="0"/>
    <x v="0"/>
    <s v="11.1.1.2:53000"/>
    <s v="11.2.1.2:12668"/>
    <n v="4380"/>
    <n v="500010"/>
    <n v="500001"/>
    <b v="1"/>
    <b v="1"/>
    <b v="0"/>
    <n v="0"/>
    <s v="11.1.1.2"/>
    <s v="11.2.1.2"/>
    <s v="11.2.1.1"/>
    <s v="11.2.1.2"/>
  </r>
  <r>
    <n v="0"/>
    <s v="N/A"/>
    <s v="Control_Packet"/>
    <x v="2"/>
    <x v="5"/>
    <x v="4"/>
    <s v="ROUTER-4"/>
    <s v="ROUTER-3"/>
    <s v="N/A"/>
    <n v="2000046.2"/>
    <n v="2000062.4"/>
    <n v="2000062.4"/>
    <n v="2000062.4"/>
    <n v="2000066.8"/>
    <n v="2000071.8"/>
    <s v="N/A"/>
    <n v="0"/>
    <n v="24"/>
    <n v="44"/>
    <n v="44"/>
    <n v="0"/>
    <x v="0"/>
    <s v="11.5.1.2:31448"/>
    <s v="11.2.1.1:38338"/>
    <n v="4380"/>
    <n v="500011"/>
    <n v="500001"/>
    <b v="1"/>
    <b v="1"/>
    <b v="0"/>
    <n v="0"/>
    <s v="11.5.1.2"/>
    <s v="11.2.1.1"/>
    <s v="11.2.1.2"/>
    <s v="11.2.1.1"/>
  </r>
  <r>
    <n v="0"/>
    <s v="N/A"/>
    <s v="Control_Packet"/>
    <x v="2"/>
    <x v="4"/>
    <x v="3"/>
    <s v="ROUTER-3"/>
    <s v="ROUTER-4"/>
    <s v="N/A"/>
    <n v="2000046.2"/>
    <n v="2000062.4"/>
    <n v="2000062.4"/>
    <n v="2000062.4"/>
    <n v="2000066.8"/>
    <n v="2000071.8"/>
    <s v="N/A"/>
    <n v="0"/>
    <n v="24"/>
    <n v="44"/>
    <n v="44"/>
    <n v="0"/>
    <x v="0"/>
    <s v="11.4.1.2:58716"/>
    <s v="11.2.1.2:22956"/>
    <n v="4380"/>
    <n v="500011"/>
    <n v="500001"/>
    <b v="1"/>
    <b v="1"/>
    <b v="0"/>
    <n v="0"/>
    <s v="11.4.1.2"/>
    <s v="11.2.1.2"/>
    <s v="11.2.1.1"/>
    <s v="11.2.1.2"/>
  </r>
  <r>
    <n v="0"/>
    <s v="N/A"/>
    <s v="Control_Packet"/>
    <x v="2"/>
    <x v="3"/>
    <x v="2"/>
    <s v="ROUTER-3"/>
    <s v="NODE-1"/>
    <s v="N/A"/>
    <n v="2000041.8"/>
    <n v="2000067.4"/>
    <n v="2000067.4"/>
    <n v="2000067.4"/>
    <n v="2000078.6"/>
    <n v="2000083.6"/>
    <s v="N/A"/>
    <n v="0"/>
    <n v="24"/>
    <n v="44"/>
    <n v="70"/>
    <n v="0"/>
    <x v="0"/>
    <s v="11.3.1.2:36934"/>
    <s v="11.1.1.2:82"/>
    <n v="4380"/>
    <n v="500010"/>
    <n v="500001"/>
    <b v="1"/>
    <b v="1"/>
    <b v="0"/>
    <n v="0"/>
    <s v="11.3.1.2"/>
    <s v="11.1.1.2"/>
    <s v="11.1.1.1"/>
    <s v="11.1.1.2"/>
  </r>
  <r>
    <n v="0"/>
    <s v="N/A"/>
    <s v="Control_Packet"/>
    <x v="2"/>
    <x v="2"/>
    <x v="1"/>
    <s v="ROUTER-4"/>
    <s v="NODE-2"/>
    <s v="N/A"/>
    <n v="2000041.8"/>
    <n v="2000067.4"/>
    <n v="2000067.4"/>
    <n v="2000067.4"/>
    <n v="2000078.6"/>
    <n v="2000083.6"/>
    <s v="N/A"/>
    <n v="0"/>
    <n v="24"/>
    <n v="44"/>
    <n v="70"/>
    <n v="0"/>
    <x v="0"/>
    <s v="11.1.1.2:53000"/>
    <s v="11.3.1.2:12668"/>
    <n v="4380"/>
    <n v="500010"/>
    <n v="500001"/>
    <b v="1"/>
    <b v="1"/>
    <b v="0"/>
    <n v="0"/>
    <s v="11.1.1.2"/>
    <s v="11.3.1.2"/>
    <s v="11.3.1.1"/>
    <s v="11.3.1.2"/>
  </r>
  <r>
    <n v="0"/>
    <s v="N/A"/>
    <s v="Control_Packet"/>
    <x v="2"/>
    <x v="5"/>
    <x v="4"/>
    <s v="ROUTER-3"/>
    <s v="NODE-5"/>
    <s v="N/A"/>
    <n v="2000046.2"/>
    <n v="2000071.8"/>
    <n v="2000071.8"/>
    <n v="2000071.8"/>
    <n v="2000083"/>
    <n v="2000088"/>
    <s v="N/A"/>
    <n v="0"/>
    <n v="24"/>
    <n v="44"/>
    <n v="70"/>
    <n v="0"/>
    <x v="0"/>
    <s v="11.5.1.2:31448"/>
    <s v="11.4.1.2:38338"/>
    <n v="4380"/>
    <n v="500011"/>
    <n v="500001"/>
    <b v="1"/>
    <b v="1"/>
    <b v="0"/>
    <n v="0"/>
    <s v="11.5.1.2"/>
    <s v="11.4.1.2"/>
    <s v="11.4.1.1"/>
    <s v="11.4.1.2"/>
  </r>
  <r>
    <n v="0"/>
    <s v="N/A"/>
    <s v="Control_Packet"/>
    <x v="2"/>
    <x v="4"/>
    <x v="3"/>
    <s v="ROUTER-4"/>
    <s v="NODE-6"/>
    <s v="N/A"/>
    <n v="2000046.2"/>
    <n v="2000071.8"/>
    <n v="2000071.8"/>
    <n v="2000071.8"/>
    <n v="2000083"/>
    <n v="2000088"/>
    <s v="N/A"/>
    <n v="0"/>
    <n v="24"/>
    <n v="44"/>
    <n v="70"/>
    <n v="0"/>
    <x v="0"/>
    <s v="11.4.1.2:58716"/>
    <s v="11.5.1.2:22956"/>
    <n v="4380"/>
    <n v="500011"/>
    <n v="500001"/>
    <b v="1"/>
    <b v="1"/>
    <b v="0"/>
    <n v="0"/>
    <s v="11.4.1.2"/>
    <s v="11.5.1.2"/>
    <s v="11.5.1.1"/>
    <s v="11.5.1.2"/>
  </r>
  <r>
    <n v="0"/>
    <s v="N/A"/>
    <s v="Control_Packet"/>
    <x v="3"/>
    <x v="2"/>
    <x v="1"/>
    <s v="NODE-1"/>
    <s v="ROUTER-3"/>
    <s v="N/A"/>
    <n v="2000083.6"/>
    <n v="2000083.6"/>
    <n v="2000083.6"/>
    <n v="2000083.6"/>
    <n v="2000094.16"/>
    <n v="2000099.16"/>
    <s v="N/A"/>
    <n v="0"/>
    <n v="20"/>
    <n v="40"/>
    <n v="66"/>
    <n v="0"/>
    <x v="0"/>
    <s v="11.1.1.2:82"/>
    <s v="11.1.1.1:36934"/>
    <n v="4380"/>
    <n v="500001"/>
    <n v="50001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NODE-2"/>
    <s v="ROUTER-4"/>
    <s v="N/A"/>
    <n v="2000083.6"/>
    <n v="2000083.6"/>
    <n v="2000083.6"/>
    <n v="2000083.6"/>
    <n v="2000094.16"/>
    <n v="2000099.16"/>
    <s v="N/A"/>
    <n v="0"/>
    <n v="20"/>
    <n v="40"/>
    <n v="66"/>
    <n v="0"/>
    <x v="0"/>
    <s v="11.3.1.2:12668"/>
    <s v="11.3.1.1:53000"/>
    <n v="4380"/>
    <n v="500001"/>
    <n v="500011"/>
    <b v="0"/>
    <b v="1"/>
    <b v="0"/>
    <n v="0"/>
    <s v="11.3.1.2"/>
    <s v="11.3.1.1"/>
    <s v="11.3.1.2"/>
    <s v="11.3.1.1"/>
  </r>
  <r>
    <n v="0"/>
    <s v="N/A"/>
    <s v="Control_Packet"/>
    <x v="3"/>
    <x v="4"/>
    <x v="3"/>
    <s v="NODE-5"/>
    <s v="ROUTER-3"/>
    <s v="N/A"/>
    <n v="2000088"/>
    <n v="2000088"/>
    <n v="2000088"/>
    <n v="2000088"/>
    <n v="2000098.56"/>
    <n v="2000103.56"/>
    <s v="N/A"/>
    <n v="0"/>
    <n v="20"/>
    <n v="40"/>
    <n v="66"/>
    <n v="0"/>
    <x v="0"/>
    <s v="11.4.1.2:38338"/>
    <s v="11.4.1.1:31448"/>
    <n v="4380"/>
    <n v="500001"/>
    <n v="500012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NODE-6"/>
    <s v="ROUTER-4"/>
    <s v="N/A"/>
    <n v="2000088"/>
    <n v="2000088"/>
    <n v="2000088"/>
    <n v="2000088"/>
    <n v="2000098.56"/>
    <n v="2000103.56"/>
    <s v="N/A"/>
    <n v="0"/>
    <n v="20"/>
    <n v="40"/>
    <n v="66"/>
    <n v="0"/>
    <x v="0"/>
    <s v="11.5.1.2:22956"/>
    <s v="11.5.1.1:58716"/>
    <n v="4380"/>
    <n v="500001"/>
    <n v="500012"/>
    <b v="0"/>
    <b v="1"/>
    <b v="0"/>
    <n v="0"/>
    <s v="11.5.1.2"/>
    <s v="11.5.1.1"/>
    <s v="11.5.1.2"/>
    <s v="11.5.1.1"/>
  </r>
  <r>
    <n v="0"/>
    <s v="N/A"/>
    <s v="Control_Packet"/>
    <x v="3"/>
    <x v="2"/>
    <x v="1"/>
    <s v="ROUTER-3"/>
    <s v="ROUTER-4"/>
    <s v="N/A"/>
    <n v="2000083.6"/>
    <n v="2000099.16"/>
    <n v="2000099.16"/>
    <n v="2000099.16"/>
    <n v="2000103.16"/>
    <n v="2000108.16"/>
    <s v="N/A"/>
    <n v="0"/>
    <n v="20"/>
    <n v="40"/>
    <n v="40"/>
    <n v="0"/>
    <x v="0"/>
    <s v="11.1.1.2:82"/>
    <s v="11.2.1.2:36934"/>
    <n v="4380"/>
    <n v="500001"/>
    <n v="50001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2000083.6"/>
    <n v="2000099.16"/>
    <n v="2000099.16"/>
    <n v="2000099.16"/>
    <n v="2000103.16"/>
    <n v="2000108.16"/>
    <s v="N/A"/>
    <n v="0"/>
    <n v="20"/>
    <n v="40"/>
    <n v="40"/>
    <n v="0"/>
    <x v="0"/>
    <s v="11.3.1.2:12668"/>
    <s v="11.2.1.1:53000"/>
    <n v="4380"/>
    <n v="500001"/>
    <n v="500011"/>
    <b v="0"/>
    <b v="1"/>
    <b v="0"/>
    <n v="0"/>
    <s v="11.3.1.2"/>
    <s v="11.2.1.1"/>
    <s v="11.2.1.2"/>
    <s v="11.2.1.1"/>
  </r>
  <r>
    <n v="0"/>
    <s v="N/A"/>
    <s v="Control_Packet"/>
    <x v="3"/>
    <x v="4"/>
    <x v="3"/>
    <s v="ROUTER-3"/>
    <s v="ROUTER-4"/>
    <s v="N/A"/>
    <n v="2000088"/>
    <n v="2000103.56"/>
    <n v="2000103.56"/>
    <n v="2000103.56"/>
    <n v="2000107.56"/>
    <n v="2000112.56"/>
    <s v="N/A"/>
    <n v="0"/>
    <n v="20"/>
    <n v="40"/>
    <n v="40"/>
    <n v="0"/>
    <x v="0"/>
    <s v="11.4.1.2:38338"/>
    <s v="11.2.1.2:31448"/>
    <n v="4380"/>
    <n v="500001"/>
    <n v="500012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4"/>
    <s v="ROUTER-3"/>
    <s v="N/A"/>
    <n v="2000088"/>
    <n v="2000103.56"/>
    <n v="2000103.56"/>
    <n v="2000103.56"/>
    <n v="2000107.56"/>
    <n v="2000112.56"/>
    <s v="N/A"/>
    <n v="0"/>
    <n v="20"/>
    <n v="40"/>
    <n v="40"/>
    <n v="0"/>
    <x v="0"/>
    <s v="11.5.1.2:22956"/>
    <s v="11.2.1.1:58716"/>
    <n v="4380"/>
    <n v="500001"/>
    <n v="500012"/>
    <b v="0"/>
    <b v="1"/>
    <b v="0"/>
    <n v="0"/>
    <s v="11.5.1.2"/>
    <s v="11.2.1.1"/>
    <s v="11.2.1.2"/>
    <s v="11.2.1.1"/>
  </r>
  <r>
    <n v="0"/>
    <s v="N/A"/>
    <s v="Control_Packet"/>
    <x v="3"/>
    <x v="2"/>
    <x v="1"/>
    <s v="ROUTER-4"/>
    <s v="NODE-2"/>
    <s v="N/A"/>
    <n v="2000083.6"/>
    <n v="2000108.16"/>
    <n v="2000108.16"/>
    <n v="2000108.16"/>
    <n v="2000118.72"/>
    <n v="2000123.72"/>
    <s v="N/A"/>
    <n v="0"/>
    <n v="20"/>
    <n v="40"/>
    <n v="66"/>
    <n v="0"/>
    <x v="0"/>
    <s v="11.1.1.2:82"/>
    <s v="11.3.1.2:36934"/>
    <n v="4380"/>
    <n v="500001"/>
    <n v="50001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2000083.6"/>
    <n v="2000108.16"/>
    <n v="2000108.16"/>
    <n v="2000108.16"/>
    <n v="2000118.72"/>
    <n v="2000123.72"/>
    <s v="N/A"/>
    <n v="0"/>
    <n v="20"/>
    <n v="40"/>
    <n v="66"/>
    <n v="0"/>
    <x v="0"/>
    <s v="11.3.1.2:12668"/>
    <s v="11.1.1.2:53000"/>
    <n v="4380"/>
    <n v="500001"/>
    <n v="500011"/>
    <b v="0"/>
    <b v="1"/>
    <b v="0"/>
    <n v="0"/>
    <s v="11.3.1.2"/>
    <s v="11.1.1.2"/>
    <s v="11.1.1.1"/>
    <s v="11.1.1.2"/>
  </r>
  <r>
    <n v="0"/>
    <s v="N/A"/>
    <s v="Control_Packet"/>
    <x v="3"/>
    <x v="4"/>
    <x v="3"/>
    <s v="ROUTER-4"/>
    <s v="NODE-6"/>
    <s v="N/A"/>
    <n v="2000088"/>
    <n v="2000112.56"/>
    <n v="2000112.56"/>
    <n v="2000112.56"/>
    <n v="2000123.12"/>
    <n v="2000128.12"/>
    <s v="N/A"/>
    <n v="0"/>
    <n v="20"/>
    <n v="40"/>
    <n v="66"/>
    <n v="0"/>
    <x v="0"/>
    <s v="11.4.1.2:38338"/>
    <s v="11.5.1.2:31448"/>
    <n v="4380"/>
    <n v="500001"/>
    <n v="500012"/>
    <b v="0"/>
    <b v="1"/>
    <b v="0"/>
    <n v="0"/>
    <s v="11.4.1.2"/>
    <s v="11.5.1.2"/>
    <s v="11.5.1.1"/>
    <s v="11.5.1.2"/>
  </r>
  <r>
    <n v="0"/>
    <s v="N/A"/>
    <s v="Control_Packet"/>
    <x v="3"/>
    <x v="5"/>
    <x v="4"/>
    <s v="ROUTER-3"/>
    <s v="NODE-5"/>
    <s v="N/A"/>
    <n v="2000088"/>
    <n v="2000112.56"/>
    <n v="2000112.56"/>
    <n v="2000112.56"/>
    <n v="2000123.12"/>
    <n v="2000128.12"/>
    <s v="N/A"/>
    <n v="0"/>
    <n v="20"/>
    <n v="40"/>
    <n v="66"/>
    <n v="0"/>
    <x v="0"/>
    <s v="11.5.1.2:22956"/>
    <s v="11.4.1.2:58716"/>
    <n v="4380"/>
    <n v="500001"/>
    <n v="500012"/>
    <b v="0"/>
    <b v="1"/>
    <b v="0"/>
    <n v="0"/>
    <s v="11.5.1.2"/>
    <s v="11.4.1.2"/>
    <s v="11.4.1.1"/>
    <s v="11.4.1.2"/>
  </r>
  <r>
    <n v="1"/>
    <n v="0"/>
    <s v="CBR"/>
    <x v="4"/>
    <x v="2"/>
    <x v="1"/>
    <s v="NODE-1"/>
    <s v="ROUTER-3"/>
    <n v="2000000"/>
    <n v="0"/>
    <n v="2000083.6"/>
    <n v="2000083.6"/>
    <n v="2000095.12"/>
    <n v="2000339.28"/>
    <n v="2000344.28"/>
    <n v="1460"/>
    <n v="1460"/>
    <n v="1480"/>
    <n v="1500"/>
    <n v="1526"/>
    <n v="0"/>
    <x v="0"/>
    <s v="11.1.1.2:82"/>
    <s v="11.1.1.1:36934"/>
    <n v="4380"/>
    <n v="500001"/>
    <n v="0"/>
    <b v="0"/>
    <b v="0"/>
    <b v="0"/>
    <n v="1460"/>
    <s v="11.1.1.2"/>
    <s v="11.1.1.1"/>
    <s v="11.1.1.2"/>
    <s v="11.1.1.1"/>
  </r>
  <r>
    <n v="1"/>
    <n v="0"/>
    <s v="CBR"/>
    <x v="5"/>
    <x v="3"/>
    <x v="2"/>
    <s v="NODE-2"/>
    <s v="ROUTER-4"/>
    <n v="2000000"/>
    <n v="0"/>
    <n v="2000083.6"/>
    <n v="2000083.6"/>
    <n v="2000095.12"/>
    <n v="2000339.28"/>
    <n v="2000344.28"/>
    <n v="1460"/>
    <n v="1460"/>
    <n v="1480"/>
    <n v="1500"/>
    <n v="1526"/>
    <n v="0"/>
    <x v="0"/>
    <s v="11.3.1.2:12668"/>
    <s v="11.3.1.1:53000"/>
    <n v="4380"/>
    <n v="500001"/>
    <n v="0"/>
    <b v="0"/>
    <b v="0"/>
    <b v="0"/>
    <n v="1460"/>
    <s v="11.3.1.2"/>
    <s v="11.3.1.1"/>
    <s v="11.3.1.2"/>
    <s v="11.3.1.1"/>
  </r>
  <r>
    <n v="1"/>
    <n v="0"/>
    <s v="CBR"/>
    <x v="6"/>
    <x v="4"/>
    <x v="3"/>
    <s v="NODE-5"/>
    <s v="ROUTER-3"/>
    <n v="2000000"/>
    <n v="0"/>
    <n v="2000088"/>
    <n v="2000088"/>
    <n v="2000099.52"/>
    <n v="2000343.68"/>
    <n v="2000348.68"/>
    <n v="1460"/>
    <n v="1460"/>
    <n v="1480"/>
    <n v="1500"/>
    <n v="1526"/>
    <n v="0"/>
    <x v="0"/>
    <s v="11.4.1.2:38338"/>
    <s v="11.4.1.1:31448"/>
    <n v="4380"/>
    <n v="500001"/>
    <n v="0"/>
    <b v="0"/>
    <b v="0"/>
    <b v="0"/>
    <n v="1460"/>
    <s v="11.4.1.2"/>
    <s v="11.4.1.1"/>
    <s v="11.4.1.2"/>
    <s v="11.4.1.1"/>
  </r>
  <r>
    <n v="1"/>
    <n v="0"/>
    <s v="CBR"/>
    <x v="7"/>
    <x v="5"/>
    <x v="4"/>
    <s v="NODE-6"/>
    <s v="ROUTER-4"/>
    <n v="2000000"/>
    <n v="0"/>
    <n v="2000088"/>
    <n v="2000088"/>
    <n v="2000099.52"/>
    <n v="2000343.68"/>
    <n v="2000348.68"/>
    <n v="1460"/>
    <n v="1460"/>
    <n v="1480"/>
    <n v="1500"/>
    <n v="1526"/>
    <n v="0"/>
    <x v="0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x v="4"/>
    <x v="2"/>
    <x v="1"/>
    <s v="ROUTER-3"/>
    <s v="ROUTER-4"/>
    <n v="2000000"/>
    <n v="0"/>
    <n v="2000344.28"/>
    <n v="2000344.28"/>
    <n v="2000344.28"/>
    <n v="2000494.28"/>
    <n v="2000499.28"/>
    <n v="1460"/>
    <n v="1460"/>
    <n v="1480"/>
    <n v="1500"/>
    <n v="1500"/>
    <n v="0"/>
    <x v="0"/>
    <s v="11.1.1.2:82"/>
    <s v="11.2.1.2:36934"/>
    <n v="4380"/>
    <n v="500001"/>
    <n v="0"/>
    <b v="0"/>
    <b v="0"/>
    <b v="0"/>
    <n v="1460"/>
    <s v="11.1.1.2"/>
    <s v="11.2.1.2"/>
    <s v="11.2.1.1"/>
    <s v="11.2.1.2"/>
  </r>
  <r>
    <n v="1"/>
    <n v="0"/>
    <s v="CBR"/>
    <x v="5"/>
    <x v="3"/>
    <x v="2"/>
    <s v="ROUTER-4"/>
    <s v="ROUTER-3"/>
    <n v="2000000"/>
    <n v="0"/>
    <n v="2000344.28"/>
    <n v="2000344.28"/>
    <n v="2000344.28"/>
    <n v="2000494.28"/>
    <n v="2000499.28"/>
    <n v="1460"/>
    <n v="1460"/>
    <n v="1480"/>
    <n v="1500"/>
    <n v="1500"/>
    <n v="0"/>
    <x v="0"/>
    <s v="11.3.1.2:12668"/>
    <s v="11.2.1.1:53000"/>
    <n v="4380"/>
    <n v="500001"/>
    <n v="0"/>
    <b v="0"/>
    <b v="0"/>
    <b v="0"/>
    <n v="1460"/>
    <s v="11.3.1.2"/>
    <s v="11.2.1.1"/>
    <s v="11.2.1.2"/>
    <s v="11.2.1.1"/>
  </r>
  <r>
    <n v="1"/>
    <n v="0"/>
    <s v="CBR"/>
    <x v="6"/>
    <x v="4"/>
    <x v="3"/>
    <s v="ROUTER-3"/>
    <s v="ROUTER-4"/>
    <n v="2000000"/>
    <n v="0"/>
    <n v="2000348.68"/>
    <n v="2000494.28"/>
    <n v="2000494.28"/>
    <n v="2000644.28"/>
    <n v="2000649.28"/>
    <n v="1460"/>
    <n v="1460"/>
    <n v="1480"/>
    <n v="1500"/>
    <n v="1500"/>
    <n v="0"/>
    <x v="0"/>
    <s v="11.4.1.2:38338"/>
    <s v="11.2.1.2:31448"/>
    <n v="4380"/>
    <n v="500001"/>
    <n v="0"/>
    <b v="0"/>
    <b v="0"/>
    <b v="0"/>
    <n v="1460"/>
    <s v="11.4.1.2"/>
    <s v="11.2.1.2"/>
    <s v="11.2.1.1"/>
    <s v="11.2.1.2"/>
  </r>
  <r>
    <n v="1"/>
    <n v="0"/>
    <s v="CBR"/>
    <x v="7"/>
    <x v="5"/>
    <x v="4"/>
    <s v="ROUTER-4"/>
    <s v="ROUTER-3"/>
    <n v="2000000"/>
    <n v="0"/>
    <n v="2000348.68"/>
    <n v="2000494.28"/>
    <n v="2000494.28"/>
    <n v="2000644.28"/>
    <n v="2000649.28"/>
    <n v="1460"/>
    <n v="1460"/>
    <n v="1480"/>
    <n v="1500"/>
    <n v="1500"/>
    <n v="0"/>
    <x v="0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x v="4"/>
    <x v="2"/>
    <x v="1"/>
    <s v="ROUTER-4"/>
    <s v="NODE-2"/>
    <n v="2000000"/>
    <n v="0"/>
    <n v="2000499.28"/>
    <n v="2000499.28"/>
    <n v="2000499.28"/>
    <n v="2000743.44"/>
    <n v="2000748.44"/>
    <n v="1460"/>
    <n v="1460"/>
    <n v="1480"/>
    <n v="1500"/>
    <n v="1526"/>
    <n v="0"/>
    <x v="0"/>
    <s v="11.1.1.2:82"/>
    <s v="11.3.1.2:36934"/>
    <n v="4380"/>
    <n v="500001"/>
    <n v="0"/>
    <b v="0"/>
    <b v="0"/>
    <b v="0"/>
    <n v="1460"/>
    <s v="11.1.1.2"/>
    <s v="11.3.1.2"/>
    <s v="11.3.1.1"/>
    <s v="11.3.1.2"/>
  </r>
  <r>
    <n v="1"/>
    <n v="0"/>
    <s v="CBR"/>
    <x v="5"/>
    <x v="3"/>
    <x v="2"/>
    <s v="ROUTER-3"/>
    <s v="NODE-1"/>
    <n v="2000000"/>
    <n v="0"/>
    <n v="2000499.28"/>
    <n v="2000499.28"/>
    <n v="2000499.28"/>
    <n v="2000743.44"/>
    <n v="2000748.44"/>
    <n v="1460"/>
    <n v="1460"/>
    <n v="1480"/>
    <n v="1500"/>
    <n v="1526"/>
    <n v="0"/>
    <x v="0"/>
    <s v="11.3.1.2:12668"/>
    <s v="11.1.1.2:53000"/>
    <n v="4380"/>
    <n v="5000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000748.44"/>
    <n v="2000748.44"/>
    <n v="2000748.44"/>
    <n v="2000748.44"/>
    <n v="2000759"/>
    <n v="2000764"/>
    <s v="N/A"/>
    <n v="0"/>
    <n v="20"/>
    <n v="40"/>
    <n v="66"/>
    <n v="0"/>
    <x v="0"/>
    <s v="11.3.1.2:36934"/>
    <s v="11.3.1.1:82"/>
    <n v="4381"/>
    <n v="500011"/>
    <n v="5014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000748.44"/>
    <n v="2000748.44"/>
    <n v="2000748.44"/>
    <n v="2000748.44"/>
    <n v="2000759"/>
    <n v="2000764"/>
    <s v="N/A"/>
    <n v="0"/>
    <n v="20"/>
    <n v="40"/>
    <n v="66"/>
    <n v="0"/>
    <x v="0"/>
    <s v="11.1.1.2:53000"/>
    <s v="11.1.1.1:12668"/>
    <n v="4381"/>
    <n v="500011"/>
    <n v="50146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000748.44"/>
    <n v="2000764"/>
    <n v="2000764"/>
    <n v="2000764"/>
    <n v="2000768"/>
    <n v="2000773"/>
    <s v="N/A"/>
    <n v="0"/>
    <n v="20"/>
    <n v="40"/>
    <n v="40"/>
    <n v="0"/>
    <x v="0"/>
    <s v="11.3.1.2:36934"/>
    <s v="11.2.1.1:82"/>
    <n v="4381"/>
    <n v="500011"/>
    <n v="5014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000748.44"/>
    <n v="2000764"/>
    <n v="2000764"/>
    <n v="2000764"/>
    <n v="2000768"/>
    <n v="2000773"/>
    <s v="N/A"/>
    <n v="0"/>
    <n v="20"/>
    <n v="40"/>
    <n v="40"/>
    <n v="0"/>
    <x v="0"/>
    <s v="11.1.1.2:53000"/>
    <s v="11.2.1.2:12668"/>
    <n v="4381"/>
    <n v="500011"/>
    <n v="5014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000748.44"/>
    <n v="2000773"/>
    <n v="2000773"/>
    <n v="2000773"/>
    <n v="2000783.56"/>
    <n v="2000788.56"/>
    <s v="N/A"/>
    <n v="0"/>
    <n v="20"/>
    <n v="40"/>
    <n v="66"/>
    <n v="0"/>
    <x v="0"/>
    <s v="11.3.1.2:36934"/>
    <s v="11.1.1.2:82"/>
    <n v="4381"/>
    <n v="500011"/>
    <n v="50146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000748.44"/>
    <n v="2000773"/>
    <n v="2000773"/>
    <n v="2000773"/>
    <n v="2000783.56"/>
    <n v="2000788.56"/>
    <s v="N/A"/>
    <n v="0"/>
    <n v="20"/>
    <n v="40"/>
    <n v="66"/>
    <n v="0"/>
    <x v="0"/>
    <s v="11.1.1.2:53000"/>
    <s v="11.3.1.2:12668"/>
    <n v="4381"/>
    <n v="500011"/>
    <n v="501461"/>
    <b v="0"/>
    <b v="1"/>
    <b v="0"/>
    <n v="0"/>
    <s v="11.1.1.2"/>
    <s v="11.3.1.2"/>
    <s v="11.3.1.1"/>
    <s v="11.3.1.2"/>
  </r>
  <r>
    <n v="1"/>
    <n v="0"/>
    <s v="CBR"/>
    <x v="6"/>
    <x v="4"/>
    <x v="3"/>
    <s v="ROUTER-4"/>
    <s v="NODE-6"/>
    <n v="2000000"/>
    <n v="0"/>
    <n v="2000649.28"/>
    <n v="2000649.28"/>
    <n v="2000649.28"/>
    <n v="2000893.44"/>
    <n v="2000898.44"/>
    <n v="1460"/>
    <n v="1460"/>
    <n v="1480"/>
    <n v="1500"/>
    <n v="1526"/>
    <n v="0"/>
    <x v="0"/>
    <s v="11.4.1.2:38338"/>
    <s v="11.5.1.2:31448"/>
    <n v="4380"/>
    <n v="500001"/>
    <n v="0"/>
    <b v="0"/>
    <b v="0"/>
    <b v="0"/>
    <n v="1460"/>
    <s v="11.4.1.2"/>
    <s v="11.5.1.2"/>
    <s v="11.5.1.1"/>
    <s v="11.5.1.2"/>
  </r>
  <r>
    <n v="1"/>
    <n v="0"/>
    <s v="CBR"/>
    <x v="7"/>
    <x v="5"/>
    <x v="4"/>
    <s v="ROUTER-3"/>
    <s v="NODE-5"/>
    <n v="2000000"/>
    <n v="0"/>
    <n v="2000649.28"/>
    <n v="2000649.28"/>
    <n v="2000649.28"/>
    <n v="2000893.44"/>
    <n v="2000898.44"/>
    <n v="1460"/>
    <n v="1460"/>
    <n v="1480"/>
    <n v="1500"/>
    <n v="1526"/>
    <n v="0"/>
    <x v="0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000898.44"/>
    <n v="2000898.44"/>
    <n v="2000898.44"/>
    <n v="2000898.44"/>
    <n v="2000909"/>
    <n v="2000914"/>
    <s v="N/A"/>
    <n v="0"/>
    <n v="20"/>
    <n v="40"/>
    <n v="66"/>
    <n v="0"/>
    <x v="0"/>
    <s v="11.5.1.2:31448"/>
    <s v="11.5.1.1:38338"/>
    <n v="4381"/>
    <n v="500012"/>
    <n v="50146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000898.44"/>
    <n v="2000898.44"/>
    <n v="2000898.44"/>
    <n v="2000898.44"/>
    <n v="2000909"/>
    <n v="2000914"/>
    <s v="N/A"/>
    <n v="0"/>
    <n v="20"/>
    <n v="40"/>
    <n v="66"/>
    <n v="0"/>
    <x v="1"/>
    <s v="11.4.1.2:58716"/>
    <s v="11.4.1.1:22956"/>
    <n v="4381"/>
    <n v="500012"/>
    <n v="50146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000898.44"/>
    <n v="2000914"/>
    <n v="2000914"/>
    <n v="2000914"/>
    <n v="2000918"/>
    <n v="2000923"/>
    <s v="N/A"/>
    <n v="0"/>
    <n v="20"/>
    <n v="40"/>
    <n v="40"/>
    <n v="0"/>
    <x v="0"/>
    <s v="11.5.1.2:31448"/>
    <s v="11.2.1.1:38338"/>
    <n v="4381"/>
    <n v="500012"/>
    <n v="501461"/>
    <b v="0"/>
    <b v="1"/>
    <b v="0"/>
    <n v="0"/>
    <s v="11.5.1.2"/>
    <s v="11.2.1.1"/>
    <s v="11.2.1.2"/>
    <s v="11.2.1.1"/>
  </r>
  <r>
    <n v="0"/>
    <s v="N/A"/>
    <s v="Control_Packet"/>
    <x v="3"/>
    <x v="5"/>
    <x v="4"/>
    <s v="ROUTER-3"/>
    <s v="NODE-5"/>
    <s v="N/A"/>
    <n v="2000898.44"/>
    <n v="2000923"/>
    <n v="2000923"/>
    <n v="2000923"/>
    <n v="2000933.56"/>
    <n v="2000938.56"/>
    <s v="N/A"/>
    <n v="0"/>
    <n v="20"/>
    <n v="40"/>
    <n v="66"/>
    <n v="0"/>
    <x v="0"/>
    <s v="11.5.1.2:31448"/>
    <s v="11.4.1.2:38338"/>
    <n v="4381"/>
    <n v="500012"/>
    <n v="501461"/>
    <b v="0"/>
    <b v="1"/>
    <b v="0"/>
    <n v="0"/>
    <s v="11.5.1.2"/>
    <s v="11.4.1.2"/>
    <s v="11.4.1.1"/>
    <s v="11.4.1.2"/>
  </r>
  <r>
    <n v="1"/>
    <n v="0"/>
    <s v="CBR"/>
    <x v="7"/>
    <x v="5"/>
    <x v="4"/>
    <s v="NODE-6"/>
    <s v="ROUTER-4"/>
    <n v="2000000"/>
    <n v="0"/>
    <n v="3000088"/>
    <n v="3000088"/>
    <n v="3000088"/>
    <n v="3000332.16"/>
    <n v="3000337.16"/>
    <n v="1460"/>
    <n v="1460"/>
    <n v="1480"/>
    <n v="1500"/>
    <n v="1526"/>
    <n v="0"/>
    <x v="0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x v="7"/>
    <x v="5"/>
    <x v="4"/>
    <s v="ROUTER-4"/>
    <s v="ROUTER-3"/>
    <n v="2000000"/>
    <n v="0"/>
    <n v="3000337.16"/>
    <n v="3000337.16"/>
    <n v="3000337.16"/>
    <n v="3000487.16"/>
    <n v="3000492.16"/>
    <n v="1460"/>
    <n v="1460"/>
    <n v="1480"/>
    <n v="1500"/>
    <n v="1500"/>
    <n v="0"/>
    <x v="0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x v="7"/>
    <x v="5"/>
    <x v="4"/>
    <s v="ROUTER-3"/>
    <s v="NODE-5"/>
    <n v="2000000"/>
    <n v="0"/>
    <n v="3000492.16"/>
    <n v="3000492.16"/>
    <n v="3000492.16"/>
    <n v="3000736.32"/>
    <n v="3000741.32"/>
    <n v="1460"/>
    <n v="1460"/>
    <n v="1480"/>
    <n v="1500"/>
    <n v="1526"/>
    <n v="0"/>
    <x v="0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x v="3"/>
    <x v="4"/>
    <x v="3"/>
    <s v="NODE-5"/>
    <s v="ROUTER-3"/>
    <s v="N/A"/>
    <n v="3000741.32"/>
    <n v="3000741.32"/>
    <n v="3000741.32"/>
    <n v="3000741.32"/>
    <n v="3000751.88"/>
    <n v="3000756.88"/>
    <s v="N/A"/>
    <n v="0"/>
    <n v="20"/>
    <n v="40"/>
    <n v="66"/>
    <n v="0"/>
    <x v="0"/>
    <s v="11.4.1.2:58716"/>
    <s v="11.4.1.1:22956"/>
    <n v="4381"/>
    <n v="500012"/>
    <n v="501461"/>
    <b v="0"/>
    <b v="1"/>
    <b v="0"/>
    <n v="0"/>
    <s v="11.4.1.2"/>
    <s v="11.4.1.1"/>
    <s v="11.4.1.2"/>
    <s v="11.4.1.1"/>
  </r>
  <r>
    <n v="0"/>
    <s v="N/A"/>
    <s v="Control_Packet"/>
    <x v="3"/>
    <x v="4"/>
    <x v="3"/>
    <s v="ROUTER-3"/>
    <s v="ROUTER-4"/>
    <s v="N/A"/>
    <n v="3000741.32"/>
    <n v="3000756.88"/>
    <n v="3000756.88"/>
    <n v="3000756.88"/>
    <n v="3000760.88"/>
    <n v="3000765.88"/>
    <s v="N/A"/>
    <n v="0"/>
    <n v="20"/>
    <n v="40"/>
    <n v="40"/>
    <n v="0"/>
    <x v="0"/>
    <s v="11.4.1.2:58716"/>
    <s v="11.2.1.2:22956"/>
    <n v="4381"/>
    <n v="500012"/>
    <n v="501461"/>
    <b v="0"/>
    <b v="1"/>
    <b v="0"/>
    <n v="0"/>
    <s v="11.4.1.2"/>
    <s v="11.2.1.2"/>
    <s v="11.2.1.1"/>
    <s v="11.2.1.2"/>
  </r>
  <r>
    <n v="0"/>
    <s v="N/A"/>
    <s v="Control_Packet"/>
    <x v="3"/>
    <x v="4"/>
    <x v="3"/>
    <s v="ROUTER-4"/>
    <s v="NODE-6"/>
    <s v="N/A"/>
    <n v="3000741.32"/>
    <n v="3000765.88"/>
    <n v="3000765.88"/>
    <n v="3000765.88"/>
    <n v="3000776.44"/>
    <n v="3000781.44"/>
    <s v="N/A"/>
    <n v="0"/>
    <n v="20"/>
    <n v="40"/>
    <n v="66"/>
    <n v="0"/>
    <x v="0"/>
    <s v="11.4.1.2:58716"/>
    <s v="11.5.1.2:22956"/>
    <n v="4381"/>
    <n v="500012"/>
    <n v="501461"/>
    <b v="0"/>
    <b v="1"/>
    <b v="0"/>
    <n v="0"/>
    <s v="11.4.1.2"/>
    <s v="11.5.1.2"/>
    <s v="11.5.1.1"/>
    <s v="11.5.1.2"/>
  </r>
  <r>
    <n v="2"/>
    <n v="0"/>
    <s v="CBR"/>
    <x v="4"/>
    <x v="2"/>
    <x v="1"/>
    <s v="NODE-1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1.1.2:82"/>
    <s v="11.1.1.1:36934"/>
    <n v="5840"/>
    <n v="501461"/>
    <n v="0"/>
    <b v="0"/>
    <b v="0"/>
    <b v="0"/>
    <n v="1460"/>
    <s v="11.1.1.2"/>
    <s v="11.1.1.1"/>
    <s v="11.1.1.2"/>
    <s v="11.1.1.1"/>
  </r>
  <r>
    <n v="2"/>
    <n v="0"/>
    <s v="CBR"/>
    <x v="5"/>
    <x v="3"/>
    <x v="2"/>
    <s v="NODE-2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3.1.2:12668"/>
    <s v="11.3.1.1:53000"/>
    <n v="5840"/>
    <n v="501461"/>
    <n v="0"/>
    <b v="0"/>
    <b v="0"/>
    <b v="0"/>
    <n v="1460"/>
    <s v="11.3.1.2"/>
    <s v="11.3.1.1"/>
    <s v="11.3.1.2"/>
    <s v="11.3.1.1"/>
  </r>
  <r>
    <n v="2"/>
    <n v="0"/>
    <s v="CBR"/>
    <x v="6"/>
    <x v="4"/>
    <x v="3"/>
    <s v="NODE-5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4.1.2:38338"/>
    <s v="11.4.1.1:31448"/>
    <n v="5840"/>
    <n v="501461"/>
    <n v="0"/>
    <b v="0"/>
    <b v="0"/>
    <b v="0"/>
    <n v="1460"/>
    <s v="11.4.1.2"/>
    <s v="11.4.1.1"/>
    <s v="11.4.1.2"/>
    <s v="11.4.1.1"/>
  </r>
  <r>
    <n v="2"/>
    <n v="0"/>
    <s v="CBR"/>
    <x v="7"/>
    <x v="5"/>
    <x v="4"/>
    <s v="NODE-6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5.1.2:22956"/>
    <s v="11.5.1.1:58716"/>
    <n v="2920"/>
    <n v="501461"/>
    <n v="0"/>
    <b v="0"/>
    <b v="0"/>
    <b v="0"/>
    <n v="1460"/>
    <s v="11.5.1.2"/>
    <s v="11.5.1.1"/>
    <s v="11.5.1.2"/>
    <s v="11.5.1.1"/>
  </r>
  <r>
    <n v="2"/>
    <n v="0"/>
    <s v="CBR"/>
    <x v="4"/>
    <x v="2"/>
    <x v="1"/>
    <s v="ROUTER-3"/>
    <s v="ROUTER-4"/>
    <n v="4000000"/>
    <n v="0"/>
    <n v="4000249.16"/>
    <n v="4000249.16"/>
    <n v="4000249.16"/>
    <n v="4000399.16"/>
    <n v="4000404.16"/>
    <n v="1460"/>
    <n v="1460"/>
    <n v="1480"/>
    <n v="1500"/>
    <n v="1500"/>
    <n v="0"/>
    <x v="0"/>
    <s v="11.1.1.2:82"/>
    <s v="11.2.1.2:36934"/>
    <n v="5840"/>
    <n v="501461"/>
    <n v="0"/>
    <b v="0"/>
    <b v="0"/>
    <b v="0"/>
    <n v="1460"/>
    <s v="11.1.1.2"/>
    <s v="11.2.1.2"/>
    <s v="11.2.1.1"/>
    <s v="11.2.1.2"/>
  </r>
  <r>
    <n v="2"/>
    <n v="0"/>
    <s v="CBR"/>
    <x v="5"/>
    <x v="3"/>
    <x v="2"/>
    <s v="ROUTER-4"/>
    <s v="ROUTER-3"/>
    <n v="4000000"/>
    <n v="0"/>
    <n v="4000249.16"/>
    <n v="4000249.16"/>
    <n v="4000249.16"/>
    <n v="4000399.16"/>
    <n v="4000404.16"/>
    <n v="1460"/>
    <n v="1460"/>
    <n v="1480"/>
    <n v="1500"/>
    <n v="1500"/>
    <n v="0"/>
    <x v="0"/>
    <s v="11.3.1.2:12668"/>
    <s v="11.2.1.1:53000"/>
    <n v="5840"/>
    <n v="501461"/>
    <n v="0"/>
    <b v="0"/>
    <b v="0"/>
    <b v="0"/>
    <n v="1460"/>
    <s v="11.3.1.2"/>
    <s v="11.2.1.1"/>
    <s v="11.2.1.2"/>
    <s v="11.2.1.1"/>
  </r>
  <r>
    <n v="2"/>
    <n v="0"/>
    <s v="CBR"/>
    <x v="6"/>
    <x v="4"/>
    <x v="3"/>
    <s v="ROUTER-3"/>
    <s v="ROUTER-4"/>
    <n v="4000000"/>
    <n v="0"/>
    <n v="4000249.16"/>
    <n v="4000399.16"/>
    <n v="4000399.16"/>
    <n v="4000549.16"/>
    <n v="4000554.16"/>
    <n v="1460"/>
    <n v="1460"/>
    <n v="1480"/>
    <n v="1500"/>
    <n v="1500"/>
    <n v="0"/>
    <x v="0"/>
    <s v="11.4.1.2:38338"/>
    <s v="11.2.1.2:31448"/>
    <n v="5840"/>
    <n v="501461"/>
    <n v="0"/>
    <b v="0"/>
    <b v="0"/>
    <b v="0"/>
    <n v="1460"/>
    <s v="11.4.1.2"/>
    <s v="11.2.1.2"/>
    <s v="11.2.1.1"/>
    <s v="11.2.1.2"/>
  </r>
  <r>
    <n v="2"/>
    <n v="0"/>
    <s v="CBR"/>
    <x v="7"/>
    <x v="5"/>
    <x v="4"/>
    <s v="ROUTER-4"/>
    <s v="ROUTER-3"/>
    <n v="4000000"/>
    <n v="0"/>
    <n v="4000249.16"/>
    <n v="4000399.16"/>
    <n v="4000399.16"/>
    <n v="4000549.16"/>
    <n v="4000554.16"/>
    <n v="1460"/>
    <n v="1460"/>
    <n v="1480"/>
    <n v="1500"/>
    <n v="1500"/>
    <n v="0"/>
    <x v="0"/>
    <s v="11.5.1.2:22956"/>
    <s v="11.2.1.1:58716"/>
    <n v="2920"/>
    <n v="501461"/>
    <n v="0"/>
    <b v="0"/>
    <b v="0"/>
    <b v="0"/>
    <n v="1460"/>
    <s v="11.5.1.2"/>
    <s v="11.2.1.1"/>
    <s v="11.2.1.2"/>
    <s v="11.2.1.1"/>
  </r>
  <r>
    <n v="2"/>
    <n v="0"/>
    <s v="CBR"/>
    <x v="4"/>
    <x v="2"/>
    <x v="1"/>
    <s v="ROUTER-4"/>
    <s v="NODE-2"/>
    <n v="4000000"/>
    <n v="0"/>
    <n v="4000404.16"/>
    <n v="4000404.16"/>
    <n v="4000404.16"/>
    <n v="4000648.32"/>
    <n v="4000653.32"/>
    <n v="1460"/>
    <n v="1460"/>
    <n v="1480"/>
    <n v="1500"/>
    <n v="1526"/>
    <n v="0"/>
    <x v="0"/>
    <s v="11.1.1.2:82"/>
    <s v="11.3.1.2:36934"/>
    <n v="5840"/>
    <n v="501461"/>
    <n v="0"/>
    <b v="0"/>
    <b v="0"/>
    <b v="0"/>
    <n v="1460"/>
    <s v="11.1.1.2"/>
    <s v="11.3.1.2"/>
    <s v="11.3.1.1"/>
    <s v="11.3.1.2"/>
  </r>
  <r>
    <n v="2"/>
    <n v="0"/>
    <s v="CBR"/>
    <x v="5"/>
    <x v="3"/>
    <x v="2"/>
    <s v="ROUTER-3"/>
    <s v="NODE-1"/>
    <n v="4000000"/>
    <n v="0"/>
    <n v="4000404.16"/>
    <n v="4000404.16"/>
    <n v="4000404.16"/>
    <n v="4000648.32"/>
    <n v="4000653.32"/>
    <n v="1460"/>
    <n v="1460"/>
    <n v="1480"/>
    <n v="1500"/>
    <n v="1526"/>
    <n v="0"/>
    <x v="0"/>
    <s v="11.3.1.2:12668"/>
    <s v="11.1.1.2:53000"/>
    <n v="5840"/>
    <n v="5014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4000653.32"/>
    <n v="4000653.32"/>
    <n v="4000653.32"/>
    <n v="4000653.32"/>
    <n v="4000663.88"/>
    <n v="4000668.88"/>
    <s v="N/A"/>
    <n v="0"/>
    <n v="20"/>
    <n v="40"/>
    <n v="66"/>
    <n v="0"/>
    <x v="0"/>
    <s v="11.3.1.2:36934"/>
    <s v="11.3.1.1:82"/>
    <n v="4381"/>
    <n v="500011"/>
    <n v="5029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4000653.32"/>
    <n v="4000653.32"/>
    <n v="4000653.32"/>
    <n v="4000653.32"/>
    <n v="4000663.88"/>
    <n v="4000668.88"/>
    <s v="N/A"/>
    <n v="0"/>
    <n v="20"/>
    <n v="40"/>
    <n v="66"/>
    <n v="0"/>
    <x v="0"/>
    <s v="11.1.1.2:53000"/>
    <s v="11.1.1.1:12668"/>
    <n v="4381"/>
    <n v="500011"/>
    <n v="50292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4000653.32"/>
    <n v="4000668.88"/>
    <n v="4000668.88"/>
    <n v="4000668.88"/>
    <n v="4000672.88"/>
    <n v="4000677.88"/>
    <s v="N/A"/>
    <n v="0"/>
    <n v="20"/>
    <n v="40"/>
    <n v="40"/>
    <n v="0"/>
    <x v="0"/>
    <s v="11.3.1.2:36934"/>
    <s v="11.2.1.1:82"/>
    <n v="4381"/>
    <n v="500011"/>
    <n v="5029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4000653.32"/>
    <n v="4000668.88"/>
    <n v="4000668.88"/>
    <n v="4000668.88"/>
    <n v="4000672.88"/>
    <n v="4000677.88"/>
    <s v="N/A"/>
    <n v="0"/>
    <n v="20"/>
    <n v="40"/>
    <n v="40"/>
    <n v="0"/>
    <x v="0"/>
    <s v="11.1.1.2:53000"/>
    <s v="11.2.1.2:12668"/>
    <n v="4381"/>
    <n v="500011"/>
    <n v="5029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4000653.32"/>
    <n v="4000677.88"/>
    <n v="4000677.88"/>
    <n v="4000677.88"/>
    <n v="4000688.44"/>
    <n v="4000693.44"/>
    <s v="N/A"/>
    <n v="0"/>
    <n v="20"/>
    <n v="40"/>
    <n v="66"/>
    <n v="0"/>
    <x v="0"/>
    <s v="11.3.1.2:36934"/>
    <s v="11.1.1.2:82"/>
    <n v="4381"/>
    <n v="500011"/>
    <n v="50292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4000653.32"/>
    <n v="4000677.88"/>
    <n v="4000677.88"/>
    <n v="4000677.88"/>
    <n v="4000688.44"/>
    <n v="4000693.44"/>
    <s v="N/A"/>
    <n v="0"/>
    <n v="20"/>
    <n v="40"/>
    <n v="66"/>
    <n v="0"/>
    <x v="0"/>
    <s v="11.1.1.2:53000"/>
    <s v="11.3.1.2:12668"/>
    <n v="4381"/>
    <n v="500011"/>
    <n v="502921"/>
    <b v="0"/>
    <b v="1"/>
    <b v="0"/>
    <n v="0"/>
    <s v="11.1.1.2"/>
    <s v="11.3.1.2"/>
    <s v="11.3.1.1"/>
    <s v="11.3.1.2"/>
  </r>
  <r>
    <n v="2"/>
    <n v="0"/>
    <s v="CBR"/>
    <x v="6"/>
    <x v="4"/>
    <x v="3"/>
    <s v="ROUTER-4"/>
    <s v="NODE-6"/>
    <n v="4000000"/>
    <n v="0"/>
    <n v="4000554.16"/>
    <n v="4000554.16"/>
    <n v="4000554.16"/>
    <n v="4000798.32"/>
    <n v="4000803.32"/>
    <n v="1460"/>
    <n v="1460"/>
    <n v="1480"/>
    <n v="1500"/>
    <n v="1526"/>
    <n v="0"/>
    <x v="0"/>
    <s v="11.4.1.2:38338"/>
    <s v="11.5.1.2:31448"/>
    <n v="5840"/>
    <n v="501461"/>
    <n v="0"/>
    <b v="0"/>
    <b v="0"/>
    <b v="0"/>
    <n v="1460"/>
    <s v="11.4.1.2"/>
    <s v="11.5.1.2"/>
    <s v="11.5.1.1"/>
    <s v="11.5.1.2"/>
  </r>
  <r>
    <n v="2"/>
    <n v="0"/>
    <s v="CBR"/>
    <x v="7"/>
    <x v="5"/>
    <x v="4"/>
    <s v="ROUTER-3"/>
    <s v="NODE-5"/>
    <n v="4000000"/>
    <n v="0"/>
    <n v="4000554.16"/>
    <n v="4000554.16"/>
    <n v="4000554.16"/>
    <n v="4000798.32"/>
    <n v="4000803.32"/>
    <n v="1460"/>
    <n v="1460"/>
    <n v="1480"/>
    <n v="1500"/>
    <n v="1526"/>
    <n v="0"/>
    <x v="0"/>
    <s v="11.5.1.2:22956"/>
    <s v="11.4.1.2:58716"/>
    <n v="2920"/>
    <n v="5014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4000803.32"/>
    <n v="4000803.32"/>
    <n v="4000803.32"/>
    <n v="4000803.32"/>
    <n v="4000813.88"/>
    <n v="4000818.88"/>
    <s v="N/A"/>
    <n v="0"/>
    <n v="20"/>
    <n v="40"/>
    <n v="66"/>
    <n v="0"/>
    <x v="0"/>
    <s v="11.5.1.2:31448"/>
    <s v="11.5.1.1:38338"/>
    <n v="4381"/>
    <n v="500012"/>
    <n v="5029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4000803.32"/>
    <n v="4000803.32"/>
    <n v="4000803.32"/>
    <n v="4000803.32"/>
    <n v="4000813.88"/>
    <n v="4000818.88"/>
    <s v="N/A"/>
    <n v="0"/>
    <n v="20"/>
    <n v="40"/>
    <n v="66"/>
    <n v="0"/>
    <x v="0"/>
    <s v="11.4.1.2:58716"/>
    <s v="11.4.1.1:22956"/>
    <n v="4381"/>
    <n v="500012"/>
    <n v="5029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4000803.32"/>
    <n v="4000818.88"/>
    <n v="4000818.88"/>
    <n v="4000818.88"/>
    <n v="4000822.88"/>
    <n v="4000827.88"/>
    <s v="N/A"/>
    <n v="0"/>
    <n v="20"/>
    <n v="40"/>
    <n v="40"/>
    <n v="0"/>
    <x v="0"/>
    <s v="11.5.1.2:31448"/>
    <s v="11.2.1.1:38338"/>
    <n v="4381"/>
    <n v="500012"/>
    <n v="5029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4000803.32"/>
    <n v="4000818.88"/>
    <n v="4000818.88"/>
    <n v="4000818.88"/>
    <n v="4000822.88"/>
    <n v="4000827.88"/>
    <s v="N/A"/>
    <n v="0"/>
    <n v="20"/>
    <n v="40"/>
    <n v="40"/>
    <n v="0"/>
    <x v="0"/>
    <s v="11.4.1.2:58716"/>
    <s v="11.2.1.2:22956"/>
    <n v="4381"/>
    <n v="500012"/>
    <n v="5029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4000803.32"/>
    <n v="4000827.88"/>
    <n v="4000827.88"/>
    <n v="4000827.88"/>
    <n v="4000838.44"/>
    <n v="4000843.44"/>
    <s v="N/A"/>
    <n v="0"/>
    <n v="20"/>
    <n v="40"/>
    <n v="66"/>
    <n v="0"/>
    <x v="0"/>
    <s v="11.5.1.2:31448"/>
    <s v="11.4.1.2:38338"/>
    <n v="4381"/>
    <n v="500012"/>
    <n v="5029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4000803.32"/>
    <n v="4000827.88"/>
    <n v="4000827.88"/>
    <n v="4000827.88"/>
    <n v="4000838.44"/>
    <n v="4000843.44"/>
    <s v="N/A"/>
    <n v="0"/>
    <n v="20"/>
    <n v="40"/>
    <n v="66"/>
    <n v="0"/>
    <x v="0"/>
    <s v="11.4.1.2:58716"/>
    <s v="11.5.1.2:22956"/>
    <n v="4381"/>
    <n v="500012"/>
    <n v="502921"/>
    <b v="0"/>
    <b v="1"/>
    <b v="0"/>
    <n v="0"/>
    <s v="11.4.1.2"/>
    <s v="11.5.1.2"/>
    <s v="11.5.1.1"/>
    <s v="11.5.1.2"/>
  </r>
  <r>
    <n v="3"/>
    <n v="0"/>
    <s v="CBR"/>
    <x v="4"/>
    <x v="2"/>
    <x v="1"/>
    <s v="NODE-1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1.1.2:82"/>
    <s v="11.1.1.1:36934"/>
    <n v="7300"/>
    <n v="502921"/>
    <n v="0"/>
    <b v="0"/>
    <b v="0"/>
    <b v="0"/>
    <n v="1460"/>
    <s v="11.1.1.2"/>
    <s v="11.1.1.1"/>
    <s v="11.1.1.2"/>
    <s v="11.1.1.1"/>
  </r>
  <r>
    <n v="3"/>
    <n v="0"/>
    <s v="CBR"/>
    <x v="5"/>
    <x v="3"/>
    <x v="2"/>
    <s v="NODE-2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3.1.2:12668"/>
    <s v="11.3.1.1:53000"/>
    <n v="7300"/>
    <n v="502921"/>
    <n v="0"/>
    <b v="0"/>
    <b v="0"/>
    <b v="0"/>
    <n v="1460"/>
    <s v="11.3.1.2"/>
    <s v="11.3.1.1"/>
    <s v="11.3.1.2"/>
    <s v="11.3.1.1"/>
  </r>
  <r>
    <n v="3"/>
    <n v="0"/>
    <s v="CBR"/>
    <x v="6"/>
    <x v="4"/>
    <x v="3"/>
    <s v="NODE-5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4.1.2:38338"/>
    <s v="11.4.1.1:31448"/>
    <n v="7300"/>
    <n v="502921"/>
    <n v="0"/>
    <b v="0"/>
    <b v="0"/>
    <b v="0"/>
    <n v="1460"/>
    <s v="11.4.1.2"/>
    <s v="11.4.1.1"/>
    <s v="11.4.1.2"/>
    <s v="11.4.1.1"/>
  </r>
  <r>
    <n v="3"/>
    <n v="0"/>
    <s v="CBR"/>
    <x v="7"/>
    <x v="5"/>
    <x v="4"/>
    <s v="NODE-6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5.1.2:22956"/>
    <s v="11.5.1.1:58716"/>
    <n v="4380"/>
    <n v="502921"/>
    <n v="0"/>
    <b v="0"/>
    <b v="0"/>
    <b v="0"/>
    <n v="1460"/>
    <s v="11.5.1.2"/>
    <s v="11.5.1.1"/>
    <s v="11.5.1.2"/>
    <s v="11.5.1.1"/>
  </r>
  <r>
    <n v="3"/>
    <n v="0"/>
    <s v="CBR"/>
    <x v="4"/>
    <x v="2"/>
    <x v="1"/>
    <s v="ROUTER-3"/>
    <s v="ROUTER-4"/>
    <n v="6000000"/>
    <n v="0"/>
    <n v="6000249.1600000001"/>
    <n v="6000249.1600000001"/>
    <n v="6000249.1600000001"/>
    <n v="6000399.1600000001"/>
    <n v="6000404.1600000001"/>
    <n v="1460"/>
    <n v="1460"/>
    <n v="1480"/>
    <n v="1500"/>
    <n v="1500"/>
    <n v="0"/>
    <x v="0"/>
    <s v="11.1.1.2:82"/>
    <s v="11.2.1.2:36934"/>
    <n v="7300"/>
    <n v="502921"/>
    <n v="0"/>
    <b v="0"/>
    <b v="0"/>
    <b v="0"/>
    <n v="1460"/>
    <s v="11.1.1.2"/>
    <s v="11.2.1.2"/>
    <s v="11.2.1.1"/>
    <s v="11.2.1.2"/>
  </r>
  <r>
    <n v="3"/>
    <n v="0"/>
    <s v="CBR"/>
    <x v="5"/>
    <x v="3"/>
    <x v="2"/>
    <s v="ROUTER-4"/>
    <s v="ROUTER-3"/>
    <n v="6000000"/>
    <n v="0"/>
    <n v="6000249.1600000001"/>
    <n v="6000249.1600000001"/>
    <n v="6000249.1600000001"/>
    <n v="6000399.1600000001"/>
    <n v="6000404.1600000001"/>
    <n v="1460"/>
    <n v="1460"/>
    <n v="1480"/>
    <n v="1500"/>
    <n v="1500"/>
    <n v="0"/>
    <x v="0"/>
    <s v="11.3.1.2:12668"/>
    <s v="11.2.1.1:53000"/>
    <n v="7300"/>
    <n v="502921"/>
    <n v="0"/>
    <b v="0"/>
    <b v="0"/>
    <b v="0"/>
    <n v="1460"/>
    <s v="11.3.1.2"/>
    <s v="11.2.1.1"/>
    <s v="11.2.1.2"/>
    <s v="11.2.1.1"/>
  </r>
  <r>
    <n v="3"/>
    <n v="0"/>
    <s v="CBR"/>
    <x v="6"/>
    <x v="4"/>
    <x v="3"/>
    <s v="ROUTER-3"/>
    <s v="ROUTER-4"/>
    <n v="6000000"/>
    <n v="0"/>
    <n v="6000249.1600000001"/>
    <n v="6000399.1600000001"/>
    <n v="6000399.1600000001"/>
    <n v="6000549.1600000001"/>
    <n v="6000554.1600000001"/>
    <n v="1460"/>
    <n v="1460"/>
    <n v="1480"/>
    <n v="1500"/>
    <n v="1500"/>
    <n v="0"/>
    <x v="0"/>
    <s v="11.4.1.2:38338"/>
    <s v="11.2.1.2:31448"/>
    <n v="7300"/>
    <n v="502921"/>
    <n v="0"/>
    <b v="0"/>
    <b v="0"/>
    <b v="0"/>
    <n v="1460"/>
    <s v="11.4.1.2"/>
    <s v="11.2.1.2"/>
    <s v="11.2.1.1"/>
    <s v="11.2.1.2"/>
  </r>
  <r>
    <n v="3"/>
    <n v="0"/>
    <s v="CBR"/>
    <x v="7"/>
    <x v="5"/>
    <x v="4"/>
    <s v="ROUTER-4"/>
    <s v="ROUTER-3"/>
    <n v="6000000"/>
    <n v="0"/>
    <n v="6000249.1600000001"/>
    <n v="6000399.1600000001"/>
    <n v="6000399.1600000001"/>
    <n v="6000549.1600000001"/>
    <n v="6000554.1600000001"/>
    <n v="1460"/>
    <n v="1460"/>
    <n v="1480"/>
    <n v="1500"/>
    <n v="1500"/>
    <n v="0"/>
    <x v="0"/>
    <s v="11.5.1.2:22956"/>
    <s v="11.2.1.1:58716"/>
    <n v="4380"/>
    <n v="502921"/>
    <n v="0"/>
    <b v="0"/>
    <b v="0"/>
    <b v="0"/>
    <n v="1460"/>
    <s v="11.5.1.2"/>
    <s v="11.2.1.1"/>
    <s v="11.2.1.2"/>
    <s v="11.2.1.1"/>
  </r>
  <r>
    <n v="3"/>
    <n v="0"/>
    <s v="CBR"/>
    <x v="4"/>
    <x v="2"/>
    <x v="1"/>
    <s v="ROUTER-4"/>
    <s v="NODE-2"/>
    <n v="6000000"/>
    <n v="0"/>
    <n v="6000404.1600000001"/>
    <n v="6000404.1600000001"/>
    <n v="6000404.1600000001"/>
    <n v="6000648.3200000003"/>
    <n v="6000653.3200000003"/>
    <n v="1460"/>
    <n v="1460"/>
    <n v="1480"/>
    <n v="1500"/>
    <n v="1526"/>
    <n v="0"/>
    <x v="0"/>
    <s v="11.1.1.2:82"/>
    <s v="11.3.1.2:36934"/>
    <n v="7300"/>
    <n v="502921"/>
    <n v="0"/>
    <b v="0"/>
    <b v="0"/>
    <b v="0"/>
    <n v="1460"/>
    <s v="11.1.1.2"/>
    <s v="11.3.1.2"/>
    <s v="11.3.1.1"/>
    <s v="11.3.1.2"/>
  </r>
  <r>
    <n v="3"/>
    <n v="0"/>
    <s v="CBR"/>
    <x v="5"/>
    <x v="3"/>
    <x v="2"/>
    <s v="ROUTER-3"/>
    <s v="NODE-1"/>
    <n v="6000000"/>
    <n v="0"/>
    <n v="6000404.1600000001"/>
    <n v="6000404.1600000001"/>
    <n v="6000404.1600000001"/>
    <n v="6000648.3200000003"/>
    <n v="6000653.3200000003"/>
    <n v="1460"/>
    <n v="1460"/>
    <n v="1480"/>
    <n v="1500"/>
    <n v="1526"/>
    <n v="0"/>
    <x v="0"/>
    <s v="11.3.1.2:12668"/>
    <s v="11.1.1.2:53000"/>
    <n v="7300"/>
    <n v="5029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6000653.3200000003"/>
    <n v="6000653.3200000003"/>
    <n v="6000653.3200000003"/>
    <n v="6000653.3200000003"/>
    <n v="6000663.8799999999"/>
    <n v="6000668.8799999999"/>
    <s v="N/A"/>
    <n v="0"/>
    <n v="20"/>
    <n v="40"/>
    <n v="66"/>
    <n v="0"/>
    <x v="0"/>
    <s v="11.3.1.2:36934"/>
    <s v="11.3.1.1:82"/>
    <n v="4381"/>
    <n v="500011"/>
    <n v="5043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6000653.3200000003"/>
    <n v="6000653.3200000003"/>
    <n v="6000653.3200000003"/>
    <n v="6000653.3200000003"/>
    <n v="6000663.8799999999"/>
    <n v="6000668.8799999999"/>
    <s v="N/A"/>
    <n v="0"/>
    <n v="20"/>
    <n v="40"/>
    <n v="66"/>
    <n v="0"/>
    <x v="0"/>
    <s v="11.1.1.2:53000"/>
    <s v="11.1.1.1:12668"/>
    <n v="4381"/>
    <n v="500011"/>
    <n v="50438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6000653.3200000003"/>
    <n v="6000668.8799999999"/>
    <n v="6000668.8799999999"/>
    <n v="6000668.8799999999"/>
    <n v="6000672.8799999999"/>
    <n v="6000677.8799999999"/>
    <s v="N/A"/>
    <n v="0"/>
    <n v="20"/>
    <n v="40"/>
    <n v="40"/>
    <n v="0"/>
    <x v="0"/>
    <s v="11.3.1.2:36934"/>
    <s v="11.2.1.1:82"/>
    <n v="4381"/>
    <n v="500011"/>
    <n v="5043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6000653.3200000003"/>
    <n v="6000668.8799999999"/>
    <n v="6000668.8799999999"/>
    <n v="6000668.8799999999"/>
    <n v="6000672.8799999999"/>
    <n v="6000677.8799999999"/>
    <s v="N/A"/>
    <n v="0"/>
    <n v="20"/>
    <n v="40"/>
    <n v="40"/>
    <n v="0"/>
    <x v="0"/>
    <s v="11.1.1.2:53000"/>
    <s v="11.2.1.2:12668"/>
    <n v="4381"/>
    <n v="500011"/>
    <n v="5043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6000653.3200000003"/>
    <n v="6000677.8799999999"/>
    <n v="6000677.8799999999"/>
    <n v="6000677.8799999999"/>
    <n v="6000688.4400000004"/>
    <n v="6000693.4400000004"/>
    <s v="N/A"/>
    <n v="0"/>
    <n v="20"/>
    <n v="40"/>
    <n v="66"/>
    <n v="0"/>
    <x v="0"/>
    <s v="11.3.1.2:36934"/>
    <s v="11.1.1.2:82"/>
    <n v="4381"/>
    <n v="500011"/>
    <n v="50438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6000653.3200000003"/>
    <n v="6000677.8799999999"/>
    <n v="6000677.8799999999"/>
    <n v="6000677.8799999999"/>
    <n v="6000688.4400000004"/>
    <n v="6000693.4400000004"/>
    <s v="N/A"/>
    <n v="0"/>
    <n v="20"/>
    <n v="40"/>
    <n v="66"/>
    <n v="0"/>
    <x v="0"/>
    <s v="11.1.1.2:53000"/>
    <s v="11.3.1.2:12668"/>
    <n v="4381"/>
    <n v="500011"/>
    <n v="504381"/>
    <b v="0"/>
    <b v="1"/>
    <b v="0"/>
    <n v="0"/>
    <s v="11.1.1.2"/>
    <s v="11.3.1.2"/>
    <s v="11.3.1.1"/>
    <s v="11.3.1.2"/>
  </r>
  <r>
    <n v="3"/>
    <n v="0"/>
    <s v="CBR"/>
    <x v="6"/>
    <x v="4"/>
    <x v="3"/>
    <s v="ROUTER-4"/>
    <s v="NODE-6"/>
    <n v="6000000"/>
    <n v="0"/>
    <n v="6000554.1600000001"/>
    <n v="6000554.1600000001"/>
    <n v="6000554.1600000001"/>
    <n v="6000798.3200000003"/>
    <n v="6000803.3200000003"/>
    <n v="1460"/>
    <n v="1460"/>
    <n v="1480"/>
    <n v="1500"/>
    <n v="1526"/>
    <n v="0"/>
    <x v="0"/>
    <s v="11.4.1.2:38338"/>
    <s v="11.5.1.2:31448"/>
    <n v="7300"/>
    <n v="502921"/>
    <n v="0"/>
    <b v="0"/>
    <b v="0"/>
    <b v="0"/>
    <n v="1460"/>
    <s v="11.4.1.2"/>
    <s v="11.5.1.2"/>
    <s v="11.5.1.1"/>
    <s v="11.5.1.2"/>
  </r>
  <r>
    <n v="3"/>
    <n v="0"/>
    <s v="CBR"/>
    <x v="7"/>
    <x v="5"/>
    <x v="4"/>
    <s v="ROUTER-3"/>
    <s v="NODE-5"/>
    <n v="6000000"/>
    <n v="0"/>
    <n v="6000554.1600000001"/>
    <n v="6000554.1600000001"/>
    <n v="6000554.1600000001"/>
    <n v="6000798.3200000003"/>
    <n v="6000803.3200000003"/>
    <n v="1460"/>
    <n v="1460"/>
    <n v="1480"/>
    <n v="1500"/>
    <n v="1526"/>
    <n v="0"/>
    <x v="0"/>
    <s v="11.5.1.2:22956"/>
    <s v="11.4.1.2:58716"/>
    <n v="4380"/>
    <n v="5029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6000803.3200000003"/>
    <n v="6000803.3200000003"/>
    <n v="6000803.3200000003"/>
    <n v="6000803.3200000003"/>
    <n v="6000813.8799999999"/>
    <n v="6000818.8799999999"/>
    <s v="N/A"/>
    <n v="0"/>
    <n v="20"/>
    <n v="40"/>
    <n v="66"/>
    <n v="0"/>
    <x v="0"/>
    <s v="11.5.1.2:31448"/>
    <s v="11.5.1.1:38338"/>
    <n v="4381"/>
    <n v="500012"/>
    <n v="5043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6000803.3200000003"/>
    <n v="6000803.3200000003"/>
    <n v="6000803.3200000003"/>
    <n v="6000803.3200000003"/>
    <n v="6000813.8799999999"/>
    <n v="6000818.8799999999"/>
    <s v="N/A"/>
    <n v="0"/>
    <n v="20"/>
    <n v="40"/>
    <n v="66"/>
    <n v="0"/>
    <x v="0"/>
    <s v="11.4.1.2:58716"/>
    <s v="11.4.1.1:22956"/>
    <n v="4381"/>
    <n v="500012"/>
    <n v="5043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6000803.3200000003"/>
    <n v="6000818.8799999999"/>
    <n v="6000818.8799999999"/>
    <n v="6000818.8799999999"/>
    <n v="6000822.8799999999"/>
    <n v="6000827.8799999999"/>
    <s v="N/A"/>
    <n v="0"/>
    <n v="20"/>
    <n v="40"/>
    <n v="40"/>
    <n v="0"/>
    <x v="0"/>
    <s v="11.5.1.2:31448"/>
    <s v="11.2.1.1:38338"/>
    <n v="4381"/>
    <n v="500012"/>
    <n v="5043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6000803.3200000003"/>
    <n v="6000818.8799999999"/>
    <n v="6000818.8799999999"/>
    <n v="6000818.8799999999"/>
    <n v="6000822.8799999999"/>
    <n v="6000827.8799999999"/>
    <s v="N/A"/>
    <n v="0"/>
    <n v="20"/>
    <n v="40"/>
    <n v="40"/>
    <n v="0"/>
    <x v="0"/>
    <s v="11.4.1.2:58716"/>
    <s v="11.2.1.2:22956"/>
    <n v="4381"/>
    <n v="500012"/>
    <n v="5043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6000803.3200000003"/>
    <n v="6000827.8799999999"/>
    <n v="6000827.8799999999"/>
    <n v="6000827.8799999999"/>
    <n v="6000838.4400000004"/>
    <n v="6000843.4400000004"/>
    <s v="N/A"/>
    <n v="0"/>
    <n v="20"/>
    <n v="40"/>
    <n v="66"/>
    <n v="0"/>
    <x v="0"/>
    <s v="11.5.1.2:31448"/>
    <s v="11.4.1.2:38338"/>
    <n v="4381"/>
    <n v="500012"/>
    <n v="5043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6000803.3200000003"/>
    <n v="6000827.8799999999"/>
    <n v="6000827.8799999999"/>
    <n v="6000827.8799999999"/>
    <n v="6000838.4400000004"/>
    <n v="6000843.4400000004"/>
    <s v="N/A"/>
    <n v="0"/>
    <n v="20"/>
    <n v="40"/>
    <n v="66"/>
    <n v="0"/>
    <x v="0"/>
    <s v="11.4.1.2:58716"/>
    <s v="11.5.1.2:22956"/>
    <n v="4381"/>
    <n v="500012"/>
    <n v="504381"/>
    <b v="0"/>
    <b v="1"/>
    <b v="0"/>
    <n v="0"/>
    <s v="11.4.1.2"/>
    <s v="11.5.1.2"/>
    <s v="11.5.1.1"/>
    <s v="11.5.1.2"/>
  </r>
  <r>
    <n v="4"/>
    <n v="0"/>
    <s v="CBR"/>
    <x v="4"/>
    <x v="2"/>
    <x v="1"/>
    <s v="NODE-1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1.1.2:82"/>
    <s v="11.1.1.1:36934"/>
    <n v="8760"/>
    <n v="504381"/>
    <n v="0"/>
    <b v="0"/>
    <b v="0"/>
    <b v="0"/>
    <n v="1460"/>
    <s v="11.1.1.2"/>
    <s v="11.1.1.1"/>
    <s v="11.1.1.2"/>
    <s v="11.1.1.1"/>
  </r>
  <r>
    <n v="4"/>
    <n v="0"/>
    <s v="CBR"/>
    <x v="5"/>
    <x v="3"/>
    <x v="2"/>
    <s v="NODE-2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3.1.2:12668"/>
    <s v="11.3.1.1:53000"/>
    <n v="8760"/>
    <n v="504381"/>
    <n v="0"/>
    <b v="0"/>
    <b v="0"/>
    <b v="0"/>
    <n v="1460"/>
    <s v="11.3.1.2"/>
    <s v="11.3.1.1"/>
    <s v="11.3.1.2"/>
    <s v="11.3.1.1"/>
  </r>
  <r>
    <n v="4"/>
    <n v="0"/>
    <s v="CBR"/>
    <x v="6"/>
    <x v="4"/>
    <x v="3"/>
    <s v="NODE-5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4.1.2:38338"/>
    <s v="11.4.1.1:31448"/>
    <n v="8760"/>
    <n v="504381"/>
    <n v="0"/>
    <b v="0"/>
    <b v="0"/>
    <b v="0"/>
    <n v="1460"/>
    <s v="11.4.1.2"/>
    <s v="11.4.1.1"/>
    <s v="11.4.1.2"/>
    <s v="11.4.1.1"/>
  </r>
  <r>
    <n v="4"/>
    <n v="0"/>
    <s v="CBR"/>
    <x v="7"/>
    <x v="5"/>
    <x v="4"/>
    <s v="NODE-6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5.1.2:22956"/>
    <s v="11.5.1.1:58716"/>
    <n v="5840"/>
    <n v="504381"/>
    <n v="0"/>
    <b v="0"/>
    <b v="0"/>
    <b v="0"/>
    <n v="1460"/>
    <s v="11.5.1.2"/>
    <s v="11.5.1.1"/>
    <s v="11.5.1.2"/>
    <s v="11.5.1.1"/>
  </r>
  <r>
    <n v="4"/>
    <n v="0"/>
    <s v="CBR"/>
    <x v="4"/>
    <x v="2"/>
    <x v="1"/>
    <s v="ROUTER-3"/>
    <s v="ROUTER-4"/>
    <n v="8000000"/>
    <n v="0"/>
    <n v="8000249.1600000001"/>
    <n v="8000249.1600000001"/>
    <n v="8000249.1600000001"/>
    <n v="8000399.1600000001"/>
    <n v="8000404.1600000001"/>
    <n v="1460"/>
    <n v="1460"/>
    <n v="1480"/>
    <n v="1500"/>
    <n v="1500"/>
    <n v="0"/>
    <x v="0"/>
    <s v="11.1.1.2:82"/>
    <s v="11.2.1.2:36934"/>
    <n v="8760"/>
    <n v="504381"/>
    <n v="0"/>
    <b v="0"/>
    <b v="0"/>
    <b v="0"/>
    <n v="1460"/>
    <s v="11.1.1.2"/>
    <s v="11.2.1.2"/>
    <s v="11.2.1.1"/>
    <s v="11.2.1.2"/>
  </r>
  <r>
    <n v="4"/>
    <n v="0"/>
    <s v="CBR"/>
    <x v="5"/>
    <x v="3"/>
    <x v="2"/>
    <s v="ROUTER-4"/>
    <s v="ROUTER-3"/>
    <n v="8000000"/>
    <n v="0"/>
    <n v="8000249.1600000001"/>
    <n v="8000249.1600000001"/>
    <n v="8000249.1600000001"/>
    <n v="8000399.1600000001"/>
    <n v="8000404.1600000001"/>
    <n v="1460"/>
    <n v="1460"/>
    <n v="1480"/>
    <n v="1500"/>
    <n v="1500"/>
    <n v="0"/>
    <x v="0"/>
    <s v="11.3.1.2:12668"/>
    <s v="11.2.1.1:53000"/>
    <n v="8760"/>
    <n v="504381"/>
    <n v="0"/>
    <b v="0"/>
    <b v="0"/>
    <b v="0"/>
    <n v="1460"/>
    <s v="11.3.1.2"/>
    <s v="11.2.1.1"/>
    <s v="11.2.1.2"/>
    <s v="11.2.1.1"/>
  </r>
  <r>
    <n v="4"/>
    <n v="0"/>
    <s v="CBR"/>
    <x v="6"/>
    <x v="4"/>
    <x v="3"/>
    <s v="ROUTER-3"/>
    <s v="ROUTER-4"/>
    <n v="8000000"/>
    <n v="0"/>
    <n v="8000249.1600000001"/>
    <n v="8000399.1600000001"/>
    <n v="8000399.1600000001"/>
    <n v="8000549.1600000001"/>
    <n v="8000554.1600000001"/>
    <n v="1460"/>
    <n v="1460"/>
    <n v="1480"/>
    <n v="1500"/>
    <n v="1500"/>
    <n v="0"/>
    <x v="0"/>
    <s v="11.4.1.2:38338"/>
    <s v="11.2.1.2:31448"/>
    <n v="8760"/>
    <n v="504381"/>
    <n v="0"/>
    <b v="0"/>
    <b v="0"/>
    <b v="0"/>
    <n v="1460"/>
    <s v="11.4.1.2"/>
    <s v="11.2.1.2"/>
    <s v="11.2.1.1"/>
    <s v="11.2.1.2"/>
  </r>
  <r>
    <n v="4"/>
    <n v="0"/>
    <s v="CBR"/>
    <x v="7"/>
    <x v="5"/>
    <x v="4"/>
    <s v="ROUTER-4"/>
    <s v="ROUTER-3"/>
    <n v="8000000"/>
    <n v="0"/>
    <n v="8000249.1600000001"/>
    <n v="8000399.1600000001"/>
    <n v="8000399.1600000001"/>
    <n v="8000549.1600000001"/>
    <n v="8000554.1600000001"/>
    <n v="1460"/>
    <n v="1460"/>
    <n v="1480"/>
    <n v="1500"/>
    <n v="1500"/>
    <n v="0"/>
    <x v="0"/>
    <s v="11.5.1.2:22956"/>
    <s v="11.2.1.1:58716"/>
    <n v="5840"/>
    <n v="504381"/>
    <n v="0"/>
    <b v="0"/>
    <b v="0"/>
    <b v="0"/>
    <n v="1460"/>
    <s v="11.5.1.2"/>
    <s v="11.2.1.1"/>
    <s v="11.2.1.2"/>
    <s v="11.2.1.1"/>
  </r>
  <r>
    <n v="4"/>
    <n v="0"/>
    <s v="CBR"/>
    <x v="4"/>
    <x v="2"/>
    <x v="1"/>
    <s v="ROUTER-4"/>
    <s v="NODE-2"/>
    <n v="8000000"/>
    <n v="0"/>
    <n v="8000404.1600000001"/>
    <n v="8000404.1600000001"/>
    <n v="8000404.1600000001"/>
    <n v="8000648.3200000003"/>
    <n v="8000653.3200000003"/>
    <n v="1460"/>
    <n v="1460"/>
    <n v="1480"/>
    <n v="1500"/>
    <n v="1526"/>
    <n v="0"/>
    <x v="0"/>
    <s v="11.1.1.2:82"/>
    <s v="11.3.1.2:36934"/>
    <n v="8760"/>
    <n v="504381"/>
    <n v="0"/>
    <b v="0"/>
    <b v="0"/>
    <b v="0"/>
    <n v="1460"/>
    <s v="11.1.1.2"/>
    <s v="11.3.1.2"/>
    <s v="11.3.1.1"/>
    <s v="11.3.1.2"/>
  </r>
  <r>
    <n v="4"/>
    <n v="0"/>
    <s v="CBR"/>
    <x v="5"/>
    <x v="3"/>
    <x v="2"/>
    <s v="ROUTER-3"/>
    <s v="NODE-1"/>
    <n v="8000000"/>
    <n v="0"/>
    <n v="8000404.1600000001"/>
    <n v="8000404.1600000001"/>
    <n v="8000404.1600000001"/>
    <n v="8000648.3200000003"/>
    <n v="8000653.3200000003"/>
    <n v="1460"/>
    <n v="1460"/>
    <n v="1480"/>
    <n v="1500"/>
    <n v="1526"/>
    <n v="0"/>
    <x v="0"/>
    <s v="11.3.1.2:12668"/>
    <s v="11.1.1.2:53000"/>
    <n v="8760"/>
    <n v="5043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8000653.3200000003"/>
    <n v="8000653.3200000003"/>
    <n v="8000653.3200000003"/>
    <n v="8000653.3200000003"/>
    <n v="8000663.8799999999"/>
    <n v="8000668.8799999999"/>
    <s v="N/A"/>
    <n v="0"/>
    <n v="20"/>
    <n v="40"/>
    <n v="66"/>
    <n v="0"/>
    <x v="0"/>
    <s v="11.3.1.2:36934"/>
    <s v="11.3.1.1:82"/>
    <n v="4381"/>
    <n v="500011"/>
    <n v="5058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8000653.3200000003"/>
    <n v="8000653.3200000003"/>
    <n v="8000653.3200000003"/>
    <n v="8000653.3200000003"/>
    <n v="8000663.8799999999"/>
    <n v="8000668.8799999999"/>
    <s v="N/A"/>
    <n v="0"/>
    <n v="20"/>
    <n v="40"/>
    <n v="66"/>
    <n v="0"/>
    <x v="0"/>
    <s v="11.1.1.2:53000"/>
    <s v="11.1.1.1:12668"/>
    <n v="4381"/>
    <n v="500011"/>
    <n v="50584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8000653.3200000003"/>
    <n v="8000668.8799999999"/>
    <n v="8000668.8799999999"/>
    <n v="8000668.8799999999"/>
    <n v="8000672.8799999999"/>
    <n v="8000677.8799999999"/>
    <s v="N/A"/>
    <n v="0"/>
    <n v="20"/>
    <n v="40"/>
    <n v="40"/>
    <n v="0"/>
    <x v="0"/>
    <s v="11.3.1.2:36934"/>
    <s v="11.2.1.1:82"/>
    <n v="4381"/>
    <n v="500011"/>
    <n v="5058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8000653.3200000003"/>
    <n v="8000668.8799999999"/>
    <n v="8000668.8799999999"/>
    <n v="8000668.8799999999"/>
    <n v="8000672.8799999999"/>
    <n v="8000677.8799999999"/>
    <s v="N/A"/>
    <n v="0"/>
    <n v="20"/>
    <n v="40"/>
    <n v="40"/>
    <n v="0"/>
    <x v="0"/>
    <s v="11.1.1.2:53000"/>
    <s v="11.2.1.2:12668"/>
    <n v="4381"/>
    <n v="500011"/>
    <n v="5058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8000653.3200000003"/>
    <n v="8000677.8799999999"/>
    <n v="8000677.8799999999"/>
    <n v="8000677.8799999999"/>
    <n v="8000688.4400000004"/>
    <n v="8000693.4400000004"/>
    <s v="N/A"/>
    <n v="0"/>
    <n v="20"/>
    <n v="40"/>
    <n v="66"/>
    <n v="0"/>
    <x v="0"/>
    <s v="11.3.1.2:36934"/>
    <s v="11.1.1.2:82"/>
    <n v="4381"/>
    <n v="500011"/>
    <n v="50584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8000653.3200000003"/>
    <n v="8000677.8799999999"/>
    <n v="8000677.8799999999"/>
    <n v="8000677.8799999999"/>
    <n v="8000688.4400000004"/>
    <n v="8000693.4400000004"/>
    <s v="N/A"/>
    <n v="0"/>
    <n v="20"/>
    <n v="40"/>
    <n v="66"/>
    <n v="0"/>
    <x v="0"/>
    <s v="11.1.1.2:53000"/>
    <s v="11.3.1.2:12668"/>
    <n v="4381"/>
    <n v="500011"/>
    <n v="505841"/>
    <b v="0"/>
    <b v="1"/>
    <b v="0"/>
    <n v="0"/>
    <s v="11.1.1.2"/>
    <s v="11.3.1.2"/>
    <s v="11.3.1.1"/>
    <s v="11.3.1.2"/>
  </r>
  <r>
    <n v="4"/>
    <n v="0"/>
    <s v="CBR"/>
    <x v="6"/>
    <x v="4"/>
    <x v="3"/>
    <s v="ROUTER-4"/>
    <s v="NODE-6"/>
    <n v="8000000"/>
    <n v="0"/>
    <n v="8000554.1600000001"/>
    <n v="8000554.1600000001"/>
    <n v="8000554.1600000001"/>
    <n v="8000798.3200000003"/>
    <n v="8000803.3200000003"/>
    <n v="1460"/>
    <n v="1460"/>
    <n v="1480"/>
    <n v="1500"/>
    <n v="1526"/>
    <n v="0"/>
    <x v="0"/>
    <s v="11.4.1.2:38338"/>
    <s v="11.5.1.2:31448"/>
    <n v="8760"/>
    <n v="504381"/>
    <n v="0"/>
    <b v="0"/>
    <b v="0"/>
    <b v="0"/>
    <n v="1460"/>
    <s v="11.4.1.2"/>
    <s v="11.5.1.2"/>
    <s v="11.5.1.1"/>
    <s v="11.5.1.2"/>
  </r>
  <r>
    <n v="4"/>
    <n v="0"/>
    <s v="CBR"/>
    <x v="7"/>
    <x v="5"/>
    <x v="4"/>
    <s v="ROUTER-3"/>
    <s v="NODE-5"/>
    <n v="8000000"/>
    <n v="0"/>
    <n v="8000554.1600000001"/>
    <n v="8000554.1600000001"/>
    <n v="8000554.1600000001"/>
    <n v="8000798.3200000003"/>
    <n v="8000803.3200000003"/>
    <n v="1460"/>
    <n v="1460"/>
    <n v="1480"/>
    <n v="1500"/>
    <n v="1526"/>
    <n v="0"/>
    <x v="0"/>
    <s v="11.5.1.2:22956"/>
    <s v="11.4.1.2:58716"/>
    <n v="5840"/>
    <n v="5043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8000803.3200000003"/>
    <n v="8000803.3200000003"/>
    <n v="8000803.3200000003"/>
    <n v="8000803.3200000003"/>
    <n v="8000813.8799999999"/>
    <n v="8000818.8799999999"/>
    <s v="N/A"/>
    <n v="0"/>
    <n v="20"/>
    <n v="40"/>
    <n v="66"/>
    <n v="0"/>
    <x v="0"/>
    <s v="11.5.1.2:31448"/>
    <s v="11.5.1.1:38338"/>
    <n v="4381"/>
    <n v="500012"/>
    <n v="5058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8000803.3200000003"/>
    <n v="8000803.3200000003"/>
    <n v="8000803.3200000003"/>
    <n v="8000803.3200000003"/>
    <n v="8000813.8799999999"/>
    <n v="8000818.8799999999"/>
    <s v="N/A"/>
    <n v="0"/>
    <n v="20"/>
    <n v="40"/>
    <n v="66"/>
    <n v="0"/>
    <x v="0"/>
    <s v="11.4.1.2:58716"/>
    <s v="11.4.1.1:22956"/>
    <n v="4381"/>
    <n v="500012"/>
    <n v="5058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8000803.3200000003"/>
    <n v="8000818.8799999999"/>
    <n v="8000818.8799999999"/>
    <n v="8000818.8799999999"/>
    <n v="8000822.8799999999"/>
    <n v="8000827.8799999999"/>
    <s v="N/A"/>
    <n v="0"/>
    <n v="20"/>
    <n v="40"/>
    <n v="40"/>
    <n v="0"/>
    <x v="0"/>
    <s v="11.5.1.2:31448"/>
    <s v="11.2.1.1:38338"/>
    <n v="4381"/>
    <n v="500012"/>
    <n v="5058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8000803.3200000003"/>
    <n v="8000818.8799999999"/>
    <n v="8000818.8799999999"/>
    <n v="8000818.8799999999"/>
    <n v="8000822.8799999999"/>
    <n v="8000827.8799999999"/>
    <s v="N/A"/>
    <n v="0"/>
    <n v="20"/>
    <n v="40"/>
    <n v="40"/>
    <n v="0"/>
    <x v="0"/>
    <s v="11.4.1.2:58716"/>
    <s v="11.2.1.2:22956"/>
    <n v="4381"/>
    <n v="500012"/>
    <n v="5058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8000803.3200000003"/>
    <n v="8000827.8799999999"/>
    <n v="8000827.8799999999"/>
    <n v="8000827.8799999999"/>
    <n v="8000838.4400000004"/>
    <n v="8000843.4400000004"/>
    <s v="N/A"/>
    <n v="0"/>
    <n v="20"/>
    <n v="40"/>
    <n v="66"/>
    <n v="0"/>
    <x v="0"/>
    <s v="11.5.1.2:31448"/>
    <s v="11.4.1.2:38338"/>
    <n v="4381"/>
    <n v="500012"/>
    <n v="5058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8000803.3200000003"/>
    <n v="8000827.8799999999"/>
    <n v="8000827.8799999999"/>
    <n v="8000827.8799999999"/>
    <n v="8000838.4400000004"/>
    <n v="8000843.4400000004"/>
    <s v="N/A"/>
    <n v="0"/>
    <n v="20"/>
    <n v="40"/>
    <n v="66"/>
    <n v="0"/>
    <x v="0"/>
    <s v="11.4.1.2:58716"/>
    <s v="11.5.1.2:22956"/>
    <n v="4381"/>
    <n v="500012"/>
    <n v="5058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10000000"/>
    <n v="10000000"/>
    <n v="10000000"/>
    <n v="10000000"/>
    <n v="10000000"/>
    <n v="10000006.800000001"/>
    <n v="10000011.800000001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10000000"/>
    <n v="10000000"/>
    <n v="10000000"/>
    <n v="10000000"/>
    <n v="10000000"/>
    <n v="10000006.800000001"/>
    <n v="10000011.800000001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n v="0"/>
    <s v="Control_Packet"/>
    <x v="8"/>
    <x v="1"/>
    <x v="5"/>
    <s v="ROUTER-4"/>
    <s v="ROUTER-3"/>
    <n v="10000011.800000001"/>
    <n v="10000011.800000001"/>
    <n v="10000011.800000001"/>
    <n v="10000011.800000001"/>
    <n v="10000011.800000001"/>
    <n v="10000017"/>
    <n v="10000022"/>
    <n v="0"/>
    <n v="32"/>
    <n v="32"/>
    <n v="52"/>
    <n v="52"/>
    <n v="0"/>
    <x v="0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x v="8"/>
    <x v="0"/>
    <x v="6"/>
    <s v="ROUTER-3"/>
    <s v="ROUTER-4"/>
    <n v="10000011.800000001"/>
    <n v="10000011.800000001"/>
    <n v="10000011.800000001"/>
    <n v="10000011.800000001"/>
    <n v="10000011.800000001"/>
    <n v="10000017"/>
    <n v="10000022"/>
    <n v="0"/>
    <n v="32"/>
    <n v="32"/>
    <n v="52"/>
    <n v="52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8"/>
    <x v="0"/>
    <x v="6"/>
    <s v="ROUTER-3"/>
    <s v="ROUTER-4"/>
    <n v="10000022"/>
    <n v="10000022"/>
    <n v="10000022"/>
    <n v="10000022"/>
    <n v="10000022"/>
    <n v="10000029.199999999"/>
    <n v="10000034.199999999"/>
    <n v="0"/>
    <n v="52"/>
    <n v="52"/>
    <n v="72"/>
    <n v="72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8"/>
    <x v="1"/>
    <x v="5"/>
    <s v="ROUTER-4"/>
    <s v="ROUTER-3"/>
    <n v="10000034.199999999"/>
    <n v="10000034.199999999"/>
    <n v="10000034.199999999"/>
    <n v="10000034.199999999"/>
    <n v="10000034.199999999"/>
    <n v="10000041.4"/>
    <n v="10000046.4"/>
    <n v="0"/>
    <n v="52"/>
    <n v="52"/>
    <n v="72"/>
    <n v="72"/>
    <n v="0"/>
    <x v="0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x v="8"/>
    <x v="0"/>
    <x v="6"/>
    <s v="ROUTER-3"/>
    <s v="ROUTER-4"/>
    <n v="10000046.4"/>
    <n v="10000046.4"/>
    <n v="10000046.4"/>
    <n v="10000046.4"/>
    <n v="10000046.4"/>
    <n v="10000051.6"/>
    <n v="10000056.6"/>
    <n v="0"/>
    <n v="32"/>
    <n v="32"/>
    <n v="52"/>
    <n v="52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9"/>
    <x v="0"/>
    <x v="6"/>
    <s v="ROUTER-3"/>
    <s v="ROUTER-4"/>
    <n v="10000046.4"/>
    <n v="10000046.4"/>
    <n v="10000046.4"/>
    <n v="10000051.6"/>
    <n v="10000051.6"/>
    <n v="10000057.199999999"/>
    <n v="10000062.199999999"/>
    <n v="0"/>
    <n v="36"/>
    <n v="36"/>
    <n v="56"/>
    <n v="56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9"/>
    <x v="1"/>
    <x v="5"/>
    <s v="ROUTER-4"/>
    <s v="ROUTER-3"/>
    <n v="10000056.6"/>
    <n v="10000056.6"/>
    <n v="10000056.6"/>
    <n v="10000056.6"/>
    <n v="10000056.6"/>
    <n v="10000062.199999999"/>
    <n v="10000067.199999999"/>
    <n v="0"/>
    <n v="36"/>
    <n v="36"/>
    <n v="56"/>
    <n v="56"/>
    <n v="0"/>
    <x v="0"/>
    <s v="N/A"/>
    <s v="N/A"/>
    <s v="N/A"/>
    <s v="N/A"/>
    <s v="N/A"/>
    <s v="N/A"/>
    <s v="N/A"/>
    <s v="N/A"/>
    <s v="N/A"/>
    <s v="11.2.1.2"/>
    <s v="11.2.1.1"/>
    <s v="11.2.1.2"/>
    <s v="11.2.1.1"/>
  </r>
  <r>
    <n v="5"/>
    <n v="0"/>
    <s v="CBR"/>
    <x v="4"/>
    <x v="2"/>
    <x v="1"/>
    <s v="NODE-1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1.1.2:82"/>
    <s v="11.1.1.1:36934"/>
    <n v="10220"/>
    <n v="505841"/>
    <n v="0"/>
    <b v="0"/>
    <b v="0"/>
    <b v="0"/>
    <n v="1460"/>
    <s v="11.1.1.2"/>
    <s v="11.1.1.1"/>
    <s v="11.1.1.2"/>
    <s v="11.1.1.1"/>
  </r>
  <r>
    <n v="5"/>
    <n v="0"/>
    <s v="CBR"/>
    <x v="5"/>
    <x v="3"/>
    <x v="2"/>
    <s v="NODE-2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3.1.2:12668"/>
    <s v="11.3.1.1:53000"/>
    <n v="10220"/>
    <n v="505841"/>
    <n v="0"/>
    <b v="0"/>
    <b v="0"/>
    <b v="0"/>
    <n v="1460"/>
    <s v="11.3.1.2"/>
    <s v="11.3.1.1"/>
    <s v="11.3.1.2"/>
    <s v="11.3.1.1"/>
  </r>
  <r>
    <n v="5"/>
    <n v="0"/>
    <s v="CBR"/>
    <x v="6"/>
    <x v="4"/>
    <x v="3"/>
    <s v="NODE-5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4.1.2:38338"/>
    <s v="11.4.1.1:31448"/>
    <n v="10220"/>
    <n v="505841"/>
    <n v="0"/>
    <b v="0"/>
    <b v="0"/>
    <b v="0"/>
    <n v="1460"/>
    <s v="11.4.1.2"/>
    <s v="11.4.1.1"/>
    <s v="11.4.1.2"/>
    <s v="11.4.1.1"/>
  </r>
  <r>
    <n v="5"/>
    <n v="0"/>
    <s v="CBR"/>
    <x v="7"/>
    <x v="5"/>
    <x v="4"/>
    <s v="NODE-6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5.1.2:22956"/>
    <s v="11.5.1.1:58716"/>
    <n v="7300"/>
    <n v="505841"/>
    <n v="0"/>
    <b v="0"/>
    <b v="0"/>
    <b v="0"/>
    <n v="1460"/>
    <s v="11.5.1.2"/>
    <s v="11.5.1.1"/>
    <s v="11.5.1.2"/>
    <s v="11.5.1.1"/>
  </r>
  <r>
    <n v="5"/>
    <n v="0"/>
    <s v="CBR"/>
    <x v="4"/>
    <x v="2"/>
    <x v="1"/>
    <s v="ROUTER-3"/>
    <s v="ROUTER-4"/>
    <n v="10000000"/>
    <n v="0"/>
    <n v="10000249.16"/>
    <n v="10000249.16"/>
    <n v="10000249.16"/>
    <n v="10000399.16"/>
    <n v="10000404.16"/>
    <n v="1460"/>
    <n v="1460"/>
    <n v="1480"/>
    <n v="1500"/>
    <n v="1500"/>
    <n v="0"/>
    <x v="0"/>
    <s v="11.1.1.2:82"/>
    <s v="11.2.1.2:36934"/>
    <n v="10220"/>
    <n v="505841"/>
    <n v="0"/>
    <b v="0"/>
    <b v="0"/>
    <b v="0"/>
    <n v="1460"/>
    <s v="11.1.1.2"/>
    <s v="11.2.1.2"/>
    <s v="11.2.1.1"/>
    <s v="11.2.1.2"/>
  </r>
  <r>
    <n v="5"/>
    <n v="0"/>
    <s v="CBR"/>
    <x v="5"/>
    <x v="3"/>
    <x v="2"/>
    <s v="ROUTER-4"/>
    <s v="ROUTER-3"/>
    <n v="10000000"/>
    <n v="0"/>
    <n v="10000249.16"/>
    <n v="10000249.16"/>
    <n v="10000249.16"/>
    <n v="10000399.16"/>
    <n v="10000404.16"/>
    <n v="1460"/>
    <n v="1460"/>
    <n v="1480"/>
    <n v="1500"/>
    <n v="1500"/>
    <n v="0"/>
    <x v="0"/>
    <s v="11.3.1.2:12668"/>
    <s v="11.2.1.1:53000"/>
    <n v="10220"/>
    <n v="505841"/>
    <n v="0"/>
    <b v="0"/>
    <b v="0"/>
    <b v="0"/>
    <n v="1460"/>
    <s v="11.3.1.2"/>
    <s v="11.2.1.1"/>
    <s v="11.2.1.2"/>
    <s v="11.2.1.1"/>
  </r>
  <r>
    <n v="5"/>
    <n v="0"/>
    <s v="CBR"/>
    <x v="6"/>
    <x v="4"/>
    <x v="3"/>
    <s v="ROUTER-3"/>
    <s v="ROUTER-4"/>
    <n v="10000000"/>
    <n v="0"/>
    <n v="10000249.16"/>
    <n v="10000399.16"/>
    <n v="10000399.16"/>
    <n v="10000549.16"/>
    <n v="10000554.16"/>
    <n v="1460"/>
    <n v="1460"/>
    <n v="1480"/>
    <n v="1500"/>
    <n v="1500"/>
    <n v="0"/>
    <x v="0"/>
    <s v="11.4.1.2:38338"/>
    <s v="11.2.1.2:31448"/>
    <n v="10220"/>
    <n v="505841"/>
    <n v="0"/>
    <b v="0"/>
    <b v="0"/>
    <b v="0"/>
    <n v="1460"/>
    <s v="11.4.1.2"/>
    <s v="11.2.1.2"/>
    <s v="11.2.1.1"/>
    <s v="11.2.1.2"/>
  </r>
  <r>
    <n v="5"/>
    <n v="0"/>
    <s v="CBR"/>
    <x v="7"/>
    <x v="5"/>
    <x v="4"/>
    <s v="ROUTER-4"/>
    <s v="ROUTER-3"/>
    <n v="10000000"/>
    <n v="0"/>
    <n v="10000249.16"/>
    <n v="10000399.16"/>
    <n v="10000399.16"/>
    <n v="10000549.16"/>
    <n v="10000554.16"/>
    <n v="1460"/>
    <n v="1460"/>
    <n v="1480"/>
    <n v="1500"/>
    <n v="1500"/>
    <n v="0"/>
    <x v="0"/>
    <s v="11.5.1.2:22956"/>
    <s v="11.2.1.1:58716"/>
    <n v="7300"/>
    <n v="505841"/>
    <n v="0"/>
    <b v="0"/>
    <b v="0"/>
    <b v="0"/>
    <n v="1460"/>
    <s v="11.5.1.2"/>
    <s v="11.2.1.1"/>
    <s v="11.2.1.2"/>
    <s v="11.2.1.1"/>
  </r>
  <r>
    <n v="5"/>
    <n v="0"/>
    <s v="CBR"/>
    <x v="4"/>
    <x v="2"/>
    <x v="1"/>
    <s v="ROUTER-4"/>
    <s v="NODE-2"/>
    <n v="10000000"/>
    <n v="0"/>
    <n v="10000404.16"/>
    <n v="10000404.16"/>
    <n v="10000404.16"/>
    <n v="10000648.32"/>
    <n v="10000653.32"/>
    <n v="1460"/>
    <n v="1460"/>
    <n v="1480"/>
    <n v="1500"/>
    <n v="1526"/>
    <n v="0"/>
    <x v="0"/>
    <s v="11.1.1.2:82"/>
    <s v="11.3.1.2:36934"/>
    <n v="10220"/>
    <n v="505841"/>
    <n v="0"/>
    <b v="0"/>
    <b v="0"/>
    <b v="0"/>
    <n v="1460"/>
    <s v="11.1.1.2"/>
    <s v="11.3.1.2"/>
    <s v="11.3.1.1"/>
    <s v="11.3.1.2"/>
  </r>
  <r>
    <n v="5"/>
    <n v="0"/>
    <s v="CBR"/>
    <x v="5"/>
    <x v="3"/>
    <x v="2"/>
    <s v="ROUTER-3"/>
    <s v="NODE-1"/>
    <n v="10000000"/>
    <n v="0"/>
    <n v="10000404.16"/>
    <n v="10000404.16"/>
    <n v="10000404.16"/>
    <n v="10000648.32"/>
    <n v="10000653.32"/>
    <n v="1460"/>
    <n v="1460"/>
    <n v="1480"/>
    <n v="1500"/>
    <n v="1526"/>
    <n v="0"/>
    <x v="0"/>
    <s v="11.3.1.2:12668"/>
    <s v="11.1.1.2:53000"/>
    <n v="10220"/>
    <n v="50584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0000653.32"/>
    <n v="10000653.32"/>
    <n v="10000653.32"/>
    <n v="10000653.32"/>
    <n v="10000663.880000001"/>
    <n v="10000668.880000001"/>
    <s v="N/A"/>
    <n v="0"/>
    <n v="20"/>
    <n v="40"/>
    <n v="66"/>
    <n v="0"/>
    <x v="0"/>
    <s v="11.3.1.2:36934"/>
    <s v="11.3.1.1:82"/>
    <n v="4381"/>
    <n v="500011"/>
    <n v="50730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0000653.32"/>
    <n v="10000653.32"/>
    <n v="10000653.32"/>
    <n v="10000653.32"/>
    <n v="10000663.880000001"/>
    <n v="10000668.880000001"/>
    <s v="N/A"/>
    <n v="0"/>
    <n v="20"/>
    <n v="40"/>
    <n v="66"/>
    <n v="0"/>
    <x v="0"/>
    <s v="11.1.1.2:53000"/>
    <s v="11.1.1.1:12668"/>
    <n v="4381"/>
    <n v="500011"/>
    <n v="50730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0000653.32"/>
    <n v="10000668.880000001"/>
    <n v="10000668.880000001"/>
    <n v="10000668.880000001"/>
    <n v="10000672.880000001"/>
    <n v="10000677.880000001"/>
    <s v="N/A"/>
    <n v="0"/>
    <n v="20"/>
    <n v="40"/>
    <n v="40"/>
    <n v="0"/>
    <x v="0"/>
    <s v="11.3.1.2:36934"/>
    <s v="11.2.1.1:82"/>
    <n v="4381"/>
    <n v="500011"/>
    <n v="50730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0000653.32"/>
    <n v="10000668.880000001"/>
    <n v="10000668.880000001"/>
    <n v="10000668.880000001"/>
    <n v="10000672.880000001"/>
    <n v="10000677.880000001"/>
    <s v="N/A"/>
    <n v="0"/>
    <n v="20"/>
    <n v="40"/>
    <n v="40"/>
    <n v="0"/>
    <x v="0"/>
    <s v="11.1.1.2:53000"/>
    <s v="11.2.1.2:12668"/>
    <n v="4381"/>
    <n v="500011"/>
    <n v="50730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0000653.32"/>
    <n v="10000677.880000001"/>
    <n v="10000677.880000001"/>
    <n v="10000677.880000001"/>
    <n v="10000688.439999999"/>
    <n v="10000693.439999999"/>
    <s v="N/A"/>
    <n v="0"/>
    <n v="20"/>
    <n v="40"/>
    <n v="66"/>
    <n v="0"/>
    <x v="0"/>
    <s v="11.3.1.2:36934"/>
    <s v="11.1.1.2:82"/>
    <n v="4381"/>
    <n v="500011"/>
    <n v="50730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0000653.32"/>
    <n v="10000677.880000001"/>
    <n v="10000677.880000001"/>
    <n v="10000677.880000001"/>
    <n v="10000688.439999999"/>
    <n v="10000693.439999999"/>
    <s v="N/A"/>
    <n v="0"/>
    <n v="20"/>
    <n v="40"/>
    <n v="66"/>
    <n v="0"/>
    <x v="0"/>
    <s v="11.1.1.2:53000"/>
    <s v="11.3.1.2:12668"/>
    <n v="4381"/>
    <n v="500011"/>
    <n v="507301"/>
    <b v="0"/>
    <b v="1"/>
    <b v="0"/>
    <n v="0"/>
    <s v="11.1.1.2"/>
    <s v="11.3.1.2"/>
    <s v="11.3.1.1"/>
    <s v="11.3.1.2"/>
  </r>
  <r>
    <n v="5"/>
    <n v="0"/>
    <s v="CBR"/>
    <x v="6"/>
    <x v="4"/>
    <x v="3"/>
    <s v="ROUTER-4"/>
    <s v="NODE-6"/>
    <n v="10000000"/>
    <n v="0"/>
    <n v="10000554.16"/>
    <n v="10000554.16"/>
    <n v="10000554.16"/>
    <n v="10000798.32"/>
    <n v="10000803.32"/>
    <n v="1460"/>
    <n v="1460"/>
    <n v="1480"/>
    <n v="1500"/>
    <n v="1526"/>
    <n v="0"/>
    <x v="0"/>
    <s v="11.4.1.2:38338"/>
    <s v="11.5.1.2:31448"/>
    <n v="10220"/>
    <n v="505841"/>
    <n v="0"/>
    <b v="0"/>
    <b v="0"/>
    <b v="0"/>
    <n v="1460"/>
    <s v="11.4.1.2"/>
    <s v="11.5.1.2"/>
    <s v="11.5.1.1"/>
    <s v="11.5.1.2"/>
  </r>
  <r>
    <n v="5"/>
    <n v="0"/>
    <s v="CBR"/>
    <x v="7"/>
    <x v="5"/>
    <x v="4"/>
    <s v="ROUTER-3"/>
    <s v="NODE-5"/>
    <n v="10000000"/>
    <n v="0"/>
    <n v="10000554.16"/>
    <n v="10000554.16"/>
    <n v="10000554.16"/>
    <n v="10000798.32"/>
    <n v="10000803.32"/>
    <n v="1460"/>
    <n v="1460"/>
    <n v="1480"/>
    <n v="1500"/>
    <n v="1526"/>
    <n v="0"/>
    <x v="0"/>
    <s v="11.5.1.2:22956"/>
    <s v="11.4.1.2:58716"/>
    <n v="7300"/>
    <n v="50584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0000803.32"/>
    <n v="10000803.32"/>
    <n v="10000803.32"/>
    <n v="10000803.32"/>
    <n v="10000813.880000001"/>
    <n v="10000818.880000001"/>
    <s v="N/A"/>
    <n v="0"/>
    <n v="20"/>
    <n v="40"/>
    <n v="66"/>
    <n v="0"/>
    <x v="0"/>
    <s v="11.5.1.2:31448"/>
    <s v="11.5.1.1:38338"/>
    <n v="4381"/>
    <n v="500012"/>
    <n v="50730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0000803.32"/>
    <n v="10000803.32"/>
    <n v="10000803.32"/>
    <n v="10000803.32"/>
    <n v="10000813.880000001"/>
    <n v="10000818.880000001"/>
    <s v="N/A"/>
    <n v="0"/>
    <n v="20"/>
    <n v="40"/>
    <n v="66"/>
    <n v="0"/>
    <x v="0"/>
    <s v="11.4.1.2:58716"/>
    <s v="11.4.1.1:22956"/>
    <n v="4381"/>
    <n v="500012"/>
    <n v="50730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0000803.32"/>
    <n v="10000818.880000001"/>
    <n v="10000818.880000001"/>
    <n v="10000818.880000001"/>
    <n v="10000822.880000001"/>
    <n v="10000827.880000001"/>
    <s v="N/A"/>
    <n v="0"/>
    <n v="20"/>
    <n v="40"/>
    <n v="40"/>
    <n v="0"/>
    <x v="0"/>
    <s v="11.5.1.2:31448"/>
    <s v="11.2.1.1:38338"/>
    <n v="4381"/>
    <n v="500012"/>
    <n v="50730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0000803.32"/>
    <n v="10000818.880000001"/>
    <n v="10000818.880000001"/>
    <n v="10000818.880000001"/>
    <n v="10000822.880000001"/>
    <n v="10000827.880000001"/>
    <s v="N/A"/>
    <n v="0"/>
    <n v="20"/>
    <n v="40"/>
    <n v="40"/>
    <n v="0"/>
    <x v="0"/>
    <s v="11.4.1.2:58716"/>
    <s v="11.2.1.2:22956"/>
    <n v="4381"/>
    <n v="500012"/>
    <n v="50730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0000803.32"/>
    <n v="10000827.880000001"/>
    <n v="10000827.880000001"/>
    <n v="10000827.880000001"/>
    <n v="10000838.439999999"/>
    <n v="10000843.439999999"/>
    <s v="N/A"/>
    <n v="0"/>
    <n v="20"/>
    <n v="40"/>
    <n v="66"/>
    <n v="0"/>
    <x v="0"/>
    <s v="11.5.1.2:31448"/>
    <s v="11.4.1.2:38338"/>
    <n v="4381"/>
    <n v="500012"/>
    <n v="50730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0000803.32"/>
    <n v="10000827.880000001"/>
    <n v="10000827.880000001"/>
    <n v="10000827.880000001"/>
    <n v="10000838.439999999"/>
    <n v="10000843.439999999"/>
    <s v="N/A"/>
    <n v="0"/>
    <n v="20"/>
    <n v="40"/>
    <n v="66"/>
    <n v="0"/>
    <x v="0"/>
    <s v="11.4.1.2:58716"/>
    <s v="11.5.1.2:22956"/>
    <n v="4381"/>
    <n v="500012"/>
    <n v="507301"/>
    <b v="0"/>
    <b v="1"/>
    <b v="0"/>
    <n v="0"/>
    <s v="11.4.1.2"/>
    <s v="11.5.1.2"/>
    <s v="11.5.1.1"/>
    <s v="11.5.1.2"/>
  </r>
  <r>
    <n v="0"/>
    <n v="0"/>
    <s v="Control_Packet"/>
    <x v="10"/>
    <x v="1"/>
    <x v="0"/>
    <s v="ROUTER-4"/>
    <s v="ROUTER-3"/>
    <n v="10011987.818"/>
    <n v="10011987.818"/>
    <n v="10011987.818"/>
    <n v="10011987.818"/>
    <n v="10011987.818"/>
    <n v="10011996.218"/>
    <n v="10012001.218"/>
    <n v="0"/>
    <n v="64"/>
    <n v="64"/>
    <n v="84"/>
    <n v="84"/>
    <n v="0"/>
    <x v="0"/>
    <s v="N/A"/>
    <s v="N/A"/>
    <s v="N/A"/>
    <s v="N/A"/>
    <s v="N/A"/>
    <s v="N/A"/>
    <s v="N/A"/>
    <s v="N/A"/>
    <s v="N/A"/>
    <s v="11.2.1.2"/>
    <s v="224.0.0.5"/>
    <s v="11.2.1.2"/>
    <s v="255.255.255.255"/>
  </r>
  <r>
    <n v="0"/>
    <n v="0"/>
    <s v="Control_Packet"/>
    <x v="10"/>
    <x v="0"/>
    <x v="0"/>
    <s v="ROUTER-3"/>
    <s v="ROUTER-4"/>
    <n v="10028493.215"/>
    <n v="10028493.215"/>
    <n v="10028493.215"/>
    <n v="10028493.215"/>
    <n v="10028493.215"/>
    <n v="10028506.414999999"/>
    <n v="10028511.414999999"/>
    <n v="0"/>
    <n v="112"/>
    <n v="112"/>
    <n v="132"/>
    <n v="132"/>
    <n v="0"/>
    <x v="0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x v="11"/>
    <x v="0"/>
    <x v="0"/>
    <s v="ROUTER-3"/>
    <s v="ROUTER-4"/>
    <n v="10181906.296"/>
    <n v="10181906.296"/>
    <n v="10181906.296"/>
    <n v="10181906.296"/>
    <n v="10181906.296"/>
    <n v="10181912.696"/>
    <n v="10181917.696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x v="11"/>
    <x v="1"/>
    <x v="0"/>
    <s v="ROUTER-4"/>
    <s v="ROUTER-3"/>
    <n v="10920941.064999999"/>
    <n v="10920941.064999999"/>
    <n v="10920941.064999999"/>
    <n v="10920941.064999999"/>
    <n v="10920941.064999999"/>
    <n v="10920947.465"/>
    <n v="10920952.465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2"/>
    <s v="224.0.0.5"/>
    <s v="11.2.1.2"/>
    <s v="255.255.255.255"/>
  </r>
  <r>
    <n v="6"/>
    <n v="0"/>
    <s v="CBR"/>
    <x v="4"/>
    <x v="2"/>
    <x v="1"/>
    <s v="NODE-1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1.1.2:82"/>
    <s v="11.1.1.1:36934"/>
    <n v="11680"/>
    <n v="507301"/>
    <n v="0"/>
    <b v="0"/>
    <b v="0"/>
    <b v="0"/>
    <n v="1460"/>
    <s v="11.1.1.2"/>
    <s v="11.1.1.1"/>
    <s v="11.1.1.2"/>
    <s v="11.1.1.1"/>
  </r>
  <r>
    <n v="6"/>
    <n v="0"/>
    <s v="CBR"/>
    <x v="5"/>
    <x v="3"/>
    <x v="2"/>
    <s v="NODE-2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3.1.2:12668"/>
    <s v="11.3.1.1:53000"/>
    <n v="11680"/>
    <n v="507301"/>
    <n v="0"/>
    <b v="0"/>
    <b v="0"/>
    <b v="0"/>
    <n v="1460"/>
    <s v="11.3.1.2"/>
    <s v="11.3.1.1"/>
    <s v="11.3.1.2"/>
    <s v="11.3.1.1"/>
  </r>
  <r>
    <n v="6"/>
    <n v="0"/>
    <s v="CBR"/>
    <x v="6"/>
    <x v="4"/>
    <x v="3"/>
    <s v="NODE-5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x v="7"/>
    <x v="5"/>
    <x v="4"/>
    <s v="NODE-6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5.1.2:22956"/>
    <s v="11.5.1.1:58716"/>
    <n v="8760"/>
    <n v="507301"/>
    <n v="0"/>
    <b v="0"/>
    <b v="0"/>
    <b v="0"/>
    <n v="1460"/>
    <s v="11.5.1.2"/>
    <s v="11.5.1.1"/>
    <s v="11.5.1.2"/>
    <s v="11.5.1.1"/>
  </r>
  <r>
    <n v="6"/>
    <n v="0"/>
    <s v="CBR"/>
    <x v="4"/>
    <x v="2"/>
    <x v="1"/>
    <s v="ROUTER-3"/>
    <s v="ROUTER-4"/>
    <n v="12000000"/>
    <n v="0"/>
    <n v="12000249.16"/>
    <n v="12000249.16"/>
    <n v="12000249.16"/>
    <n v="12000399.16"/>
    <n v="12000404.16"/>
    <n v="1460"/>
    <n v="1460"/>
    <n v="1480"/>
    <n v="1500"/>
    <n v="1500"/>
    <n v="0"/>
    <x v="0"/>
    <s v="11.1.1.2:82"/>
    <s v="11.2.1.2:36934"/>
    <n v="11680"/>
    <n v="507301"/>
    <n v="0"/>
    <b v="0"/>
    <b v="0"/>
    <b v="0"/>
    <n v="1460"/>
    <s v="11.1.1.2"/>
    <s v="11.2.1.2"/>
    <s v="11.2.1.1"/>
    <s v="11.2.1.2"/>
  </r>
  <r>
    <n v="6"/>
    <n v="0"/>
    <s v="CBR"/>
    <x v="5"/>
    <x v="3"/>
    <x v="2"/>
    <s v="ROUTER-4"/>
    <s v="ROUTER-3"/>
    <n v="12000000"/>
    <n v="0"/>
    <n v="12000249.16"/>
    <n v="12000249.16"/>
    <n v="12000249.16"/>
    <n v="12000399.16"/>
    <n v="12000404.16"/>
    <n v="1460"/>
    <n v="1460"/>
    <n v="1480"/>
    <n v="1500"/>
    <n v="1500"/>
    <n v="0"/>
    <x v="0"/>
    <s v="11.3.1.2:12668"/>
    <s v="11.2.1.1:53000"/>
    <n v="11680"/>
    <n v="507301"/>
    <n v="0"/>
    <b v="0"/>
    <b v="0"/>
    <b v="0"/>
    <n v="1460"/>
    <s v="11.3.1.2"/>
    <s v="11.2.1.1"/>
    <s v="11.2.1.2"/>
    <s v="11.2.1.1"/>
  </r>
  <r>
    <n v="6"/>
    <n v="0"/>
    <s v="CBR"/>
    <x v="6"/>
    <x v="4"/>
    <x v="3"/>
    <s v="ROUTER-3"/>
    <s v="ROUTER-4"/>
    <n v="12000000"/>
    <n v="0"/>
    <n v="12000249.16"/>
    <n v="12000399.16"/>
    <n v="12000399.16"/>
    <n v="12000549.16"/>
    <n v="12000554.16"/>
    <n v="1460"/>
    <n v="1460"/>
    <n v="1480"/>
    <n v="1500"/>
    <n v="1500"/>
    <n v="0"/>
    <x v="0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x v="7"/>
    <x v="5"/>
    <x v="4"/>
    <s v="ROUTER-4"/>
    <s v="ROUTER-3"/>
    <n v="12000000"/>
    <n v="0"/>
    <n v="12000249.16"/>
    <n v="12000399.16"/>
    <n v="12000399.16"/>
    <n v="12000549.16"/>
    <n v="12000554.16"/>
    <n v="1460"/>
    <n v="1460"/>
    <n v="1480"/>
    <n v="1500"/>
    <n v="1500"/>
    <n v="0"/>
    <x v="0"/>
    <s v="11.5.1.2:22956"/>
    <s v="11.2.1.1:58716"/>
    <n v="8760"/>
    <n v="507301"/>
    <n v="0"/>
    <b v="0"/>
    <b v="0"/>
    <b v="0"/>
    <n v="1460"/>
    <s v="11.5.1.2"/>
    <s v="11.2.1.1"/>
    <s v="11.2.1.2"/>
    <s v="11.2.1.1"/>
  </r>
  <r>
    <n v="6"/>
    <n v="0"/>
    <s v="CBR"/>
    <x v="4"/>
    <x v="2"/>
    <x v="1"/>
    <s v="ROUTER-4"/>
    <s v="NODE-2"/>
    <n v="12000000"/>
    <n v="0"/>
    <n v="12000404.16"/>
    <n v="12000404.16"/>
    <n v="12000404.16"/>
    <n v="12000648.32"/>
    <n v="12000653.32"/>
    <n v="1460"/>
    <n v="1460"/>
    <n v="1480"/>
    <n v="1500"/>
    <n v="1526"/>
    <n v="0"/>
    <x v="0"/>
    <s v="11.1.1.2:82"/>
    <s v="11.3.1.2:36934"/>
    <n v="11680"/>
    <n v="507301"/>
    <n v="0"/>
    <b v="0"/>
    <b v="0"/>
    <b v="0"/>
    <n v="1460"/>
    <s v="11.1.1.2"/>
    <s v="11.3.1.2"/>
    <s v="11.3.1.1"/>
    <s v="11.3.1.2"/>
  </r>
  <r>
    <n v="6"/>
    <n v="0"/>
    <s v="CBR"/>
    <x v="5"/>
    <x v="3"/>
    <x v="2"/>
    <s v="ROUTER-3"/>
    <s v="NODE-1"/>
    <n v="12000000"/>
    <n v="0"/>
    <n v="12000404.16"/>
    <n v="12000404.16"/>
    <n v="12000404.16"/>
    <n v="12000648.32"/>
    <n v="12000653.32"/>
    <n v="1460"/>
    <n v="1460"/>
    <n v="1480"/>
    <n v="1500"/>
    <n v="1526"/>
    <n v="0"/>
    <x v="0"/>
    <s v="11.3.1.2:12668"/>
    <s v="11.1.1.2:53000"/>
    <n v="11680"/>
    <n v="5073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2000653.32"/>
    <n v="12000653.32"/>
    <n v="12000653.32"/>
    <n v="12000653.32"/>
    <n v="12000663.880000001"/>
    <n v="12000668.880000001"/>
    <s v="N/A"/>
    <n v="0"/>
    <n v="20"/>
    <n v="40"/>
    <n v="66"/>
    <n v="0"/>
    <x v="0"/>
    <s v="11.3.1.2:36934"/>
    <s v="11.3.1.1:82"/>
    <n v="4381"/>
    <n v="500011"/>
    <n v="5087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2000653.32"/>
    <n v="12000653.32"/>
    <n v="12000653.32"/>
    <n v="12000653.32"/>
    <n v="12000663.880000001"/>
    <n v="12000668.880000001"/>
    <s v="N/A"/>
    <n v="0"/>
    <n v="20"/>
    <n v="40"/>
    <n v="66"/>
    <n v="0"/>
    <x v="0"/>
    <s v="11.1.1.2:53000"/>
    <s v="11.1.1.1:12668"/>
    <n v="4381"/>
    <n v="500011"/>
    <n v="50876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2000653.32"/>
    <n v="12000668.880000001"/>
    <n v="12000668.880000001"/>
    <n v="12000668.880000001"/>
    <n v="12000672.880000001"/>
    <n v="12000677.880000001"/>
    <s v="N/A"/>
    <n v="0"/>
    <n v="20"/>
    <n v="40"/>
    <n v="40"/>
    <n v="0"/>
    <x v="0"/>
    <s v="11.3.1.2:36934"/>
    <s v="11.2.1.1:82"/>
    <n v="4381"/>
    <n v="500011"/>
    <n v="5087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2000653.32"/>
    <n v="12000668.880000001"/>
    <n v="12000668.880000001"/>
    <n v="12000668.880000001"/>
    <n v="12000672.880000001"/>
    <n v="12000677.880000001"/>
    <s v="N/A"/>
    <n v="0"/>
    <n v="20"/>
    <n v="40"/>
    <n v="40"/>
    <n v="0"/>
    <x v="0"/>
    <s v="11.1.1.2:53000"/>
    <s v="11.2.1.2:12668"/>
    <n v="4381"/>
    <n v="500011"/>
    <n v="5087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2000653.32"/>
    <n v="12000677.880000001"/>
    <n v="12000677.880000001"/>
    <n v="12000677.880000001"/>
    <n v="12000688.439999999"/>
    <n v="12000693.439999999"/>
    <s v="N/A"/>
    <n v="0"/>
    <n v="20"/>
    <n v="40"/>
    <n v="66"/>
    <n v="0"/>
    <x v="0"/>
    <s v="11.3.1.2:36934"/>
    <s v="11.1.1.2:82"/>
    <n v="4381"/>
    <n v="500011"/>
    <n v="50876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2000653.32"/>
    <n v="12000677.880000001"/>
    <n v="12000677.880000001"/>
    <n v="12000677.880000001"/>
    <n v="12000688.439999999"/>
    <n v="12000693.439999999"/>
    <s v="N/A"/>
    <n v="0"/>
    <n v="20"/>
    <n v="40"/>
    <n v="66"/>
    <n v="0"/>
    <x v="0"/>
    <s v="11.1.1.2:53000"/>
    <s v="11.3.1.2:12668"/>
    <n v="4381"/>
    <n v="500011"/>
    <n v="508761"/>
    <b v="0"/>
    <b v="1"/>
    <b v="0"/>
    <n v="0"/>
    <s v="11.1.1.2"/>
    <s v="11.3.1.2"/>
    <s v="11.3.1.1"/>
    <s v="11.3.1.2"/>
  </r>
  <r>
    <n v="6"/>
    <n v="0"/>
    <s v="CBR"/>
    <x v="6"/>
    <x v="4"/>
    <x v="3"/>
    <s v="ROUTER-4"/>
    <s v="NODE-6"/>
    <n v="12000000"/>
    <n v="0"/>
    <n v="12000554.16"/>
    <n v="12000554.16"/>
    <n v="12000554.16"/>
    <n v="12000798.32"/>
    <n v="12000803.32"/>
    <n v="1460"/>
    <n v="1460"/>
    <n v="1480"/>
    <n v="1500"/>
    <n v="1526"/>
    <n v="0"/>
    <x v="1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6"/>
    <n v="0"/>
    <s v="CBR"/>
    <x v="7"/>
    <x v="5"/>
    <x v="4"/>
    <s v="ROUTER-3"/>
    <s v="NODE-5"/>
    <n v="12000000"/>
    <n v="0"/>
    <n v="12000554.16"/>
    <n v="12000554.16"/>
    <n v="12000554.16"/>
    <n v="12000798.32"/>
    <n v="12000803.32"/>
    <n v="1460"/>
    <n v="1460"/>
    <n v="1480"/>
    <n v="1500"/>
    <n v="1526"/>
    <n v="0"/>
    <x v="0"/>
    <s v="11.5.1.2:22956"/>
    <s v="11.4.1.2:58716"/>
    <n v="8760"/>
    <n v="507301"/>
    <n v="0"/>
    <b v="0"/>
    <b v="0"/>
    <b v="0"/>
    <n v="1460"/>
    <s v="11.5.1.2"/>
    <s v="11.4.1.2"/>
    <s v="11.4.1.1"/>
    <s v="11.4.1.2"/>
  </r>
  <r>
    <n v="0"/>
    <s v="N/A"/>
    <s v="Control_Packet"/>
    <x v="3"/>
    <x v="4"/>
    <x v="3"/>
    <s v="NODE-5"/>
    <s v="ROUTER-3"/>
    <s v="N/A"/>
    <n v="12000803.32"/>
    <n v="12000803.32"/>
    <n v="12000803.32"/>
    <n v="12000803.32"/>
    <n v="12000813.880000001"/>
    <n v="12000818.880000001"/>
    <s v="N/A"/>
    <n v="0"/>
    <n v="20"/>
    <n v="40"/>
    <n v="66"/>
    <n v="0"/>
    <x v="0"/>
    <s v="11.4.1.2:58716"/>
    <s v="11.4.1.1:22956"/>
    <n v="4381"/>
    <n v="500012"/>
    <n v="508761"/>
    <b v="0"/>
    <b v="1"/>
    <b v="0"/>
    <n v="0"/>
    <s v="11.4.1.2"/>
    <s v="11.4.1.1"/>
    <s v="11.4.1.2"/>
    <s v="11.4.1.1"/>
  </r>
  <r>
    <n v="0"/>
    <s v="N/A"/>
    <s v="Control_Packet"/>
    <x v="3"/>
    <x v="4"/>
    <x v="3"/>
    <s v="ROUTER-3"/>
    <s v="ROUTER-4"/>
    <s v="N/A"/>
    <n v="12000803.32"/>
    <n v="12000818.880000001"/>
    <n v="12000818.880000001"/>
    <n v="12000818.880000001"/>
    <n v="12000822.880000001"/>
    <n v="12000827.880000001"/>
    <s v="N/A"/>
    <n v="0"/>
    <n v="20"/>
    <n v="40"/>
    <n v="40"/>
    <n v="0"/>
    <x v="0"/>
    <s v="11.4.1.2:58716"/>
    <s v="11.2.1.2:22956"/>
    <n v="4381"/>
    <n v="500012"/>
    <n v="508761"/>
    <b v="0"/>
    <b v="1"/>
    <b v="0"/>
    <n v="0"/>
    <s v="11.4.1.2"/>
    <s v="11.2.1.2"/>
    <s v="11.2.1.1"/>
    <s v="11.2.1.2"/>
  </r>
  <r>
    <n v="0"/>
    <s v="N/A"/>
    <s v="Control_Packet"/>
    <x v="3"/>
    <x v="4"/>
    <x v="3"/>
    <s v="ROUTER-4"/>
    <s v="NODE-6"/>
    <s v="N/A"/>
    <n v="12000803.32"/>
    <n v="12000827.880000001"/>
    <n v="12000827.880000001"/>
    <n v="12000827.880000001"/>
    <n v="12000838.439999999"/>
    <n v="12000843.439999999"/>
    <s v="N/A"/>
    <n v="0"/>
    <n v="20"/>
    <n v="40"/>
    <n v="66"/>
    <n v="0"/>
    <x v="0"/>
    <s v="11.4.1.2:58716"/>
    <s v="11.5.1.2:22956"/>
    <n v="4381"/>
    <n v="500012"/>
    <n v="508761"/>
    <b v="0"/>
    <b v="1"/>
    <b v="0"/>
    <n v="0"/>
    <s v="11.4.1.2"/>
    <s v="11.5.1.2"/>
    <s v="11.5.1.1"/>
    <s v="11.5.1.2"/>
  </r>
  <r>
    <n v="6"/>
    <n v="0"/>
    <s v="CBR"/>
    <x v="6"/>
    <x v="4"/>
    <x v="3"/>
    <s v="NODE-5"/>
    <s v="ROUTER-3"/>
    <n v="12000000"/>
    <n v="0"/>
    <n v="12500847.614"/>
    <n v="12500847.614"/>
    <n v="12500847.614"/>
    <n v="12501091.774"/>
    <n v="12501096.774"/>
    <n v="1460"/>
    <n v="1460"/>
    <n v="1480"/>
    <n v="1500"/>
    <n v="1526"/>
    <n v="0"/>
    <x v="0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x v="6"/>
    <x v="4"/>
    <x v="3"/>
    <s v="ROUTER-3"/>
    <s v="ROUTER-4"/>
    <n v="12000000"/>
    <n v="0"/>
    <n v="12501096.774"/>
    <n v="12501096.774"/>
    <n v="12501096.774"/>
    <n v="12501246.774"/>
    <n v="12501251.774"/>
    <n v="1460"/>
    <n v="1460"/>
    <n v="1480"/>
    <n v="1500"/>
    <n v="1500"/>
    <n v="0"/>
    <x v="0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x v="6"/>
    <x v="4"/>
    <x v="3"/>
    <s v="ROUTER-4"/>
    <s v="NODE-6"/>
    <n v="12000000"/>
    <n v="0"/>
    <n v="12501251.774"/>
    <n v="12501251.774"/>
    <n v="12501251.774"/>
    <n v="12501495.934"/>
    <n v="12501500.934"/>
    <n v="1460"/>
    <n v="1460"/>
    <n v="1480"/>
    <n v="1500"/>
    <n v="1526"/>
    <n v="0"/>
    <x v="0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0"/>
    <s v="N/A"/>
    <s v="Control_Packet"/>
    <x v="3"/>
    <x v="5"/>
    <x v="4"/>
    <s v="NODE-6"/>
    <s v="ROUTER-4"/>
    <s v="N/A"/>
    <n v="12501500.934"/>
    <n v="12501500.934"/>
    <n v="12501500.934"/>
    <n v="12501500.934"/>
    <n v="12501511.494000001"/>
    <n v="12501516.494000001"/>
    <s v="N/A"/>
    <n v="0"/>
    <n v="20"/>
    <n v="40"/>
    <n v="66"/>
    <n v="0"/>
    <x v="0"/>
    <s v="11.5.1.2:31448"/>
    <s v="11.5.1.1:38338"/>
    <n v="4381"/>
    <n v="500012"/>
    <n v="508761"/>
    <b v="0"/>
    <b v="1"/>
    <b v="0"/>
    <n v="0"/>
    <s v="11.5.1.2"/>
    <s v="11.5.1.1"/>
    <s v="11.5.1.2"/>
    <s v="11.5.1.1"/>
  </r>
  <r>
    <n v="0"/>
    <s v="N/A"/>
    <s v="Control_Packet"/>
    <x v="3"/>
    <x v="5"/>
    <x v="4"/>
    <s v="ROUTER-4"/>
    <s v="ROUTER-3"/>
    <s v="N/A"/>
    <n v="12501500.934"/>
    <n v="12501516.494000001"/>
    <n v="12501516.494000001"/>
    <n v="12501516.494000001"/>
    <n v="12501520.494000001"/>
    <n v="12501525.494000001"/>
    <s v="N/A"/>
    <n v="0"/>
    <n v="20"/>
    <n v="40"/>
    <n v="40"/>
    <n v="0"/>
    <x v="0"/>
    <s v="11.5.1.2:31448"/>
    <s v="11.2.1.1:38338"/>
    <n v="4381"/>
    <n v="500012"/>
    <n v="508761"/>
    <b v="0"/>
    <b v="1"/>
    <b v="0"/>
    <n v="0"/>
    <s v="11.5.1.2"/>
    <s v="11.2.1.1"/>
    <s v="11.2.1.2"/>
    <s v="11.2.1.1"/>
  </r>
  <r>
    <n v="0"/>
    <s v="N/A"/>
    <s v="Control_Packet"/>
    <x v="3"/>
    <x v="5"/>
    <x v="4"/>
    <s v="ROUTER-3"/>
    <s v="NODE-5"/>
    <s v="N/A"/>
    <n v="12501500.934"/>
    <n v="12501525.494000001"/>
    <n v="12501525.494000001"/>
    <n v="12501525.494000001"/>
    <n v="12501536.054"/>
    <n v="12501541.054"/>
    <s v="N/A"/>
    <n v="0"/>
    <n v="20"/>
    <n v="40"/>
    <n v="66"/>
    <n v="0"/>
    <x v="0"/>
    <s v="11.5.1.2:31448"/>
    <s v="11.4.1.2:38338"/>
    <n v="4381"/>
    <n v="500012"/>
    <n v="508761"/>
    <b v="0"/>
    <b v="1"/>
    <b v="0"/>
    <n v="0"/>
    <s v="11.5.1.2"/>
    <s v="11.4.1.2"/>
    <s v="11.4.1.1"/>
    <s v="11.4.1.2"/>
  </r>
  <r>
    <n v="7"/>
    <n v="0"/>
    <s v="CBR"/>
    <x v="4"/>
    <x v="2"/>
    <x v="1"/>
    <s v="NODE-1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1.1.2:82"/>
    <s v="11.1.1.1:36934"/>
    <n v="13140"/>
    <n v="508761"/>
    <n v="0"/>
    <b v="0"/>
    <b v="0"/>
    <b v="0"/>
    <n v="1460"/>
    <s v="11.1.1.2"/>
    <s v="11.1.1.1"/>
    <s v="11.1.1.2"/>
    <s v="11.1.1.1"/>
  </r>
  <r>
    <n v="7"/>
    <n v="0"/>
    <s v="CBR"/>
    <x v="5"/>
    <x v="3"/>
    <x v="2"/>
    <s v="NODE-2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3.1.2:12668"/>
    <s v="11.3.1.1:53000"/>
    <n v="13140"/>
    <n v="508761"/>
    <n v="0"/>
    <b v="0"/>
    <b v="0"/>
    <b v="0"/>
    <n v="1460"/>
    <s v="11.3.1.2"/>
    <s v="11.3.1.1"/>
    <s v="11.3.1.2"/>
    <s v="11.3.1.1"/>
  </r>
  <r>
    <n v="7"/>
    <n v="0"/>
    <s v="CBR"/>
    <x v="6"/>
    <x v="4"/>
    <x v="3"/>
    <s v="NODE-5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4.1.2:38338"/>
    <s v="11.4.1.1:31448"/>
    <n v="2920"/>
    <n v="508761"/>
    <n v="0"/>
    <b v="0"/>
    <b v="0"/>
    <b v="0"/>
    <n v="1460"/>
    <s v="11.4.1.2"/>
    <s v="11.4.1.1"/>
    <s v="11.4.1.2"/>
    <s v="11.4.1.1"/>
  </r>
  <r>
    <n v="7"/>
    <n v="0"/>
    <s v="CBR"/>
    <x v="7"/>
    <x v="5"/>
    <x v="4"/>
    <s v="NODE-6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5.1.2:22956"/>
    <s v="11.5.1.1:58716"/>
    <n v="10220"/>
    <n v="508761"/>
    <n v="0"/>
    <b v="0"/>
    <b v="0"/>
    <b v="0"/>
    <n v="1460"/>
    <s v="11.5.1.2"/>
    <s v="11.5.1.1"/>
    <s v="11.5.1.2"/>
    <s v="11.5.1.1"/>
  </r>
  <r>
    <n v="7"/>
    <n v="0"/>
    <s v="CBR"/>
    <x v="4"/>
    <x v="2"/>
    <x v="1"/>
    <s v="ROUTER-3"/>
    <s v="ROUTER-4"/>
    <n v="14000000"/>
    <n v="0"/>
    <n v="14000249.16"/>
    <n v="14000249.16"/>
    <n v="14000249.16"/>
    <n v="14000399.16"/>
    <n v="14000404.16"/>
    <n v="1460"/>
    <n v="1460"/>
    <n v="1480"/>
    <n v="1500"/>
    <n v="1500"/>
    <n v="0"/>
    <x v="0"/>
    <s v="11.1.1.2:82"/>
    <s v="11.2.1.2:36934"/>
    <n v="13140"/>
    <n v="508761"/>
    <n v="0"/>
    <b v="0"/>
    <b v="0"/>
    <b v="0"/>
    <n v="1460"/>
    <s v="11.1.1.2"/>
    <s v="11.2.1.2"/>
    <s v="11.2.1.1"/>
    <s v="11.2.1.2"/>
  </r>
  <r>
    <n v="7"/>
    <n v="0"/>
    <s v="CBR"/>
    <x v="5"/>
    <x v="3"/>
    <x v="2"/>
    <s v="ROUTER-4"/>
    <s v="ROUTER-3"/>
    <n v="14000000"/>
    <n v="0"/>
    <n v="14000249.16"/>
    <n v="14000249.16"/>
    <n v="14000249.16"/>
    <n v="14000399.16"/>
    <n v="14000404.16"/>
    <n v="1460"/>
    <n v="1460"/>
    <n v="1480"/>
    <n v="1500"/>
    <n v="1500"/>
    <n v="0"/>
    <x v="0"/>
    <s v="11.3.1.2:12668"/>
    <s v="11.2.1.1:53000"/>
    <n v="13140"/>
    <n v="508761"/>
    <n v="0"/>
    <b v="0"/>
    <b v="0"/>
    <b v="0"/>
    <n v="1460"/>
    <s v="11.3.1.2"/>
    <s v="11.2.1.1"/>
    <s v="11.2.1.2"/>
    <s v="11.2.1.1"/>
  </r>
  <r>
    <n v="7"/>
    <n v="0"/>
    <s v="CBR"/>
    <x v="6"/>
    <x v="4"/>
    <x v="3"/>
    <s v="ROUTER-3"/>
    <s v="ROUTER-4"/>
    <n v="14000000"/>
    <n v="0"/>
    <n v="14000249.16"/>
    <n v="14000399.16"/>
    <n v="14000399.16"/>
    <n v="14000549.16"/>
    <n v="14000554.16"/>
    <n v="1460"/>
    <n v="1460"/>
    <n v="1480"/>
    <n v="1500"/>
    <n v="1500"/>
    <n v="0"/>
    <x v="0"/>
    <s v="11.4.1.2:38338"/>
    <s v="11.2.1.2:31448"/>
    <n v="2920"/>
    <n v="508761"/>
    <n v="0"/>
    <b v="0"/>
    <b v="0"/>
    <b v="0"/>
    <n v="1460"/>
    <s v="11.4.1.2"/>
    <s v="11.2.1.2"/>
    <s v="11.2.1.1"/>
    <s v="11.2.1.2"/>
  </r>
  <r>
    <n v="7"/>
    <n v="0"/>
    <s v="CBR"/>
    <x v="7"/>
    <x v="5"/>
    <x v="4"/>
    <s v="ROUTER-4"/>
    <s v="ROUTER-3"/>
    <n v="14000000"/>
    <n v="0"/>
    <n v="14000249.16"/>
    <n v="14000399.16"/>
    <n v="14000399.16"/>
    <n v="14000549.16"/>
    <n v="14000554.16"/>
    <n v="1460"/>
    <n v="1460"/>
    <n v="1480"/>
    <n v="1500"/>
    <n v="1500"/>
    <n v="0"/>
    <x v="0"/>
    <s v="11.5.1.2:22956"/>
    <s v="11.2.1.1:58716"/>
    <n v="10220"/>
    <n v="508761"/>
    <n v="0"/>
    <b v="0"/>
    <b v="0"/>
    <b v="0"/>
    <n v="1460"/>
    <s v="11.5.1.2"/>
    <s v="11.2.1.1"/>
    <s v="11.2.1.2"/>
    <s v="11.2.1.1"/>
  </r>
  <r>
    <n v="7"/>
    <n v="0"/>
    <s v="CBR"/>
    <x v="4"/>
    <x v="2"/>
    <x v="1"/>
    <s v="ROUTER-4"/>
    <s v="NODE-2"/>
    <n v="14000000"/>
    <n v="0"/>
    <n v="14000404.16"/>
    <n v="14000404.16"/>
    <n v="14000404.16"/>
    <n v="14000648.32"/>
    <n v="14000653.32"/>
    <n v="1460"/>
    <n v="1460"/>
    <n v="1480"/>
    <n v="1500"/>
    <n v="1526"/>
    <n v="0"/>
    <x v="0"/>
    <s v="11.1.1.2:82"/>
    <s v="11.3.1.2:36934"/>
    <n v="13140"/>
    <n v="508761"/>
    <n v="0"/>
    <b v="0"/>
    <b v="0"/>
    <b v="0"/>
    <n v="1460"/>
    <s v="11.1.1.2"/>
    <s v="11.3.1.2"/>
    <s v="11.3.1.1"/>
    <s v="11.3.1.2"/>
  </r>
  <r>
    <n v="7"/>
    <n v="0"/>
    <s v="CBR"/>
    <x v="5"/>
    <x v="3"/>
    <x v="2"/>
    <s v="ROUTER-3"/>
    <s v="NODE-1"/>
    <n v="14000000"/>
    <n v="0"/>
    <n v="14000404.16"/>
    <n v="14000404.16"/>
    <n v="14000404.16"/>
    <n v="14000648.32"/>
    <n v="14000653.32"/>
    <n v="1460"/>
    <n v="1460"/>
    <n v="1480"/>
    <n v="1500"/>
    <n v="1526"/>
    <n v="0"/>
    <x v="0"/>
    <s v="11.3.1.2:12668"/>
    <s v="11.1.1.2:53000"/>
    <n v="13140"/>
    <n v="5087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4000653.32"/>
    <n v="14000653.32"/>
    <n v="14000653.32"/>
    <n v="14000653.32"/>
    <n v="14000663.880000001"/>
    <n v="14000668.880000001"/>
    <s v="N/A"/>
    <n v="0"/>
    <n v="20"/>
    <n v="40"/>
    <n v="66"/>
    <n v="0"/>
    <x v="0"/>
    <s v="11.3.1.2:36934"/>
    <s v="11.3.1.1:82"/>
    <n v="4381"/>
    <n v="500011"/>
    <n v="5102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4000653.32"/>
    <n v="14000653.32"/>
    <n v="14000653.32"/>
    <n v="14000653.32"/>
    <n v="14000663.880000001"/>
    <n v="14000668.880000001"/>
    <s v="N/A"/>
    <n v="0"/>
    <n v="20"/>
    <n v="40"/>
    <n v="66"/>
    <n v="0"/>
    <x v="0"/>
    <s v="11.1.1.2:53000"/>
    <s v="11.1.1.1:12668"/>
    <n v="4381"/>
    <n v="500011"/>
    <n v="51022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4000653.32"/>
    <n v="14000668.880000001"/>
    <n v="14000668.880000001"/>
    <n v="14000668.880000001"/>
    <n v="14000672.880000001"/>
    <n v="14000677.880000001"/>
    <s v="N/A"/>
    <n v="0"/>
    <n v="20"/>
    <n v="40"/>
    <n v="40"/>
    <n v="0"/>
    <x v="0"/>
    <s v="11.3.1.2:36934"/>
    <s v="11.2.1.1:82"/>
    <n v="4381"/>
    <n v="500011"/>
    <n v="5102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4000653.32"/>
    <n v="14000668.880000001"/>
    <n v="14000668.880000001"/>
    <n v="14000668.880000001"/>
    <n v="14000672.880000001"/>
    <n v="14000677.880000001"/>
    <s v="N/A"/>
    <n v="0"/>
    <n v="20"/>
    <n v="40"/>
    <n v="40"/>
    <n v="0"/>
    <x v="0"/>
    <s v="11.1.1.2:53000"/>
    <s v="11.2.1.2:12668"/>
    <n v="4381"/>
    <n v="500011"/>
    <n v="5102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4000653.32"/>
    <n v="14000677.880000001"/>
    <n v="14000677.880000001"/>
    <n v="14000677.880000001"/>
    <n v="14000688.439999999"/>
    <n v="14000693.439999999"/>
    <s v="N/A"/>
    <n v="0"/>
    <n v="20"/>
    <n v="40"/>
    <n v="66"/>
    <n v="0"/>
    <x v="0"/>
    <s v="11.3.1.2:36934"/>
    <s v="11.1.1.2:82"/>
    <n v="4381"/>
    <n v="500011"/>
    <n v="51022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4000653.32"/>
    <n v="14000677.880000001"/>
    <n v="14000677.880000001"/>
    <n v="14000677.880000001"/>
    <n v="14000688.439999999"/>
    <n v="14000693.439999999"/>
    <s v="N/A"/>
    <n v="0"/>
    <n v="20"/>
    <n v="40"/>
    <n v="66"/>
    <n v="0"/>
    <x v="0"/>
    <s v="11.1.1.2:53000"/>
    <s v="11.3.1.2:12668"/>
    <n v="4381"/>
    <n v="500011"/>
    <n v="510221"/>
    <b v="0"/>
    <b v="1"/>
    <b v="0"/>
    <n v="0"/>
    <s v="11.1.1.2"/>
    <s v="11.3.1.2"/>
    <s v="11.3.1.1"/>
    <s v="11.3.1.2"/>
  </r>
  <r>
    <n v="7"/>
    <n v="0"/>
    <s v="CBR"/>
    <x v="6"/>
    <x v="4"/>
    <x v="3"/>
    <s v="ROUTER-4"/>
    <s v="NODE-6"/>
    <n v="14000000"/>
    <n v="0"/>
    <n v="14000554.16"/>
    <n v="14000554.16"/>
    <n v="14000554.16"/>
    <n v="14000798.32"/>
    <n v="14000803.32"/>
    <n v="1460"/>
    <n v="1460"/>
    <n v="1480"/>
    <n v="1500"/>
    <n v="1526"/>
    <n v="0"/>
    <x v="0"/>
    <s v="11.4.1.2:38338"/>
    <s v="11.5.1.2:31448"/>
    <n v="2920"/>
    <n v="508761"/>
    <n v="0"/>
    <b v="0"/>
    <b v="0"/>
    <b v="0"/>
    <n v="1460"/>
    <s v="11.4.1.2"/>
    <s v="11.5.1.2"/>
    <s v="11.5.1.1"/>
    <s v="11.5.1.2"/>
  </r>
  <r>
    <n v="7"/>
    <n v="0"/>
    <s v="CBR"/>
    <x v="7"/>
    <x v="5"/>
    <x v="4"/>
    <s v="ROUTER-3"/>
    <s v="NODE-5"/>
    <n v="14000000"/>
    <n v="0"/>
    <n v="14000554.16"/>
    <n v="14000554.16"/>
    <n v="14000554.16"/>
    <n v="14000798.32"/>
    <n v="14000803.32"/>
    <n v="1460"/>
    <n v="1460"/>
    <n v="1480"/>
    <n v="1500"/>
    <n v="1526"/>
    <n v="0"/>
    <x v="0"/>
    <s v="11.5.1.2:22956"/>
    <s v="11.4.1.2:58716"/>
    <n v="10220"/>
    <n v="5087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4000803.32"/>
    <n v="14000803.32"/>
    <n v="14000803.32"/>
    <n v="14000803.32"/>
    <n v="14000813.880000001"/>
    <n v="14000818.880000001"/>
    <s v="N/A"/>
    <n v="0"/>
    <n v="20"/>
    <n v="40"/>
    <n v="66"/>
    <n v="0"/>
    <x v="0"/>
    <s v="11.5.1.2:31448"/>
    <s v="11.5.1.1:38338"/>
    <n v="4381"/>
    <n v="500012"/>
    <n v="5102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4000803.32"/>
    <n v="14000803.32"/>
    <n v="14000803.32"/>
    <n v="14000803.32"/>
    <n v="14000813.880000001"/>
    <n v="14000818.880000001"/>
    <s v="N/A"/>
    <n v="0"/>
    <n v="20"/>
    <n v="40"/>
    <n v="66"/>
    <n v="0"/>
    <x v="0"/>
    <s v="11.4.1.2:58716"/>
    <s v="11.4.1.1:22956"/>
    <n v="4381"/>
    <n v="500012"/>
    <n v="5102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4000803.32"/>
    <n v="14000818.880000001"/>
    <n v="14000818.880000001"/>
    <n v="14000818.880000001"/>
    <n v="14000822.880000001"/>
    <n v="14000827.880000001"/>
    <s v="N/A"/>
    <n v="0"/>
    <n v="20"/>
    <n v="40"/>
    <n v="40"/>
    <n v="0"/>
    <x v="0"/>
    <s v="11.5.1.2:31448"/>
    <s v="11.2.1.1:38338"/>
    <n v="4381"/>
    <n v="500012"/>
    <n v="5102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4000803.32"/>
    <n v="14000818.880000001"/>
    <n v="14000818.880000001"/>
    <n v="14000818.880000001"/>
    <n v="14000822.880000001"/>
    <n v="14000827.880000001"/>
    <s v="N/A"/>
    <n v="0"/>
    <n v="20"/>
    <n v="40"/>
    <n v="40"/>
    <n v="0"/>
    <x v="0"/>
    <s v="11.4.1.2:58716"/>
    <s v="11.2.1.2:22956"/>
    <n v="4381"/>
    <n v="500012"/>
    <n v="5102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4000803.32"/>
    <n v="14000827.880000001"/>
    <n v="14000827.880000001"/>
    <n v="14000827.880000001"/>
    <n v="14000838.439999999"/>
    <n v="14000843.439999999"/>
    <s v="N/A"/>
    <n v="0"/>
    <n v="20"/>
    <n v="40"/>
    <n v="66"/>
    <n v="0"/>
    <x v="0"/>
    <s v="11.5.1.2:31448"/>
    <s v="11.4.1.2:38338"/>
    <n v="4381"/>
    <n v="500012"/>
    <n v="5102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4000803.32"/>
    <n v="14000827.880000001"/>
    <n v="14000827.880000001"/>
    <n v="14000827.880000001"/>
    <n v="14000838.439999999"/>
    <n v="14000843.439999999"/>
    <s v="N/A"/>
    <n v="0"/>
    <n v="20"/>
    <n v="40"/>
    <n v="66"/>
    <n v="0"/>
    <x v="0"/>
    <s v="11.4.1.2:58716"/>
    <s v="11.5.1.2:22956"/>
    <n v="4381"/>
    <n v="500012"/>
    <n v="510221"/>
    <b v="0"/>
    <b v="1"/>
    <b v="0"/>
    <n v="0"/>
    <s v="11.4.1.2"/>
    <s v="11.5.1.2"/>
    <s v="11.5.1.1"/>
    <s v="11.5.1.2"/>
  </r>
  <r>
    <n v="0"/>
    <n v="0"/>
    <s v="Control_Packet"/>
    <x v="10"/>
    <x v="1"/>
    <x v="0"/>
    <s v="ROUTER-4"/>
    <s v="ROUTER-3"/>
    <n v="15076824.098999999"/>
    <n v="15076824.098999999"/>
    <n v="15076824.098999999"/>
    <n v="15076824.098999999"/>
    <n v="15076824.098999999"/>
    <n v="15076833.698999999"/>
    <n v="15076838.698999999"/>
    <n v="0"/>
    <n v="76"/>
    <n v="76"/>
    <n v="96"/>
    <n v="96"/>
    <n v="0"/>
    <x v="0"/>
    <s v="N/A"/>
    <s v="N/A"/>
    <s v="N/A"/>
    <s v="N/A"/>
    <s v="N/A"/>
    <s v="N/A"/>
    <s v="N/A"/>
    <s v="N/A"/>
    <s v="N/A"/>
    <s v="11.2.1.2"/>
    <s v="224.0.0.5"/>
    <s v="11.2.1.2"/>
    <s v="255.255.255.255"/>
  </r>
  <r>
    <n v="8"/>
    <n v="0"/>
    <s v="CBR"/>
    <x v="4"/>
    <x v="2"/>
    <x v="1"/>
    <s v="NODE-1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1.1.2:82"/>
    <s v="11.1.1.1:36934"/>
    <n v="14600"/>
    <n v="510221"/>
    <n v="0"/>
    <b v="0"/>
    <b v="0"/>
    <b v="0"/>
    <n v="1460"/>
    <s v="11.1.1.2"/>
    <s v="11.1.1.1"/>
    <s v="11.1.1.2"/>
    <s v="11.1.1.1"/>
  </r>
  <r>
    <n v="8"/>
    <n v="0"/>
    <s v="CBR"/>
    <x v="5"/>
    <x v="3"/>
    <x v="2"/>
    <s v="NODE-2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3.1.2:12668"/>
    <s v="11.3.1.1:53000"/>
    <n v="14600"/>
    <n v="510221"/>
    <n v="0"/>
    <b v="0"/>
    <b v="0"/>
    <b v="0"/>
    <n v="1460"/>
    <s v="11.3.1.2"/>
    <s v="11.3.1.1"/>
    <s v="11.3.1.2"/>
    <s v="11.3.1.1"/>
  </r>
  <r>
    <n v="8"/>
    <n v="0"/>
    <s v="CBR"/>
    <x v="6"/>
    <x v="4"/>
    <x v="3"/>
    <s v="NODE-5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4.1.2:38338"/>
    <s v="11.4.1.1:31448"/>
    <n v="4380"/>
    <n v="510221"/>
    <n v="0"/>
    <b v="0"/>
    <b v="0"/>
    <b v="0"/>
    <n v="1460"/>
    <s v="11.4.1.2"/>
    <s v="11.4.1.1"/>
    <s v="11.4.1.2"/>
    <s v="11.4.1.1"/>
  </r>
  <r>
    <n v="8"/>
    <n v="0"/>
    <s v="CBR"/>
    <x v="7"/>
    <x v="5"/>
    <x v="4"/>
    <s v="NODE-6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5.1.2:22956"/>
    <s v="11.5.1.1:58716"/>
    <n v="11680"/>
    <n v="510221"/>
    <n v="0"/>
    <b v="0"/>
    <b v="0"/>
    <b v="0"/>
    <n v="1460"/>
    <s v="11.5.1.2"/>
    <s v="11.5.1.1"/>
    <s v="11.5.1.2"/>
    <s v="11.5.1.1"/>
  </r>
  <r>
    <n v="8"/>
    <n v="0"/>
    <s v="CBR"/>
    <x v="4"/>
    <x v="2"/>
    <x v="1"/>
    <s v="ROUTER-3"/>
    <s v="ROUTER-4"/>
    <n v="16000000"/>
    <n v="0"/>
    <n v="16000249.16"/>
    <n v="16000249.16"/>
    <n v="16000249.16"/>
    <n v="16000399.16"/>
    <n v="16000404.16"/>
    <n v="1460"/>
    <n v="1460"/>
    <n v="1480"/>
    <n v="1500"/>
    <n v="1500"/>
    <n v="0"/>
    <x v="0"/>
    <s v="11.1.1.2:82"/>
    <s v="11.2.1.2:36934"/>
    <n v="14600"/>
    <n v="510221"/>
    <n v="0"/>
    <b v="0"/>
    <b v="0"/>
    <b v="0"/>
    <n v="1460"/>
    <s v="11.1.1.2"/>
    <s v="11.2.1.2"/>
    <s v="11.2.1.1"/>
    <s v="11.2.1.2"/>
  </r>
  <r>
    <n v="8"/>
    <n v="0"/>
    <s v="CBR"/>
    <x v="5"/>
    <x v="3"/>
    <x v="2"/>
    <s v="ROUTER-4"/>
    <s v="ROUTER-3"/>
    <n v="16000000"/>
    <n v="0"/>
    <n v="16000249.16"/>
    <n v="16000249.16"/>
    <n v="16000249.16"/>
    <n v="16000399.16"/>
    <n v="16000404.16"/>
    <n v="1460"/>
    <n v="1460"/>
    <n v="1480"/>
    <n v="1500"/>
    <n v="1500"/>
    <n v="0"/>
    <x v="0"/>
    <s v="11.3.1.2:12668"/>
    <s v="11.2.1.1:53000"/>
    <n v="14600"/>
    <n v="510221"/>
    <n v="0"/>
    <b v="0"/>
    <b v="0"/>
    <b v="0"/>
    <n v="1460"/>
    <s v="11.3.1.2"/>
    <s v="11.2.1.1"/>
    <s v="11.2.1.2"/>
    <s v="11.2.1.1"/>
  </r>
  <r>
    <n v="8"/>
    <n v="0"/>
    <s v="CBR"/>
    <x v="6"/>
    <x v="4"/>
    <x v="3"/>
    <s v="ROUTER-3"/>
    <s v="ROUTER-4"/>
    <n v="16000000"/>
    <n v="0"/>
    <n v="16000249.16"/>
    <n v="16000399.16"/>
    <n v="16000399.16"/>
    <n v="16000549.16"/>
    <n v="16000554.16"/>
    <n v="1460"/>
    <n v="1460"/>
    <n v="1480"/>
    <n v="1500"/>
    <n v="1500"/>
    <n v="0"/>
    <x v="0"/>
    <s v="11.4.1.2:38338"/>
    <s v="11.2.1.2:31448"/>
    <n v="4380"/>
    <n v="510221"/>
    <n v="0"/>
    <b v="0"/>
    <b v="0"/>
    <b v="0"/>
    <n v="1460"/>
    <s v="11.4.1.2"/>
    <s v="11.2.1.2"/>
    <s v="11.2.1.1"/>
    <s v="11.2.1.2"/>
  </r>
  <r>
    <n v="8"/>
    <n v="0"/>
    <s v="CBR"/>
    <x v="7"/>
    <x v="5"/>
    <x v="4"/>
    <s v="ROUTER-4"/>
    <s v="ROUTER-3"/>
    <n v="16000000"/>
    <n v="0"/>
    <n v="16000249.16"/>
    <n v="16000399.16"/>
    <n v="16000399.16"/>
    <n v="16000549.16"/>
    <n v="16000554.16"/>
    <n v="1460"/>
    <n v="1460"/>
    <n v="1480"/>
    <n v="1500"/>
    <n v="1500"/>
    <n v="0"/>
    <x v="0"/>
    <s v="11.5.1.2:22956"/>
    <s v="11.2.1.1:58716"/>
    <n v="11680"/>
    <n v="510221"/>
    <n v="0"/>
    <b v="0"/>
    <b v="0"/>
    <b v="0"/>
    <n v="1460"/>
    <s v="11.5.1.2"/>
    <s v="11.2.1.1"/>
    <s v="11.2.1.2"/>
    <s v="11.2.1.1"/>
  </r>
  <r>
    <n v="8"/>
    <n v="0"/>
    <s v="CBR"/>
    <x v="4"/>
    <x v="2"/>
    <x v="1"/>
    <s v="ROUTER-4"/>
    <s v="NODE-2"/>
    <n v="16000000"/>
    <n v="0"/>
    <n v="16000404.16"/>
    <n v="16000404.16"/>
    <n v="16000404.16"/>
    <n v="16000648.32"/>
    <n v="16000653.32"/>
    <n v="1460"/>
    <n v="1460"/>
    <n v="1480"/>
    <n v="1500"/>
    <n v="1526"/>
    <n v="0"/>
    <x v="0"/>
    <s v="11.1.1.2:82"/>
    <s v="11.3.1.2:36934"/>
    <n v="14600"/>
    <n v="510221"/>
    <n v="0"/>
    <b v="0"/>
    <b v="0"/>
    <b v="0"/>
    <n v="1460"/>
    <s v="11.1.1.2"/>
    <s v="11.3.1.2"/>
    <s v="11.3.1.1"/>
    <s v="11.3.1.2"/>
  </r>
  <r>
    <n v="8"/>
    <n v="0"/>
    <s v="CBR"/>
    <x v="5"/>
    <x v="3"/>
    <x v="2"/>
    <s v="ROUTER-3"/>
    <s v="NODE-1"/>
    <n v="16000000"/>
    <n v="0"/>
    <n v="16000404.16"/>
    <n v="16000404.16"/>
    <n v="16000404.16"/>
    <n v="16000648.32"/>
    <n v="16000653.32"/>
    <n v="1460"/>
    <n v="1460"/>
    <n v="1480"/>
    <n v="1500"/>
    <n v="1526"/>
    <n v="0"/>
    <x v="0"/>
    <s v="11.3.1.2:12668"/>
    <s v="11.1.1.2:53000"/>
    <n v="14600"/>
    <n v="5102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6000653.32"/>
    <n v="16000653.32"/>
    <n v="16000653.32"/>
    <n v="16000653.32"/>
    <n v="16000663.880000001"/>
    <n v="16000668.880000001"/>
    <s v="N/A"/>
    <n v="0"/>
    <n v="20"/>
    <n v="40"/>
    <n v="66"/>
    <n v="0"/>
    <x v="0"/>
    <s v="11.3.1.2:36934"/>
    <s v="11.3.1.1:82"/>
    <n v="4381"/>
    <n v="500011"/>
    <n v="5116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6000653.32"/>
    <n v="16000653.32"/>
    <n v="16000653.32"/>
    <n v="16000653.32"/>
    <n v="16000663.880000001"/>
    <n v="16000668.880000001"/>
    <s v="N/A"/>
    <n v="0"/>
    <n v="20"/>
    <n v="40"/>
    <n v="66"/>
    <n v="0"/>
    <x v="0"/>
    <s v="11.1.1.2:53000"/>
    <s v="11.1.1.1:12668"/>
    <n v="4381"/>
    <n v="500011"/>
    <n v="51168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6000653.32"/>
    <n v="16000668.880000001"/>
    <n v="16000668.880000001"/>
    <n v="16000668.880000001"/>
    <n v="16000672.880000001"/>
    <n v="16000677.880000001"/>
    <s v="N/A"/>
    <n v="0"/>
    <n v="20"/>
    <n v="40"/>
    <n v="40"/>
    <n v="0"/>
    <x v="0"/>
    <s v="11.3.1.2:36934"/>
    <s v="11.2.1.1:82"/>
    <n v="4381"/>
    <n v="500011"/>
    <n v="5116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6000653.32"/>
    <n v="16000668.880000001"/>
    <n v="16000668.880000001"/>
    <n v="16000668.880000001"/>
    <n v="16000672.880000001"/>
    <n v="16000677.880000001"/>
    <s v="N/A"/>
    <n v="0"/>
    <n v="20"/>
    <n v="40"/>
    <n v="40"/>
    <n v="0"/>
    <x v="0"/>
    <s v="11.1.1.2:53000"/>
    <s v="11.2.1.2:12668"/>
    <n v="4381"/>
    <n v="500011"/>
    <n v="5116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6000653.32"/>
    <n v="16000677.880000001"/>
    <n v="16000677.880000001"/>
    <n v="16000677.880000001"/>
    <n v="16000688.439999999"/>
    <n v="16000693.439999999"/>
    <s v="N/A"/>
    <n v="0"/>
    <n v="20"/>
    <n v="40"/>
    <n v="66"/>
    <n v="0"/>
    <x v="0"/>
    <s v="11.3.1.2:36934"/>
    <s v="11.1.1.2:82"/>
    <n v="4381"/>
    <n v="500011"/>
    <n v="51168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6000653.32"/>
    <n v="16000677.880000001"/>
    <n v="16000677.880000001"/>
    <n v="16000677.880000001"/>
    <n v="16000688.439999999"/>
    <n v="16000693.439999999"/>
    <s v="N/A"/>
    <n v="0"/>
    <n v="20"/>
    <n v="40"/>
    <n v="66"/>
    <n v="0"/>
    <x v="0"/>
    <s v="11.1.1.2:53000"/>
    <s v="11.3.1.2:12668"/>
    <n v="4381"/>
    <n v="500011"/>
    <n v="511681"/>
    <b v="0"/>
    <b v="1"/>
    <b v="0"/>
    <n v="0"/>
    <s v="11.1.1.2"/>
    <s v="11.3.1.2"/>
    <s v="11.3.1.1"/>
    <s v="11.3.1.2"/>
  </r>
  <r>
    <n v="8"/>
    <n v="0"/>
    <s v="CBR"/>
    <x v="6"/>
    <x v="4"/>
    <x v="3"/>
    <s v="ROUTER-4"/>
    <s v="NODE-6"/>
    <n v="16000000"/>
    <n v="0"/>
    <n v="16000554.16"/>
    <n v="16000554.16"/>
    <n v="16000554.16"/>
    <n v="16000798.32"/>
    <n v="16000803.32"/>
    <n v="1460"/>
    <n v="1460"/>
    <n v="1480"/>
    <n v="1500"/>
    <n v="1526"/>
    <n v="0"/>
    <x v="0"/>
    <s v="11.4.1.2:38338"/>
    <s v="11.5.1.2:31448"/>
    <n v="4380"/>
    <n v="510221"/>
    <n v="0"/>
    <b v="0"/>
    <b v="0"/>
    <b v="0"/>
    <n v="1460"/>
    <s v="11.4.1.2"/>
    <s v="11.5.1.2"/>
    <s v="11.5.1.1"/>
    <s v="11.5.1.2"/>
  </r>
  <r>
    <n v="8"/>
    <n v="0"/>
    <s v="CBR"/>
    <x v="7"/>
    <x v="5"/>
    <x v="4"/>
    <s v="ROUTER-3"/>
    <s v="NODE-5"/>
    <n v="16000000"/>
    <n v="0"/>
    <n v="16000554.16"/>
    <n v="16000554.16"/>
    <n v="16000554.16"/>
    <n v="16000798.32"/>
    <n v="16000803.32"/>
    <n v="1460"/>
    <n v="1460"/>
    <n v="1480"/>
    <n v="1500"/>
    <n v="1526"/>
    <n v="0"/>
    <x v="0"/>
    <s v="11.5.1.2:22956"/>
    <s v="11.4.1.2:58716"/>
    <n v="11680"/>
    <n v="5102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6000803.32"/>
    <n v="16000803.32"/>
    <n v="16000803.32"/>
    <n v="16000803.32"/>
    <n v="16000813.880000001"/>
    <n v="16000818.880000001"/>
    <s v="N/A"/>
    <n v="0"/>
    <n v="20"/>
    <n v="40"/>
    <n v="66"/>
    <n v="0"/>
    <x v="0"/>
    <s v="11.5.1.2:31448"/>
    <s v="11.5.1.1:38338"/>
    <n v="4381"/>
    <n v="500012"/>
    <n v="5116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6000803.32"/>
    <n v="16000803.32"/>
    <n v="16000803.32"/>
    <n v="16000803.32"/>
    <n v="16000813.880000001"/>
    <n v="16000818.880000001"/>
    <s v="N/A"/>
    <n v="0"/>
    <n v="20"/>
    <n v="40"/>
    <n v="66"/>
    <n v="0"/>
    <x v="0"/>
    <s v="11.4.1.2:58716"/>
    <s v="11.4.1.1:22956"/>
    <n v="4381"/>
    <n v="500012"/>
    <n v="5116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6000803.32"/>
    <n v="16000818.880000001"/>
    <n v="16000818.880000001"/>
    <n v="16000818.880000001"/>
    <n v="16000822.880000001"/>
    <n v="16000827.880000001"/>
    <s v="N/A"/>
    <n v="0"/>
    <n v="20"/>
    <n v="40"/>
    <n v="40"/>
    <n v="0"/>
    <x v="0"/>
    <s v="11.5.1.2:31448"/>
    <s v="11.2.1.1:38338"/>
    <n v="4381"/>
    <n v="500012"/>
    <n v="5116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6000803.32"/>
    <n v="16000818.880000001"/>
    <n v="16000818.880000001"/>
    <n v="16000818.880000001"/>
    <n v="16000822.880000001"/>
    <n v="16000827.880000001"/>
    <s v="N/A"/>
    <n v="0"/>
    <n v="20"/>
    <n v="40"/>
    <n v="40"/>
    <n v="0"/>
    <x v="0"/>
    <s v="11.4.1.2:58716"/>
    <s v="11.2.1.2:22956"/>
    <n v="4381"/>
    <n v="500012"/>
    <n v="5116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6000803.32"/>
    <n v="16000827.880000001"/>
    <n v="16000827.880000001"/>
    <n v="16000827.880000001"/>
    <n v="16000838.439999999"/>
    <n v="16000843.439999999"/>
    <s v="N/A"/>
    <n v="0"/>
    <n v="20"/>
    <n v="40"/>
    <n v="66"/>
    <n v="0"/>
    <x v="0"/>
    <s v="11.5.1.2:31448"/>
    <s v="11.4.1.2:38338"/>
    <n v="4381"/>
    <n v="500012"/>
    <n v="5116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6000803.32"/>
    <n v="16000827.880000001"/>
    <n v="16000827.880000001"/>
    <n v="16000827.880000001"/>
    <n v="16000838.439999999"/>
    <n v="16000843.439999999"/>
    <s v="N/A"/>
    <n v="0"/>
    <n v="20"/>
    <n v="40"/>
    <n v="66"/>
    <n v="0"/>
    <x v="0"/>
    <s v="11.4.1.2:58716"/>
    <s v="11.5.1.2:22956"/>
    <n v="4381"/>
    <n v="500012"/>
    <n v="511681"/>
    <b v="0"/>
    <b v="1"/>
    <b v="0"/>
    <n v="0"/>
    <s v="11.4.1.2"/>
    <s v="11.5.1.2"/>
    <s v="11.5.1.1"/>
    <s v="11.5.1.2"/>
  </r>
  <r>
    <n v="0"/>
    <n v="0"/>
    <s v="Control_Packet"/>
    <x v="11"/>
    <x v="0"/>
    <x v="0"/>
    <s v="ROUTER-3"/>
    <s v="ROUTER-4"/>
    <n v="16644686.482000001"/>
    <n v="16644686.482000001"/>
    <n v="16644686.482000001"/>
    <n v="16644686.482000001"/>
    <n v="16644686.482000001"/>
    <n v="16644692.881999999"/>
    <n v="16644697.881999999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1"/>
    <s v="224.0.0.5"/>
    <s v="11.2.1.1"/>
    <s v="255.255.255.255"/>
  </r>
  <r>
    <n v="9"/>
    <n v="0"/>
    <s v="CBR"/>
    <x v="4"/>
    <x v="2"/>
    <x v="1"/>
    <s v="NODE-1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1.1.2:82"/>
    <s v="11.1.1.1:36934"/>
    <n v="16060"/>
    <n v="511681"/>
    <n v="0"/>
    <b v="0"/>
    <b v="0"/>
    <b v="0"/>
    <n v="1460"/>
    <s v="11.1.1.2"/>
    <s v="11.1.1.1"/>
    <s v="11.1.1.2"/>
    <s v="11.1.1.1"/>
  </r>
  <r>
    <n v="9"/>
    <n v="0"/>
    <s v="CBR"/>
    <x v="5"/>
    <x v="3"/>
    <x v="2"/>
    <s v="NODE-2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3.1.2:12668"/>
    <s v="11.3.1.1:53000"/>
    <n v="16060"/>
    <n v="511681"/>
    <n v="0"/>
    <b v="0"/>
    <b v="0"/>
    <b v="0"/>
    <n v="1460"/>
    <s v="11.3.1.2"/>
    <s v="11.3.1.1"/>
    <s v="11.3.1.2"/>
    <s v="11.3.1.1"/>
  </r>
  <r>
    <n v="9"/>
    <n v="0"/>
    <s v="CBR"/>
    <x v="6"/>
    <x v="4"/>
    <x v="3"/>
    <s v="NODE-5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4.1.2:38338"/>
    <s v="11.4.1.1:31448"/>
    <n v="5840"/>
    <n v="511681"/>
    <n v="0"/>
    <b v="0"/>
    <b v="0"/>
    <b v="0"/>
    <n v="1460"/>
    <s v="11.4.1.2"/>
    <s v="11.4.1.1"/>
    <s v="11.4.1.2"/>
    <s v="11.4.1.1"/>
  </r>
  <r>
    <n v="9"/>
    <n v="0"/>
    <s v="CBR"/>
    <x v="7"/>
    <x v="5"/>
    <x v="4"/>
    <s v="NODE-6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5.1.2:22956"/>
    <s v="11.5.1.1:58716"/>
    <n v="13140"/>
    <n v="511681"/>
    <n v="0"/>
    <b v="0"/>
    <b v="0"/>
    <b v="0"/>
    <n v="1460"/>
    <s v="11.5.1.2"/>
    <s v="11.5.1.1"/>
    <s v="11.5.1.2"/>
    <s v="11.5.1.1"/>
  </r>
  <r>
    <n v="9"/>
    <n v="0"/>
    <s v="CBR"/>
    <x v="4"/>
    <x v="2"/>
    <x v="1"/>
    <s v="ROUTER-3"/>
    <s v="ROUTER-4"/>
    <n v="18000000"/>
    <n v="0"/>
    <n v="18000249.16"/>
    <n v="18000249.16"/>
    <n v="18000249.16"/>
    <n v="18000399.16"/>
    <n v="18000404.16"/>
    <n v="1460"/>
    <n v="1460"/>
    <n v="1480"/>
    <n v="1500"/>
    <n v="1500"/>
    <n v="0"/>
    <x v="0"/>
    <s v="11.1.1.2:82"/>
    <s v="11.2.1.2:36934"/>
    <n v="16060"/>
    <n v="511681"/>
    <n v="0"/>
    <b v="0"/>
    <b v="0"/>
    <b v="0"/>
    <n v="1460"/>
    <s v="11.1.1.2"/>
    <s v="11.2.1.2"/>
    <s v="11.2.1.1"/>
    <s v="11.2.1.2"/>
  </r>
  <r>
    <n v="9"/>
    <n v="0"/>
    <s v="CBR"/>
    <x v="5"/>
    <x v="3"/>
    <x v="2"/>
    <s v="ROUTER-4"/>
    <s v="ROUTER-3"/>
    <n v="18000000"/>
    <n v="0"/>
    <n v="18000249.16"/>
    <n v="18000249.16"/>
    <n v="18000249.16"/>
    <n v="18000399.16"/>
    <n v="18000404.16"/>
    <n v="1460"/>
    <n v="1460"/>
    <n v="1480"/>
    <n v="1500"/>
    <n v="1500"/>
    <n v="0"/>
    <x v="0"/>
    <s v="11.3.1.2:12668"/>
    <s v="11.2.1.1:53000"/>
    <n v="16060"/>
    <n v="511681"/>
    <n v="0"/>
    <b v="0"/>
    <b v="0"/>
    <b v="0"/>
    <n v="1460"/>
    <s v="11.3.1.2"/>
    <s v="11.2.1.1"/>
    <s v="11.2.1.2"/>
    <s v="11.2.1.1"/>
  </r>
  <r>
    <n v="9"/>
    <n v="0"/>
    <s v="CBR"/>
    <x v="6"/>
    <x v="4"/>
    <x v="3"/>
    <s v="ROUTER-3"/>
    <s v="ROUTER-4"/>
    <n v="18000000"/>
    <n v="0"/>
    <n v="18000249.16"/>
    <n v="18000399.16"/>
    <n v="18000399.16"/>
    <n v="18000549.16"/>
    <n v="18000554.16"/>
    <n v="1460"/>
    <n v="1460"/>
    <n v="1480"/>
    <n v="1500"/>
    <n v="1500"/>
    <n v="0"/>
    <x v="0"/>
    <s v="11.4.1.2:38338"/>
    <s v="11.2.1.2:31448"/>
    <n v="5840"/>
    <n v="511681"/>
    <n v="0"/>
    <b v="0"/>
    <b v="0"/>
    <b v="0"/>
    <n v="1460"/>
    <s v="11.4.1.2"/>
    <s v="11.2.1.2"/>
    <s v="11.2.1.1"/>
    <s v="11.2.1.2"/>
  </r>
  <r>
    <n v="9"/>
    <n v="0"/>
    <s v="CBR"/>
    <x v="7"/>
    <x v="5"/>
    <x v="4"/>
    <s v="ROUTER-4"/>
    <s v="ROUTER-3"/>
    <n v="18000000"/>
    <n v="0"/>
    <n v="18000249.16"/>
    <n v="18000399.16"/>
    <n v="18000399.16"/>
    <n v="18000549.16"/>
    <n v="18000554.16"/>
    <n v="1460"/>
    <n v="1460"/>
    <n v="1480"/>
    <n v="1500"/>
    <n v="1500"/>
    <n v="0"/>
    <x v="0"/>
    <s v="11.5.1.2:22956"/>
    <s v="11.2.1.1:58716"/>
    <n v="13140"/>
    <n v="511681"/>
    <n v="0"/>
    <b v="0"/>
    <b v="0"/>
    <b v="0"/>
    <n v="1460"/>
    <s v="11.5.1.2"/>
    <s v="11.2.1.1"/>
    <s v="11.2.1.2"/>
    <s v="11.2.1.1"/>
  </r>
  <r>
    <n v="9"/>
    <n v="0"/>
    <s v="CBR"/>
    <x v="4"/>
    <x v="2"/>
    <x v="1"/>
    <s v="ROUTER-4"/>
    <s v="NODE-2"/>
    <n v="18000000"/>
    <n v="0"/>
    <n v="18000404.16"/>
    <n v="18000404.16"/>
    <n v="18000404.16"/>
    <n v="18000648.32"/>
    <n v="18000653.32"/>
    <n v="1460"/>
    <n v="1460"/>
    <n v="1480"/>
    <n v="1500"/>
    <n v="1526"/>
    <n v="0"/>
    <x v="0"/>
    <s v="11.1.1.2:82"/>
    <s v="11.3.1.2:36934"/>
    <n v="16060"/>
    <n v="511681"/>
    <n v="0"/>
    <b v="0"/>
    <b v="0"/>
    <b v="0"/>
    <n v="1460"/>
    <s v="11.1.1.2"/>
    <s v="11.3.1.2"/>
    <s v="11.3.1.1"/>
    <s v="11.3.1.2"/>
  </r>
  <r>
    <n v="9"/>
    <n v="0"/>
    <s v="CBR"/>
    <x v="5"/>
    <x v="3"/>
    <x v="2"/>
    <s v="ROUTER-3"/>
    <s v="NODE-1"/>
    <n v="18000000"/>
    <n v="0"/>
    <n v="18000404.16"/>
    <n v="18000404.16"/>
    <n v="18000404.16"/>
    <n v="18000648.32"/>
    <n v="18000653.32"/>
    <n v="1460"/>
    <n v="1460"/>
    <n v="1480"/>
    <n v="1500"/>
    <n v="1526"/>
    <n v="0"/>
    <x v="0"/>
    <s v="11.3.1.2:12668"/>
    <s v="11.1.1.2:53000"/>
    <n v="16060"/>
    <n v="5116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8000653.32"/>
    <n v="18000653.32"/>
    <n v="18000653.32"/>
    <n v="18000653.32"/>
    <n v="18000663.879999999"/>
    <n v="18000668.879999999"/>
    <s v="N/A"/>
    <n v="0"/>
    <n v="20"/>
    <n v="40"/>
    <n v="66"/>
    <n v="0"/>
    <x v="0"/>
    <s v="11.3.1.2:36934"/>
    <s v="11.3.1.1:82"/>
    <n v="4381"/>
    <n v="500011"/>
    <n v="5131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8000653.32"/>
    <n v="18000653.32"/>
    <n v="18000653.32"/>
    <n v="18000653.32"/>
    <n v="18000663.879999999"/>
    <n v="18000668.879999999"/>
    <s v="N/A"/>
    <n v="0"/>
    <n v="20"/>
    <n v="40"/>
    <n v="66"/>
    <n v="0"/>
    <x v="0"/>
    <s v="11.1.1.2:53000"/>
    <s v="11.1.1.1:12668"/>
    <n v="4381"/>
    <n v="500011"/>
    <n v="51314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8000653.32"/>
    <n v="18000668.879999999"/>
    <n v="18000668.879999999"/>
    <n v="18000668.879999999"/>
    <n v="18000672.879999999"/>
    <n v="18000677.879999999"/>
    <s v="N/A"/>
    <n v="0"/>
    <n v="20"/>
    <n v="40"/>
    <n v="40"/>
    <n v="0"/>
    <x v="0"/>
    <s v="11.3.1.2:36934"/>
    <s v="11.2.1.1:82"/>
    <n v="4381"/>
    <n v="500011"/>
    <n v="5131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8000653.32"/>
    <n v="18000668.879999999"/>
    <n v="18000668.879999999"/>
    <n v="18000668.879999999"/>
    <n v="18000672.879999999"/>
    <n v="18000677.879999999"/>
    <s v="N/A"/>
    <n v="0"/>
    <n v="20"/>
    <n v="40"/>
    <n v="40"/>
    <n v="0"/>
    <x v="0"/>
    <s v="11.1.1.2:53000"/>
    <s v="11.2.1.2:12668"/>
    <n v="4381"/>
    <n v="500011"/>
    <n v="5131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8000653.32"/>
    <n v="18000677.879999999"/>
    <n v="18000677.879999999"/>
    <n v="18000677.879999999"/>
    <n v="18000688.440000001"/>
    <n v="18000693.440000001"/>
    <s v="N/A"/>
    <n v="0"/>
    <n v="20"/>
    <n v="40"/>
    <n v="66"/>
    <n v="0"/>
    <x v="0"/>
    <s v="11.3.1.2:36934"/>
    <s v="11.1.1.2:82"/>
    <n v="4381"/>
    <n v="500011"/>
    <n v="51314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8000653.32"/>
    <n v="18000677.879999999"/>
    <n v="18000677.879999999"/>
    <n v="18000677.879999999"/>
    <n v="18000688.440000001"/>
    <n v="18000693.440000001"/>
    <s v="N/A"/>
    <n v="0"/>
    <n v="20"/>
    <n v="40"/>
    <n v="66"/>
    <n v="0"/>
    <x v="0"/>
    <s v="11.1.1.2:53000"/>
    <s v="11.3.1.2:12668"/>
    <n v="4381"/>
    <n v="500011"/>
    <n v="513141"/>
    <b v="0"/>
    <b v="1"/>
    <b v="0"/>
    <n v="0"/>
    <s v="11.1.1.2"/>
    <s v="11.3.1.2"/>
    <s v="11.3.1.1"/>
    <s v="11.3.1.2"/>
  </r>
  <r>
    <n v="9"/>
    <n v="0"/>
    <s v="CBR"/>
    <x v="6"/>
    <x v="4"/>
    <x v="3"/>
    <s v="ROUTER-4"/>
    <s v="NODE-6"/>
    <n v="18000000"/>
    <n v="0"/>
    <n v="18000554.16"/>
    <n v="18000554.16"/>
    <n v="18000554.16"/>
    <n v="18000798.32"/>
    <n v="18000803.32"/>
    <n v="1460"/>
    <n v="1460"/>
    <n v="1480"/>
    <n v="1500"/>
    <n v="1526"/>
    <n v="0"/>
    <x v="0"/>
    <s v="11.4.1.2:38338"/>
    <s v="11.5.1.2:31448"/>
    <n v="5840"/>
    <n v="511681"/>
    <n v="0"/>
    <b v="0"/>
    <b v="0"/>
    <b v="0"/>
    <n v="1460"/>
    <s v="11.4.1.2"/>
    <s v="11.5.1.2"/>
    <s v="11.5.1.1"/>
    <s v="11.5.1.2"/>
  </r>
  <r>
    <n v="9"/>
    <n v="0"/>
    <s v="CBR"/>
    <x v="7"/>
    <x v="5"/>
    <x v="4"/>
    <s v="ROUTER-3"/>
    <s v="NODE-5"/>
    <n v="18000000"/>
    <n v="0"/>
    <n v="18000554.16"/>
    <n v="18000554.16"/>
    <n v="18000554.16"/>
    <n v="18000798.32"/>
    <n v="18000803.32"/>
    <n v="1460"/>
    <n v="1460"/>
    <n v="1480"/>
    <n v="1500"/>
    <n v="1526"/>
    <n v="0"/>
    <x v="0"/>
    <s v="11.5.1.2:22956"/>
    <s v="11.4.1.2:58716"/>
    <n v="13140"/>
    <n v="5116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8000803.32"/>
    <n v="18000803.32"/>
    <n v="18000803.32"/>
    <n v="18000803.32"/>
    <n v="18000813.879999999"/>
    <n v="18000818.879999999"/>
    <s v="N/A"/>
    <n v="0"/>
    <n v="20"/>
    <n v="40"/>
    <n v="66"/>
    <n v="0"/>
    <x v="0"/>
    <s v="11.5.1.2:31448"/>
    <s v="11.5.1.1:38338"/>
    <n v="4381"/>
    <n v="500012"/>
    <n v="5131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8000803.32"/>
    <n v="18000803.32"/>
    <n v="18000803.32"/>
    <n v="18000803.32"/>
    <n v="18000813.879999999"/>
    <n v="18000818.879999999"/>
    <s v="N/A"/>
    <n v="0"/>
    <n v="20"/>
    <n v="40"/>
    <n v="66"/>
    <n v="0"/>
    <x v="0"/>
    <s v="11.4.1.2:58716"/>
    <s v="11.4.1.1:22956"/>
    <n v="4381"/>
    <n v="500012"/>
    <n v="5131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8000803.32"/>
    <n v="18000818.879999999"/>
    <n v="18000818.879999999"/>
    <n v="18000818.879999999"/>
    <n v="18000822.879999999"/>
    <n v="18000827.879999999"/>
    <s v="N/A"/>
    <n v="0"/>
    <n v="20"/>
    <n v="40"/>
    <n v="40"/>
    <n v="0"/>
    <x v="0"/>
    <s v="11.5.1.2:31448"/>
    <s v="11.2.1.1:38338"/>
    <n v="4381"/>
    <n v="500012"/>
    <n v="5131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8000803.32"/>
    <n v="18000818.879999999"/>
    <n v="18000818.879999999"/>
    <n v="18000818.879999999"/>
    <n v="18000822.879999999"/>
    <n v="18000827.879999999"/>
    <s v="N/A"/>
    <n v="0"/>
    <n v="20"/>
    <n v="40"/>
    <n v="40"/>
    <n v="0"/>
    <x v="0"/>
    <s v="11.4.1.2:58716"/>
    <s v="11.2.1.2:22956"/>
    <n v="4381"/>
    <n v="500012"/>
    <n v="5131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8000803.32"/>
    <n v="18000827.879999999"/>
    <n v="18000827.879999999"/>
    <n v="18000827.879999999"/>
    <n v="18000838.440000001"/>
    <n v="18000843.440000001"/>
    <s v="N/A"/>
    <n v="0"/>
    <n v="20"/>
    <n v="40"/>
    <n v="66"/>
    <n v="0"/>
    <x v="0"/>
    <s v="11.5.1.2:31448"/>
    <s v="11.4.1.2:38338"/>
    <n v="4381"/>
    <n v="500012"/>
    <n v="5131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8000803.32"/>
    <n v="18000827.879999999"/>
    <n v="18000827.879999999"/>
    <n v="18000827.879999999"/>
    <n v="18000838.440000001"/>
    <n v="18000843.440000001"/>
    <s v="N/A"/>
    <n v="0"/>
    <n v="20"/>
    <n v="40"/>
    <n v="66"/>
    <n v="0"/>
    <x v="0"/>
    <s v="11.4.1.2:58716"/>
    <s v="11.5.1.2:22956"/>
    <n v="4381"/>
    <n v="500012"/>
    <n v="5131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20000000"/>
    <n v="20000000"/>
    <n v="20000000"/>
    <n v="20000000"/>
    <n v="20000000"/>
    <n v="20000006.800000001"/>
    <n v="20000011.800000001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20000000"/>
    <n v="20000000"/>
    <n v="20000000"/>
    <n v="20000000"/>
    <n v="20000000"/>
    <n v="20000006.800000001"/>
    <n v="20000011.800000001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10"/>
    <n v="0"/>
    <s v="CBR"/>
    <x v="4"/>
    <x v="2"/>
    <x v="1"/>
    <s v="NODE-1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1.1.2:82"/>
    <s v="11.1.1.1:36934"/>
    <n v="17520"/>
    <n v="513141"/>
    <n v="0"/>
    <b v="0"/>
    <b v="0"/>
    <b v="0"/>
    <n v="1460"/>
    <s v="11.1.1.2"/>
    <s v="11.1.1.1"/>
    <s v="11.1.1.2"/>
    <s v="11.1.1.1"/>
  </r>
  <r>
    <n v="10"/>
    <n v="0"/>
    <s v="CBR"/>
    <x v="5"/>
    <x v="3"/>
    <x v="2"/>
    <s v="NODE-2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3.1.2:12668"/>
    <s v="11.3.1.1:53000"/>
    <n v="17520"/>
    <n v="513141"/>
    <n v="0"/>
    <b v="0"/>
    <b v="0"/>
    <b v="0"/>
    <n v="1460"/>
    <s v="11.3.1.2"/>
    <s v="11.3.1.1"/>
    <s v="11.3.1.2"/>
    <s v="11.3.1.1"/>
  </r>
  <r>
    <n v="10"/>
    <n v="0"/>
    <s v="CBR"/>
    <x v="6"/>
    <x v="4"/>
    <x v="3"/>
    <s v="NODE-5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4.1.2:38338"/>
    <s v="11.4.1.1:31448"/>
    <n v="7300"/>
    <n v="513141"/>
    <n v="0"/>
    <b v="0"/>
    <b v="0"/>
    <b v="0"/>
    <n v="1460"/>
    <s v="11.4.1.2"/>
    <s v="11.4.1.1"/>
    <s v="11.4.1.2"/>
    <s v="11.4.1.1"/>
  </r>
  <r>
    <n v="10"/>
    <n v="0"/>
    <s v="CBR"/>
    <x v="7"/>
    <x v="5"/>
    <x v="4"/>
    <s v="NODE-6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5.1.2:22956"/>
    <s v="11.5.1.1:58716"/>
    <n v="14600"/>
    <n v="513141"/>
    <n v="0"/>
    <b v="0"/>
    <b v="0"/>
    <b v="0"/>
    <n v="1460"/>
    <s v="11.5.1.2"/>
    <s v="11.5.1.1"/>
    <s v="11.5.1.2"/>
    <s v="11.5.1.1"/>
  </r>
  <r>
    <n v="10"/>
    <n v="0"/>
    <s v="CBR"/>
    <x v="4"/>
    <x v="2"/>
    <x v="1"/>
    <s v="ROUTER-3"/>
    <s v="ROUTER-4"/>
    <n v="20000000"/>
    <n v="0"/>
    <n v="20000249.16"/>
    <n v="20000249.16"/>
    <n v="20000249.16"/>
    <n v="20000399.16"/>
    <n v="20000404.16"/>
    <n v="1460"/>
    <n v="1460"/>
    <n v="1480"/>
    <n v="1500"/>
    <n v="1500"/>
    <n v="0"/>
    <x v="0"/>
    <s v="11.1.1.2:82"/>
    <s v="11.2.1.2:36934"/>
    <n v="17520"/>
    <n v="513141"/>
    <n v="0"/>
    <b v="0"/>
    <b v="0"/>
    <b v="0"/>
    <n v="1460"/>
    <s v="11.1.1.2"/>
    <s v="11.2.1.2"/>
    <s v="11.2.1.1"/>
    <s v="11.2.1.2"/>
  </r>
  <r>
    <n v="10"/>
    <n v="0"/>
    <s v="CBR"/>
    <x v="5"/>
    <x v="3"/>
    <x v="2"/>
    <s v="ROUTER-4"/>
    <s v="ROUTER-3"/>
    <n v="20000000"/>
    <n v="0"/>
    <n v="20000249.16"/>
    <n v="20000249.16"/>
    <n v="20000249.16"/>
    <n v="20000399.16"/>
    <n v="20000404.16"/>
    <n v="1460"/>
    <n v="1460"/>
    <n v="1480"/>
    <n v="1500"/>
    <n v="1500"/>
    <n v="0"/>
    <x v="0"/>
    <s v="11.3.1.2:12668"/>
    <s v="11.2.1.1:53000"/>
    <n v="17520"/>
    <n v="513141"/>
    <n v="0"/>
    <b v="0"/>
    <b v="0"/>
    <b v="0"/>
    <n v="1460"/>
    <s v="11.3.1.2"/>
    <s v="11.2.1.1"/>
    <s v="11.2.1.2"/>
    <s v="11.2.1.1"/>
  </r>
  <r>
    <n v="10"/>
    <n v="0"/>
    <s v="CBR"/>
    <x v="6"/>
    <x v="4"/>
    <x v="3"/>
    <s v="ROUTER-3"/>
    <s v="ROUTER-4"/>
    <n v="20000000"/>
    <n v="0"/>
    <n v="20000249.16"/>
    <n v="20000399.16"/>
    <n v="20000399.16"/>
    <n v="20000549.16"/>
    <n v="20000554.16"/>
    <n v="1460"/>
    <n v="1460"/>
    <n v="1480"/>
    <n v="1500"/>
    <n v="1500"/>
    <n v="0"/>
    <x v="0"/>
    <s v="11.4.1.2:38338"/>
    <s v="11.2.1.2:31448"/>
    <n v="7300"/>
    <n v="513141"/>
    <n v="0"/>
    <b v="0"/>
    <b v="0"/>
    <b v="0"/>
    <n v="1460"/>
    <s v="11.4.1.2"/>
    <s v="11.2.1.2"/>
    <s v="11.2.1.1"/>
    <s v="11.2.1.2"/>
  </r>
  <r>
    <n v="10"/>
    <n v="0"/>
    <s v="CBR"/>
    <x v="7"/>
    <x v="5"/>
    <x v="4"/>
    <s v="ROUTER-4"/>
    <s v="ROUTER-3"/>
    <n v="20000000"/>
    <n v="0"/>
    <n v="20000249.16"/>
    <n v="20000399.16"/>
    <n v="20000399.16"/>
    <n v="20000549.16"/>
    <n v="20000554.16"/>
    <n v="1460"/>
    <n v="1460"/>
    <n v="1480"/>
    <n v="1500"/>
    <n v="1500"/>
    <n v="0"/>
    <x v="0"/>
    <s v="11.5.1.2:22956"/>
    <s v="11.2.1.1:58716"/>
    <n v="14600"/>
    <n v="513141"/>
    <n v="0"/>
    <b v="0"/>
    <b v="0"/>
    <b v="0"/>
    <n v="1460"/>
    <s v="11.5.1.2"/>
    <s v="11.2.1.1"/>
    <s v="11.2.1.2"/>
    <s v="11.2.1.1"/>
  </r>
  <r>
    <n v="10"/>
    <n v="0"/>
    <s v="CBR"/>
    <x v="4"/>
    <x v="2"/>
    <x v="1"/>
    <s v="ROUTER-4"/>
    <s v="NODE-2"/>
    <n v="20000000"/>
    <n v="0"/>
    <n v="20000404.16"/>
    <n v="20000404.16"/>
    <n v="20000404.16"/>
    <n v="20000648.32"/>
    <n v="20000653.32"/>
    <n v="1460"/>
    <n v="1460"/>
    <n v="1480"/>
    <n v="1500"/>
    <n v="1526"/>
    <n v="0"/>
    <x v="0"/>
    <s v="11.1.1.2:82"/>
    <s v="11.3.1.2:36934"/>
    <n v="17520"/>
    <n v="513141"/>
    <n v="0"/>
    <b v="0"/>
    <b v="0"/>
    <b v="0"/>
    <n v="1460"/>
    <s v="11.1.1.2"/>
    <s v="11.3.1.2"/>
    <s v="11.3.1.1"/>
    <s v="11.3.1.2"/>
  </r>
  <r>
    <n v="10"/>
    <n v="0"/>
    <s v="CBR"/>
    <x v="5"/>
    <x v="3"/>
    <x v="2"/>
    <s v="ROUTER-3"/>
    <s v="NODE-1"/>
    <n v="20000000"/>
    <n v="0"/>
    <n v="20000404.16"/>
    <n v="20000404.16"/>
    <n v="20000404.16"/>
    <n v="20000648.32"/>
    <n v="20000653.32"/>
    <n v="1460"/>
    <n v="1460"/>
    <n v="1480"/>
    <n v="1500"/>
    <n v="1526"/>
    <n v="0"/>
    <x v="0"/>
    <s v="11.3.1.2:12668"/>
    <s v="11.1.1.2:53000"/>
    <n v="17520"/>
    <n v="51314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0000653.32"/>
    <n v="20000653.32"/>
    <n v="20000653.32"/>
    <n v="20000653.32"/>
    <n v="20000663.879999999"/>
    <n v="20000668.879999999"/>
    <s v="N/A"/>
    <n v="0"/>
    <n v="20"/>
    <n v="40"/>
    <n v="66"/>
    <n v="0"/>
    <x v="0"/>
    <s v="11.3.1.2:36934"/>
    <s v="11.3.1.1:82"/>
    <n v="4381"/>
    <n v="500011"/>
    <n v="51460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0000653.32"/>
    <n v="20000653.32"/>
    <n v="20000653.32"/>
    <n v="20000653.32"/>
    <n v="20000663.879999999"/>
    <n v="20000668.879999999"/>
    <s v="N/A"/>
    <n v="0"/>
    <n v="20"/>
    <n v="40"/>
    <n v="66"/>
    <n v="0"/>
    <x v="0"/>
    <s v="11.1.1.2:53000"/>
    <s v="11.1.1.1:12668"/>
    <n v="4381"/>
    <n v="500011"/>
    <n v="51460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0000653.32"/>
    <n v="20000668.879999999"/>
    <n v="20000668.879999999"/>
    <n v="20000668.879999999"/>
    <n v="20000672.879999999"/>
    <n v="20000677.879999999"/>
    <s v="N/A"/>
    <n v="0"/>
    <n v="20"/>
    <n v="40"/>
    <n v="40"/>
    <n v="0"/>
    <x v="0"/>
    <s v="11.3.1.2:36934"/>
    <s v="11.2.1.1:82"/>
    <n v="4381"/>
    <n v="500011"/>
    <n v="51460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0000653.32"/>
    <n v="20000668.879999999"/>
    <n v="20000668.879999999"/>
    <n v="20000668.879999999"/>
    <n v="20000672.879999999"/>
    <n v="20000677.879999999"/>
    <s v="N/A"/>
    <n v="0"/>
    <n v="20"/>
    <n v="40"/>
    <n v="40"/>
    <n v="0"/>
    <x v="0"/>
    <s v="11.1.1.2:53000"/>
    <s v="11.2.1.2:12668"/>
    <n v="4381"/>
    <n v="500011"/>
    <n v="51460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0000653.32"/>
    <n v="20000677.879999999"/>
    <n v="20000677.879999999"/>
    <n v="20000677.879999999"/>
    <n v="20000688.440000001"/>
    <n v="20000693.440000001"/>
    <s v="N/A"/>
    <n v="0"/>
    <n v="20"/>
    <n v="40"/>
    <n v="66"/>
    <n v="0"/>
    <x v="0"/>
    <s v="11.3.1.2:36934"/>
    <s v="11.1.1.2:82"/>
    <n v="4381"/>
    <n v="500011"/>
    <n v="51460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0000653.32"/>
    <n v="20000677.879999999"/>
    <n v="20000677.879999999"/>
    <n v="20000677.879999999"/>
    <n v="20000688.440000001"/>
    <n v="20000693.440000001"/>
    <s v="N/A"/>
    <n v="0"/>
    <n v="20"/>
    <n v="40"/>
    <n v="66"/>
    <n v="0"/>
    <x v="0"/>
    <s v="11.1.1.2:53000"/>
    <s v="11.3.1.2:12668"/>
    <n v="4381"/>
    <n v="500011"/>
    <n v="514601"/>
    <b v="0"/>
    <b v="1"/>
    <b v="0"/>
    <n v="0"/>
    <s v="11.1.1.2"/>
    <s v="11.3.1.2"/>
    <s v="11.3.1.1"/>
    <s v="11.3.1.2"/>
  </r>
  <r>
    <n v="10"/>
    <n v="0"/>
    <s v="CBR"/>
    <x v="6"/>
    <x v="4"/>
    <x v="3"/>
    <s v="ROUTER-4"/>
    <s v="NODE-6"/>
    <n v="20000000"/>
    <n v="0"/>
    <n v="20000554.16"/>
    <n v="20000554.16"/>
    <n v="20000554.16"/>
    <n v="20000798.32"/>
    <n v="20000803.32"/>
    <n v="1460"/>
    <n v="1460"/>
    <n v="1480"/>
    <n v="1500"/>
    <n v="1526"/>
    <n v="0"/>
    <x v="0"/>
    <s v="11.4.1.2:38338"/>
    <s v="11.5.1.2:31448"/>
    <n v="7300"/>
    <n v="513141"/>
    <n v="0"/>
    <b v="0"/>
    <b v="0"/>
    <b v="0"/>
    <n v="1460"/>
    <s v="11.4.1.2"/>
    <s v="11.5.1.2"/>
    <s v="11.5.1.1"/>
    <s v="11.5.1.2"/>
  </r>
  <r>
    <n v="10"/>
    <n v="0"/>
    <s v="CBR"/>
    <x v="7"/>
    <x v="5"/>
    <x v="4"/>
    <s v="ROUTER-3"/>
    <s v="NODE-5"/>
    <n v="20000000"/>
    <n v="0"/>
    <n v="20000554.16"/>
    <n v="20000554.16"/>
    <n v="20000554.16"/>
    <n v="20000798.32"/>
    <n v="20000803.32"/>
    <n v="1460"/>
    <n v="1460"/>
    <n v="1480"/>
    <n v="1500"/>
    <n v="1526"/>
    <n v="0"/>
    <x v="0"/>
    <s v="11.5.1.2:22956"/>
    <s v="11.4.1.2:58716"/>
    <n v="14600"/>
    <n v="51314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0000803.32"/>
    <n v="20000803.32"/>
    <n v="20000803.32"/>
    <n v="20000803.32"/>
    <n v="20000813.879999999"/>
    <n v="20000818.879999999"/>
    <s v="N/A"/>
    <n v="0"/>
    <n v="20"/>
    <n v="40"/>
    <n v="66"/>
    <n v="0"/>
    <x v="0"/>
    <s v="11.5.1.2:31448"/>
    <s v="11.5.1.1:38338"/>
    <n v="4381"/>
    <n v="500012"/>
    <n v="51460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0000803.32"/>
    <n v="20000803.32"/>
    <n v="20000803.32"/>
    <n v="20000803.32"/>
    <n v="20000813.879999999"/>
    <n v="20000818.879999999"/>
    <s v="N/A"/>
    <n v="0"/>
    <n v="20"/>
    <n v="40"/>
    <n v="66"/>
    <n v="0"/>
    <x v="0"/>
    <s v="11.4.1.2:58716"/>
    <s v="11.4.1.1:22956"/>
    <n v="4381"/>
    <n v="500012"/>
    <n v="51460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0000803.32"/>
    <n v="20000818.879999999"/>
    <n v="20000818.879999999"/>
    <n v="20000818.879999999"/>
    <n v="20000822.879999999"/>
    <n v="20000827.879999999"/>
    <s v="N/A"/>
    <n v="0"/>
    <n v="20"/>
    <n v="40"/>
    <n v="40"/>
    <n v="0"/>
    <x v="0"/>
    <s v="11.5.1.2:31448"/>
    <s v="11.2.1.1:38338"/>
    <n v="4381"/>
    <n v="500012"/>
    <n v="51460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0000803.32"/>
    <n v="20000818.879999999"/>
    <n v="20000818.879999999"/>
    <n v="20000818.879999999"/>
    <n v="20000822.879999999"/>
    <n v="20000827.879999999"/>
    <s v="N/A"/>
    <n v="0"/>
    <n v="20"/>
    <n v="40"/>
    <n v="40"/>
    <n v="0"/>
    <x v="0"/>
    <s v="11.4.1.2:58716"/>
    <s v="11.2.1.2:22956"/>
    <n v="4381"/>
    <n v="500012"/>
    <n v="51460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0000803.32"/>
    <n v="20000827.879999999"/>
    <n v="20000827.879999999"/>
    <n v="20000827.879999999"/>
    <n v="20000838.440000001"/>
    <n v="20000843.440000001"/>
    <s v="N/A"/>
    <n v="0"/>
    <n v="20"/>
    <n v="40"/>
    <n v="66"/>
    <n v="0"/>
    <x v="0"/>
    <s v="11.5.1.2:31448"/>
    <s v="11.4.1.2:38338"/>
    <n v="4381"/>
    <n v="500012"/>
    <n v="51460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0000803.32"/>
    <n v="20000827.879999999"/>
    <n v="20000827.879999999"/>
    <n v="20000827.879999999"/>
    <n v="20000838.440000001"/>
    <n v="20000843.440000001"/>
    <s v="N/A"/>
    <n v="0"/>
    <n v="20"/>
    <n v="40"/>
    <n v="66"/>
    <n v="0"/>
    <x v="0"/>
    <s v="11.4.1.2:58716"/>
    <s v="11.5.1.2:22956"/>
    <n v="4381"/>
    <n v="500012"/>
    <n v="514601"/>
    <b v="0"/>
    <b v="1"/>
    <b v="0"/>
    <n v="0"/>
    <s v="11.4.1.2"/>
    <s v="11.5.1.2"/>
    <s v="11.5.1.1"/>
    <s v="11.5.1.2"/>
  </r>
  <r>
    <n v="11"/>
    <n v="0"/>
    <s v="CBR"/>
    <x v="4"/>
    <x v="2"/>
    <x v="1"/>
    <s v="NODE-1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1.1.2:82"/>
    <s v="11.1.1.1:36934"/>
    <n v="18980"/>
    <n v="514601"/>
    <n v="0"/>
    <b v="0"/>
    <b v="0"/>
    <b v="0"/>
    <n v="1460"/>
    <s v="11.1.1.2"/>
    <s v="11.1.1.1"/>
    <s v="11.1.1.2"/>
    <s v="11.1.1.1"/>
  </r>
  <r>
    <n v="11"/>
    <n v="0"/>
    <s v="CBR"/>
    <x v="5"/>
    <x v="3"/>
    <x v="2"/>
    <s v="NODE-2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3.1.2:12668"/>
    <s v="11.3.1.1:53000"/>
    <n v="18980"/>
    <n v="514601"/>
    <n v="0"/>
    <b v="0"/>
    <b v="0"/>
    <b v="0"/>
    <n v="1460"/>
    <s v="11.3.1.2"/>
    <s v="11.3.1.1"/>
    <s v="11.3.1.2"/>
    <s v="11.3.1.1"/>
  </r>
  <r>
    <n v="11"/>
    <n v="0"/>
    <s v="CBR"/>
    <x v="6"/>
    <x v="4"/>
    <x v="3"/>
    <s v="NODE-5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4.1.2:38338"/>
    <s v="11.4.1.1:31448"/>
    <n v="8760"/>
    <n v="514601"/>
    <n v="0"/>
    <b v="0"/>
    <b v="0"/>
    <b v="0"/>
    <n v="1460"/>
    <s v="11.4.1.2"/>
    <s v="11.4.1.1"/>
    <s v="11.4.1.2"/>
    <s v="11.4.1.1"/>
  </r>
  <r>
    <n v="11"/>
    <n v="0"/>
    <s v="CBR"/>
    <x v="7"/>
    <x v="5"/>
    <x v="4"/>
    <s v="NODE-6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5.1.2:22956"/>
    <s v="11.5.1.1:58716"/>
    <n v="16060"/>
    <n v="514601"/>
    <n v="0"/>
    <b v="0"/>
    <b v="0"/>
    <b v="0"/>
    <n v="1460"/>
    <s v="11.5.1.2"/>
    <s v="11.5.1.1"/>
    <s v="11.5.1.2"/>
    <s v="11.5.1.1"/>
  </r>
  <r>
    <n v="11"/>
    <n v="0"/>
    <s v="CBR"/>
    <x v="4"/>
    <x v="2"/>
    <x v="1"/>
    <s v="ROUTER-3"/>
    <s v="ROUTER-4"/>
    <n v="22000000"/>
    <n v="0"/>
    <n v="22000249.16"/>
    <n v="22000249.16"/>
    <n v="22000249.16"/>
    <n v="22000399.16"/>
    <n v="22000404.16"/>
    <n v="1460"/>
    <n v="1460"/>
    <n v="1480"/>
    <n v="1500"/>
    <n v="1500"/>
    <n v="0"/>
    <x v="0"/>
    <s v="11.1.1.2:82"/>
    <s v="11.2.1.2:36934"/>
    <n v="18980"/>
    <n v="514601"/>
    <n v="0"/>
    <b v="0"/>
    <b v="0"/>
    <b v="0"/>
    <n v="1460"/>
    <s v="11.1.1.2"/>
    <s v="11.2.1.2"/>
    <s v="11.2.1.1"/>
    <s v="11.2.1.2"/>
  </r>
  <r>
    <n v="11"/>
    <n v="0"/>
    <s v="CBR"/>
    <x v="5"/>
    <x v="3"/>
    <x v="2"/>
    <s v="ROUTER-4"/>
    <s v="ROUTER-3"/>
    <n v="22000000"/>
    <n v="0"/>
    <n v="22000249.16"/>
    <n v="22000249.16"/>
    <n v="22000249.16"/>
    <n v="22000399.16"/>
    <n v="22000404.16"/>
    <n v="1460"/>
    <n v="1460"/>
    <n v="1480"/>
    <n v="1500"/>
    <n v="1500"/>
    <n v="0"/>
    <x v="0"/>
    <s v="11.3.1.2:12668"/>
    <s v="11.2.1.1:53000"/>
    <n v="18980"/>
    <n v="514601"/>
    <n v="0"/>
    <b v="0"/>
    <b v="0"/>
    <b v="0"/>
    <n v="1460"/>
    <s v="11.3.1.2"/>
    <s v="11.2.1.1"/>
    <s v="11.2.1.2"/>
    <s v="11.2.1.1"/>
  </r>
  <r>
    <n v="11"/>
    <n v="0"/>
    <s v="CBR"/>
    <x v="6"/>
    <x v="4"/>
    <x v="3"/>
    <s v="ROUTER-3"/>
    <s v="ROUTER-4"/>
    <n v="22000000"/>
    <n v="0"/>
    <n v="22000249.16"/>
    <n v="22000399.16"/>
    <n v="22000399.16"/>
    <n v="22000549.16"/>
    <n v="22000554.16"/>
    <n v="1460"/>
    <n v="1460"/>
    <n v="1480"/>
    <n v="1500"/>
    <n v="1500"/>
    <n v="0"/>
    <x v="0"/>
    <s v="11.4.1.2:38338"/>
    <s v="11.2.1.2:31448"/>
    <n v="8760"/>
    <n v="514601"/>
    <n v="0"/>
    <b v="0"/>
    <b v="0"/>
    <b v="0"/>
    <n v="1460"/>
    <s v="11.4.1.2"/>
    <s v="11.2.1.2"/>
    <s v="11.2.1.1"/>
    <s v="11.2.1.2"/>
  </r>
  <r>
    <n v="11"/>
    <n v="0"/>
    <s v="CBR"/>
    <x v="7"/>
    <x v="5"/>
    <x v="4"/>
    <s v="ROUTER-4"/>
    <s v="ROUTER-3"/>
    <n v="22000000"/>
    <n v="0"/>
    <n v="22000249.16"/>
    <n v="22000399.16"/>
    <n v="22000399.16"/>
    <n v="22000549.16"/>
    <n v="22000554.16"/>
    <n v="1460"/>
    <n v="1460"/>
    <n v="1480"/>
    <n v="1500"/>
    <n v="1500"/>
    <n v="0"/>
    <x v="0"/>
    <s v="11.5.1.2:22956"/>
    <s v="11.2.1.1:58716"/>
    <n v="16060"/>
    <n v="514601"/>
    <n v="0"/>
    <b v="0"/>
    <b v="0"/>
    <b v="0"/>
    <n v="1460"/>
    <s v="11.5.1.2"/>
    <s v="11.2.1.1"/>
    <s v="11.2.1.2"/>
    <s v="11.2.1.1"/>
  </r>
  <r>
    <n v="11"/>
    <n v="0"/>
    <s v="CBR"/>
    <x v="4"/>
    <x v="2"/>
    <x v="1"/>
    <s v="ROUTER-4"/>
    <s v="NODE-2"/>
    <n v="22000000"/>
    <n v="0"/>
    <n v="22000404.16"/>
    <n v="22000404.16"/>
    <n v="22000404.16"/>
    <n v="22000648.32"/>
    <n v="22000653.32"/>
    <n v="1460"/>
    <n v="1460"/>
    <n v="1480"/>
    <n v="1500"/>
    <n v="1526"/>
    <n v="0"/>
    <x v="0"/>
    <s v="11.1.1.2:82"/>
    <s v="11.3.1.2:36934"/>
    <n v="18980"/>
    <n v="514601"/>
    <n v="0"/>
    <b v="0"/>
    <b v="0"/>
    <b v="0"/>
    <n v="1460"/>
    <s v="11.1.1.2"/>
    <s v="11.3.1.2"/>
    <s v="11.3.1.1"/>
    <s v="11.3.1.2"/>
  </r>
  <r>
    <n v="11"/>
    <n v="0"/>
    <s v="CBR"/>
    <x v="5"/>
    <x v="3"/>
    <x v="2"/>
    <s v="ROUTER-3"/>
    <s v="NODE-1"/>
    <n v="22000000"/>
    <n v="0"/>
    <n v="22000404.16"/>
    <n v="22000404.16"/>
    <n v="22000404.16"/>
    <n v="22000648.32"/>
    <n v="22000653.32"/>
    <n v="1460"/>
    <n v="1460"/>
    <n v="1480"/>
    <n v="1500"/>
    <n v="1526"/>
    <n v="0"/>
    <x v="0"/>
    <s v="11.3.1.2:12668"/>
    <s v="11.1.1.2:53000"/>
    <n v="18980"/>
    <n v="5146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2000653.32"/>
    <n v="22000653.32"/>
    <n v="22000653.32"/>
    <n v="22000653.32"/>
    <n v="22000663.879999999"/>
    <n v="22000668.879999999"/>
    <s v="N/A"/>
    <n v="0"/>
    <n v="20"/>
    <n v="40"/>
    <n v="66"/>
    <n v="0"/>
    <x v="0"/>
    <s v="11.3.1.2:36934"/>
    <s v="11.3.1.1:82"/>
    <n v="4381"/>
    <n v="500011"/>
    <n v="5160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2000653.32"/>
    <n v="22000653.32"/>
    <n v="22000653.32"/>
    <n v="22000653.32"/>
    <n v="22000663.879999999"/>
    <n v="22000668.879999999"/>
    <s v="N/A"/>
    <n v="0"/>
    <n v="20"/>
    <n v="40"/>
    <n v="66"/>
    <n v="0"/>
    <x v="0"/>
    <s v="11.1.1.2:53000"/>
    <s v="11.1.1.1:12668"/>
    <n v="4381"/>
    <n v="500011"/>
    <n v="51606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2000653.32"/>
    <n v="22000668.879999999"/>
    <n v="22000668.879999999"/>
    <n v="22000668.879999999"/>
    <n v="22000672.879999999"/>
    <n v="22000677.879999999"/>
    <s v="N/A"/>
    <n v="0"/>
    <n v="20"/>
    <n v="40"/>
    <n v="40"/>
    <n v="0"/>
    <x v="0"/>
    <s v="11.3.1.2:36934"/>
    <s v="11.2.1.1:82"/>
    <n v="4381"/>
    <n v="500011"/>
    <n v="5160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2000653.32"/>
    <n v="22000668.879999999"/>
    <n v="22000668.879999999"/>
    <n v="22000668.879999999"/>
    <n v="22000672.879999999"/>
    <n v="22000677.879999999"/>
    <s v="N/A"/>
    <n v="0"/>
    <n v="20"/>
    <n v="40"/>
    <n v="40"/>
    <n v="0"/>
    <x v="0"/>
    <s v="11.1.1.2:53000"/>
    <s v="11.2.1.2:12668"/>
    <n v="4381"/>
    <n v="500011"/>
    <n v="5160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2000653.32"/>
    <n v="22000677.879999999"/>
    <n v="22000677.879999999"/>
    <n v="22000677.879999999"/>
    <n v="22000688.440000001"/>
    <n v="22000693.440000001"/>
    <s v="N/A"/>
    <n v="0"/>
    <n v="20"/>
    <n v="40"/>
    <n v="66"/>
    <n v="0"/>
    <x v="0"/>
    <s v="11.3.1.2:36934"/>
    <s v="11.1.1.2:82"/>
    <n v="4381"/>
    <n v="500011"/>
    <n v="51606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2000653.32"/>
    <n v="22000677.879999999"/>
    <n v="22000677.879999999"/>
    <n v="22000677.879999999"/>
    <n v="22000688.440000001"/>
    <n v="22000693.440000001"/>
    <s v="N/A"/>
    <n v="0"/>
    <n v="20"/>
    <n v="40"/>
    <n v="66"/>
    <n v="0"/>
    <x v="0"/>
    <s v="11.1.1.2:53000"/>
    <s v="11.3.1.2:12668"/>
    <n v="4381"/>
    <n v="500011"/>
    <n v="516061"/>
    <b v="0"/>
    <b v="1"/>
    <b v="0"/>
    <n v="0"/>
    <s v="11.1.1.2"/>
    <s v="11.3.1.2"/>
    <s v="11.3.1.1"/>
    <s v="11.3.1.2"/>
  </r>
  <r>
    <n v="11"/>
    <n v="0"/>
    <s v="CBR"/>
    <x v="6"/>
    <x v="4"/>
    <x v="3"/>
    <s v="ROUTER-4"/>
    <s v="NODE-6"/>
    <n v="22000000"/>
    <n v="0"/>
    <n v="22000554.16"/>
    <n v="22000554.16"/>
    <n v="22000554.16"/>
    <n v="22000798.32"/>
    <n v="22000803.32"/>
    <n v="1460"/>
    <n v="1460"/>
    <n v="1480"/>
    <n v="1500"/>
    <n v="1526"/>
    <n v="0"/>
    <x v="0"/>
    <s v="11.4.1.2:38338"/>
    <s v="11.5.1.2:31448"/>
    <n v="8760"/>
    <n v="514601"/>
    <n v="0"/>
    <b v="0"/>
    <b v="0"/>
    <b v="0"/>
    <n v="1460"/>
    <s v="11.4.1.2"/>
    <s v="11.5.1.2"/>
    <s v="11.5.1.1"/>
    <s v="11.5.1.2"/>
  </r>
  <r>
    <n v="11"/>
    <n v="0"/>
    <s v="CBR"/>
    <x v="7"/>
    <x v="5"/>
    <x v="4"/>
    <s v="ROUTER-3"/>
    <s v="NODE-5"/>
    <n v="22000000"/>
    <n v="0"/>
    <n v="22000554.16"/>
    <n v="22000554.16"/>
    <n v="22000554.16"/>
    <n v="22000798.32"/>
    <n v="22000803.32"/>
    <n v="1460"/>
    <n v="1460"/>
    <n v="1480"/>
    <n v="1500"/>
    <n v="1526"/>
    <n v="0"/>
    <x v="0"/>
    <s v="11.5.1.2:22956"/>
    <s v="11.4.1.2:58716"/>
    <n v="16060"/>
    <n v="51460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2000803.32"/>
    <n v="22000803.32"/>
    <n v="22000803.32"/>
    <n v="22000803.32"/>
    <n v="22000813.879999999"/>
    <n v="22000818.879999999"/>
    <s v="N/A"/>
    <n v="0"/>
    <n v="20"/>
    <n v="40"/>
    <n v="66"/>
    <n v="0"/>
    <x v="0"/>
    <s v="11.5.1.2:31448"/>
    <s v="11.5.1.1:38338"/>
    <n v="4381"/>
    <n v="500012"/>
    <n v="51606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2000803.32"/>
    <n v="22000803.32"/>
    <n v="22000803.32"/>
    <n v="22000803.32"/>
    <n v="22000813.879999999"/>
    <n v="22000818.879999999"/>
    <s v="N/A"/>
    <n v="0"/>
    <n v="20"/>
    <n v="40"/>
    <n v="66"/>
    <n v="0"/>
    <x v="0"/>
    <s v="11.4.1.2:58716"/>
    <s v="11.4.1.1:22956"/>
    <n v="4381"/>
    <n v="500012"/>
    <n v="51606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2000803.32"/>
    <n v="22000818.879999999"/>
    <n v="22000818.879999999"/>
    <n v="22000818.879999999"/>
    <n v="22000822.879999999"/>
    <n v="22000827.879999999"/>
    <s v="N/A"/>
    <n v="0"/>
    <n v="20"/>
    <n v="40"/>
    <n v="40"/>
    <n v="0"/>
    <x v="0"/>
    <s v="11.5.1.2:31448"/>
    <s v="11.2.1.1:38338"/>
    <n v="4381"/>
    <n v="500012"/>
    <n v="51606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2000803.32"/>
    <n v="22000818.879999999"/>
    <n v="22000818.879999999"/>
    <n v="22000818.879999999"/>
    <n v="22000822.879999999"/>
    <n v="22000827.879999999"/>
    <s v="N/A"/>
    <n v="0"/>
    <n v="20"/>
    <n v="40"/>
    <n v="40"/>
    <n v="0"/>
    <x v="0"/>
    <s v="11.4.1.2:58716"/>
    <s v="11.2.1.2:22956"/>
    <n v="4381"/>
    <n v="500012"/>
    <n v="51606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2000803.32"/>
    <n v="22000827.879999999"/>
    <n v="22000827.879999999"/>
    <n v="22000827.879999999"/>
    <n v="22000838.440000001"/>
    <n v="22000843.440000001"/>
    <s v="N/A"/>
    <n v="0"/>
    <n v="20"/>
    <n v="40"/>
    <n v="66"/>
    <n v="0"/>
    <x v="0"/>
    <s v="11.5.1.2:31448"/>
    <s v="11.4.1.2:38338"/>
    <n v="4381"/>
    <n v="500012"/>
    <n v="51606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2000803.32"/>
    <n v="22000827.879999999"/>
    <n v="22000827.879999999"/>
    <n v="22000827.879999999"/>
    <n v="22000838.440000001"/>
    <n v="22000843.440000001"/>
    <s v="N/A"/>
    <n v="0"/>
    <n v="20"/>
    <n v="40"/>
    <n v="66"/>
    <n v="0"/>
    <x v="0"/>
    <s v="11.4.1.2:58716"/>
    <s v="11.5.1.2:22956"/>
    <n v="4381"/>
    <n v="500012"/>
    <n v="516061"/>
    <b v="0"/>
    <b v="1"/>
    <b v="0"/>
    <n v="0"/>
    <s v="11.4.1.2"/>
    <s v="11.5.1.2"/>
    <s v="11.5.1.1"/>
    <s v="11.5.1.2"/>
  </r>
  <r>
    <n v="12"/>
    <n v="0"/>
    <s v="CBR"/>
    <x v="4"/>
    <x v="2"/>
    <x v="1"/>
    <s v="NODE-1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1.1.2:82"/>
    <s v="11.1.1.1:36934"/>
    <n v="20440"/>
    <n v="516061"/>
    <n v="0"/>
    <b v="0"/>
    <b v="0"/>
    <b v="0"/>
    <n v="1460"/>
    <s v="11.1.1.2"/>
    <s v="11.1.1.1"/>
    <s v="11.1.1.2"/>
    <s v="11.1.1.1"/>
  </r>
  <r>
    <n v="12"/>
    <n v="0"/>
    <s v="CBR"/>
    <x v="5"/>
    <x v="3"/>
    <x v="2"/>
    <s v="NODE-2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3.1.2:12668"/>
    <s v="11.3.1.1:53000"/>
    <n v="20440"/>
    <n v="516061"/>
    <n v="0"/>
    <b v="0"/>
    <b v="0"/>
    <b v="0"/>
    <n v="1460"/>
    <s v="11.3.1.2"/>
    <s v="11.3.1.1"/>
    <s v="11.3.1.2"/>
    <s v="11.3.1.1"/>
  </r>
  <r>
    <n v="12"/>
    <n v="0"/>
    <s v="CBR"/>
    <x v="6"/>
    <x v="4"/>
    <x v="3"/>
    <s v="NODE-5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4.1.2:38338"/>
    <s v="11.4.1.1:31448"/>
    <n v="10220"/>
    <n v="516061"/>
    <n v="0"/>
    <b v="0"/>
    <b v="0"/>
    <b v="0"/>
    <n v="1460"/>
    <s v="11.4.1.2"/>
    <s v="11.4.1.1"/>
    <s v="11.4.1.2"/>
    <s v="11.4.1.1"/>
  </r>
  <r>
    <n v="12"/>
    <n v="0"/>
    <s v="CBR"/>
    <x v="7"/>
    <x v="5"/>
    <x v="4"/>
    <s v="NODE-6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5.1.2:22956"/>
    <s v="11.5.1.1:58716"/>
    <n v="17520"/>
    <n v="516061"/>
    <n v="0"/>
    <b v="0"/>
    <b v="0"/>
    <b v="0"/>
    <n v="1460"/>
    <s v="11.5.1.2"/>
    <s v="11.5.1.1"/>
    <s v="11.5.1.2"/>
    <s v="11.5.1.1"/>
  </r>
  <r>
    <n v="12"/>
    <n v="0"/>
    <s v="CBR"/>
    <x v="4"/>
    <x v="2"/>
    <x v="1"/>
    <s v="ROUTER-3"/>
    <s v="ROUTER-4"/>
    <n v="24000000"/>
    <n v="0"/>
    <n v="24000249.16"/>
    <n v="24000249.16"/>
    <n v="24000249.16"/>
    <n v="24000399.16"/>
    <n v="24000404.16"/>
    <n v="1460"/>
    <n v="1460"/>
    <n v="1480"/>
    <n v="1500"/>
    <n v="1500"/>
    <n v="0"/>
    <x v="0"/>
    <s v="11.1.1.2:82"/>
    <s v="11.2.1.2:36934"/>
    <n v="20440"/>
    <n v="516061"/>
    <n v="0"/>
    <b v="0"/>
    <b v="0"/>
    <b v="0"/>
    <n v="1460"/>
    <s v="11.1.1.2"/>
    <s v="11.2.1.2"/>
    <s v="11.2.1.1"/>
    <s v="11.2.1.2"/>
  </r>
  <r>
    <n v="12"/>
    <n v="0"/>
    <s v="CBR"/>
    <x v="5"/>
    <x v="3"/>
    <x v="2"/>
    <s v="ROUTER-4"/>
    <s v="ROUTER-3"/>
    <n v="24000000"/>
    <n v="0"/>
    <n v="24000249.16"/>
    <n v="24000249.16"/>
    <n v="24000249.16"/>
    <n v="24000399.16"/>
    <n v="24000404.16"/>
    <n v="1460"/>
    <n v="1460"/>
    <n v="1480"/>
    <n v="1500"/>
    <n v="1500"/>
    <n v="0"/>
    <x v="0"/>
    <s v="11.3.1.2:12668"/>
    <s v="11.2.1.1:53000"/>
    <n v="20440"/>
    <n v="516061"/>
    <n v="0"/>
    <b v="0"/>
    <b v="0"/>
    <b v="0"/>
    <n v="1460"/>
    <s v="11.3.1.2"/>
    <s v="11.2.1.1"/>
    <s v="11.2.1.2"/>
    <s v="11.2.1.1"/>
  </r>
  <r>
    <n v="12"/>
    <n v="0"/>
    <s v="CBR"/>
    <x v="6"/>
    <x v="4"/>
    <x v="3"/>
    <s v="ROUTER-3"/>
    <s v="ROUTER-4"/>
    <n v="24000000"/>
    <n v="0"/>
    <n v="24000249.16"/>
    <n v="24000399.16"/>
    <n v="24000399.16"/>
    <n v="24000549.16"/>
    <n v="24000554.16"/>
    <n v="1460"/>
    <n v="1460"/>
    <n v="1480"/>
    <n v="1500"/>
    <n v="1500"/>
    <n v="0"/>
    <x v="0"/>
    <s v="11.4.1.2:38338"/>
    <s v="11.2.1.2:31448"/>
    <n v="10220"/>
    <n v="516061"/>
    <n v="0"/>
    <b v="0"/>
    <b v="0"/>
    <b v="0"/>
    <n v="1460"/>
    <s v="11.4.1.2"/>
    <s v="11.2.1.2"/>
    <s v="11.2.1.1"/>
    <s v="11.2.1.2"/>
  </r>
  <r>
    <n v="12"/>
    <n v="0"/>
    <s v="CBR"/>
    <x v="7"/>
    <x v="5"/>
    <x v="4"/>
    <s v="ROUTER-4"/>
    <s v="ROUTER-3"/>
    <n v="24000000"/>
    <n v="0"/>
    <n v="24000249.16"/>
    <n v="24000399.16"/>
    <n v="24000399.16"/>
    <n v="24000549.16"/>
    <n v="24000554.16"/>
    <n v="1460"/>
    <n v="1460"/>
    <n v="1480"/>
    <n v="1500"/>
    <n v="1500"/>
    <n v="0"/>
    <x v="0"/>
    <s v="11.5.1.2:22956"/>
    <s v="11.2.1.1:58716"/>
    <n v="17520"/>
    <n v="516061"/>
    <n v="0"/>
    <b v="0"/>
    <b v="0"/>
    <b v="0"/>
    <n v="1460"/>
    <s v="11.5.1.2"/>
    <s v="11.2.1.1"/>
    <s v="11.2.1.2"/>
    <s v="11.2.1.1"/>
  </r>
  <r>
    <n v="12"/>
    <n v="0"/>
    <s v="CBR"/>
    <x v="4"/>
    <x v="2"/>
    <x v="1"/>
    <s v="ROUTER-4"/>
    <s v="NODE-2"/>
    <n v="24000000"/>
    <n v="0"/>
    <n v="24000404.16"/>
    <n v="24000404.16"/>
    <n v="24000404.16"/>
    <n v="24000648.32"/>
    <n v="24000653.32"/>
    <n v="1460"/>
    <n v="1460"/>
    <n v="1480"/>
    <n v="1500"/>
    <n v="1526"/>
    <n v="0"/>
    <x v="0"/>
    <s v="11.1.1.2:82"/>
    <s v="11.3.1.2:36934"/>
    <n v="20440"/>
    <n v="516061"/>
    <n v="0"/>
    <b v="0"/>
    <b v="0"/>
    <b v="0"/>
    <n v="1460"/>
    <s v="11.1.1.2"/>
    <s v="11.3.1.2"/>
    <s v="11.3.1.1"/>
    <s v="11.3.1.2"/>
  </r>
  <r>
    <n v="12"/>
    <n v="0"/>
    <s v="CBR"/>
    <x v="5"/>
    <x v="3"/>
    <x v="2"/>
    <s v="ROUTER-3"/>
    <s v="NODE-1"/>
    <n v="24000000"/>
    <n v="0"/>
    <n v="24000404.16"/>
    <n v="24000404.16"/>
    <n v="24000404.16"/>
    <n v="24000648.32"/>
    <n v="24000653.32"/>
    <n v="1460"/>
    <n v="1460"/>
    <n v="1480"/>
    <n v="1500"/>
    <n v="1526"/>
    <n v="0"/>
    <x v="0"/>
    <s v="11.3.1.2:12668"/>
    <s v="11.1.1.2:53000"/>
    <n v="20440"/>
    <n v="5160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4000653.32"/>
    <n v="24000653.32"/>
    <n v="24000653.32"/>
    <n v="24000653.32"/>
    <n v="24000663.879999999"/>
    <n v="24000668.879999999"/>
    <s v="N/A"/>
    <n v="0"/>
    <n v="20"/>
    <n v="40"/>
    <n v="66"/>
    <n v="0"/>
    <x v="0"/>
    <s v="11.3.1.2:36934"/>
    <s v="11.3.1.1:82"/>
    <n v="4381"/>
    <n v="500011"/>
    <n v="5175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4000653.32"/>
    <n v="24000653.32"/>
    <n v="24000653.32"/>
    <n v="24000653.32"/>
    <n v="24000663.879999999"/>
    <n v="24000668.879999999"/>
    <s v="N/A"/>
    <n v="0"/>
    <n v="20"/>
    <n v="40"/>
    <n v="66"/>
    <n v="0"/>
    <x v="0"/>
    <s v="11.1.1.2:53000"/>
    <s v="11.1.1.1:12668"/>
    <n v="4381"/>
    <n v="500011"/>
    <n v="51752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4000653.32"/>
    <n v="24000668.879999999"/>
    <n v="24000668.879999999"/>
    <n v="24000668.879999999"/>
    <n v="24000672.879999999"/>
    <n v="24000677.879999999"/>
    <s v="N/A"/>
    <n v="0"/>
    <n v="20"/>
    <n v="40"/>
    <n v="40"/>
    <n v="0"/>
    <x v="0"/>
    <s v="11.3.1.2:36934"/>
    <s v="11.2.1.1:82"/>
    <n v="4381"/>
    <n v="500011"/>
    <n v="5175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4000653.32"/>
    <n v="24000668.879999999"/>
    <n v="24000668.879999999"/>
    <n v="24000668.879999999"/>
    <n v="24000672.879999999"/>
    <n v="24000677.879999999"/>
    <s v="N/A"/>
    <n v="0"/>
    <n v="20"/>
    <n v="40"/>
    <n v="40"/>
    <n v="0"/>
    <x v="0"/>
    <s v="11.1.1.2:53000"/>
    <s v="11.2.1.2:12668"/>
    <n v="4381"/>
    <n v="500011"/>
    <n v="5175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4000653.32"/>
    <n v="24000677.879999999"/>
    <n v="24000677.879999999"/>
    <n v="24000677.879999999"/>
    <n v="24000688.440000001"/>
    <n v="24000693.440000001"/>
    <s v="N/A"/>
    <n v="0"/>
    <n v="20"/>
    <n v="40"/>
    <n v="66"/>
    <n v="0"/>
    <x v="0"/>
    <s v="11.3.1.2:36934"/>
    <s v="11.1.1.2:82"/>
    <n v="4381"/>
    <n v="500011"/>
    <n v="51752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4000653.32"/>
    <n v="24000677.879999999"/>
    <n v="24000677.879999999"/>
    <n v="24000677.879999999"/>
    <n v="24000688.440000001"/>
    <n v="24000693.440000001"/>
    <s v="N/A"/>
    <n v="0"/>
    <n v="20"/>
    <n v="40"/>
    <n v="66"/>
    <n v="0"/>
    <x v="0"/>
    <s v="11.1.1.2:53000"/>
    <s v="11.3.1.2:12668"/>
    <n v="4381"/>
    <n v="500011"/>
    <n v="517521"/>
    <b v="0"/>
    <b v="1"/>
    <b v="0"/>
    <n v="0"/>
    <s v="11.1.1.2"/>
    <s v="11.3.1.2"/>
    <s v="11.3.1.1"/>
    <s v="11.3.1.2"/>
  </r>
  <r>
    <n v="12"/>
    <n v="0"/>
    <s v="CBR"/>
    <x v="6"/>
    <x v="4"/>
    <x v="3"/>
    <s v="ROUTER-4"/>
    <s v="NODE-6"/>
    <n v="24000000"/>
    <n v="0"/>
    <n v="24000554.16"/>
    <n v="24000554.16"/>
    <n v="24000554.16"/>
    <n v="24000798.32"/>
    <n v="24000803.32"/>
    <n v="1460"/>
    <n v="1460"/>
    <n v="1480"/>
    <n v="1500"/>
    <n v="1526"/>
    <n v="0"/>
    <x v="0"/>
    <s v="11.4.1.2:38338"/>
    <s v="11.5.1.2:31448"/>
    <n v="10220"/>
    <n v="516061"/>
    <n v="0"/>
    <b v="0"/>
    <b v="0"/>
    <b v="0"/>
    <n v="1460"/>
    <s v="11.4.1.2"/>
    <s v="11.5.1.2"/>
    <s v="11.5.1.1"/>
    <s v="11.5.1.2"/>
  </r>
  <r>
    <n v="12"/>
    <n v="0"/>
    <s v="CBR"/>
    <x v="7"/>
    <x v="5"/>
    <x v="4"/>
    <s v="ROUTER-3"/>
    <s v="NODE-5"/>
    <n v="24000000"/>
    <n v="0"/>
    <n v="24000554.16"/>
    <n v="24000554.16"/>
    <n v="24000554.16"/>
    <n v="24000798.32"/>
    <n v="24000803.32"/>
    <n v="1460"/>
    <n v="1460"/>
    <n v="1480"/>
    <n v="1500"/>
    <n v="1526"/>
    <n v="0"/>
    <x v="0"/>
    <s v="11.5.1.2:22956"/>
    <s v="11.4.1.2:58716"/>
    <n v="17520"/>
    <n v="5160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4000803.32"/>
    <n v="24000803.32"/>
    <n v="24000803.32"/>
    <n v="24000803.32"/>
    <n v="24000813.879999999"/>
    <n v="24000818.879999999"/>
    <s v="N/A"/>
    <n v="0"/>
    <n v="20"/>
    <n v="40"/>
    <n v="66"/>
    <n v="0"/>
    <x v="0"/>
    <s v="11.5.1.2:31448"/>
    <s v="11.5.1.1:38338"/>
    <n v="4381"/>
    <n v="500012"/>
    <n v="5175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4000803.32"/>
    <n v="24000803.32"/>
    <n v="24000803.32"/>
    <n v="24000803.32"/>
    <n v="24000813.879999999"/>
    <n v="24000818.879999999"/>
    <s v="N/A"/>
    <n v="0"/>
    <n v="20"/>
    <n v="40"/>
    <n v="66"/>
    <n v="0"/>
    <x v="0"/>
    <s v="11.4.1.2:58716"/>
    <s v="11.4.1.1:22956"/>
    <n v="4381"/>
    <n v="500012"/>
    <n v="5175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4000803.32"/>
    <n v="24000818.879999999"/>
    <n v="24000818.879999999"/>
    <n v="24000818.879999999"/>
    <n v="24000822.879999999"/>
    <n v="24000827.879999999"/>
    <s v="N/A"/>
    <n v="0"/>
    <n v="20"/>
    <n v="40"/>
    <n v="40"/>
    <n v="0"/>
    <x v="0"/>
    <s v="11.5.1.2:31448"/>
    <s v="11.2.1.1:38338"/>
    <n v="4381"/>
    <n v="500012"/>
    <n v="5175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4000803.32"/>
    <n v="24000818.879999999"/>
    <n v="24000818.879999999"/>
    <n v="24000818.879999999"/>
    <n v="24000822.879999999"/>
    <n v="24000827.879999999"/>
    <s v="N/A"/>
    <n v="0"/>
    <n v="20"/>
    <n v="40"/>
    <n v="40"/>
    <n v="0"/>
    <x v="0"/>
    <s v="11.4.1.2:58716"/>
    <s v="11.2.1.2:22956"/>
    <n v="4381"/>
    <n v="500012"/>
    <n v="5175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4000803.32"/>
    <n v="24000827.879999999"/>
    <n v="24000827.879999999"/>
    <n v="24000827.879999999"/>
    <n v="24000838.440000001"/>
    <n v="24000843.440000001"/>
    <s v="N/A"/>
    <n v="0"/>
    <n v="20"/>
    <n v="40"/>
    <n v="66"/>
    <n v="0"/>
    <x v="0"/>
    <s v="11.5.1.2:31448"/>
    <s v="11.4.1.2:38338"/>
    <n v="4381"/>
    <n v="500012"/>
    <n v="5175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4000803.32"/>
    <n v="24000827.879999999"/>
    <n v="24000827.879999999"/>
    <n v="24000827.879999999"/>
    <n v="24000838.440000001"/>
    <n v="24000843.440000001"/>
    <s v="N/A"/>
    <n v="0"/>
    <n v="20"/>
    <n v="40"/>
    <n v="66"/>
    <n v="0"/>
    <x v="0"/>
    <s v="11.4.1.2:58716"/>
    <s v="11.5.1.2:22956"/>
    <n v="4381"/>
    <n v="500012"/>
    <n v="517521"/>
    <b v="0"/>
    <b v="1"/>
    <b v="0"/>
    <n v="0"/>
    <s v="11.4.1.2"/>
    <s v="11.5.1.2"/>
    <s v="11.5.1.1"/>
    <s v="11.5.1.2"/>
  </r>
  <r>
    <n v="13"/>
    <n v="0"/>
    <s v="CBR"/>
    <x v="4"/>
    <x v="2"/>
    <x v="1"/>
    <s v="NODE-1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1.1.2:82"/>
    <s v="11.1.1.1:36934"/>
    <n v="21900"/>
    <n v="517521"/>
    <n v="0"/>
    <b v="0"/>
    <b v="0"/>
    <b v="0"/>
    <n v="1460"/>
    <s v="11.1.1.2"/>
    <s v="11.1.1.1"/>
    <s v="11.1.1.2"/>
    <s v="11.1.1.1"/>
  </r>
  <r>
    <n v="13"/>
    <n v="0"/>
    <s v="CBR"/>
    <x v="5"/>
    <x v="3"/>
    <x v="2"/>
    <s v="NODE-2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3.1.2:12668"/>
    <s v="11.3.1.1:53000"/>
    <n v="21900"/>
    <n v="517521"/>
    <n v="0"/>
    <b v="0"/>
    <b v="0"/>
    <b v="0"/>
    <n v="1460"/>
    <s v="11.3.1.2"/>
    <s v="11.3.1.1"/>
    <s v="11.3.1.2"/>
    <s v="11.3.1.1"/>
  </r>
  <r>
    <n v="13"/>
    <n v="0"/>
    <s v="CBR"/>
    <x v="6"/>
    <x v="4"/>
    <x v="3"/>
    <s v="NODE-5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4.1.2:38338"/>
    <s v="11.4.1.1:31448"/>
    <n v="11680"/>
    <n v="517521"/>
    <n v="0"/>
    <b v="0"/>
    <b v="0"/>
    <b v="0"/>
    <n v="1460"/>
    <s v="11.4.1.2"/>
    <s v="11.4.1.1"/>
    <s v="11.4.1.2"/>
    <s v="11.4.1.1"/>
  </r>
  <r>
    <n v="13"/>
    <n v="0"/>
    <s v="CBR"/>
    <x v="7"/>
    <x v="5"/>
    <x v="4"/>
    <s v="NODE-6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5.1.2:22956"/>
    <s v="11.5.1.1:58716"/>
    <n v="18980"/>
    <n v="517521"/>
    <n v="0"/>
    <b v="0"/>
    <b v="0"/>
    <b v="0"/>
    <n v="1460"/>
    <s v="11.5.1.2"/>
    <s v="11.5.1.1"/>
    <s v="11.5.1.2"/>
    <s v="11.5.1.1"/>
  </r>
  <r>
    <n v="13"/>
    <n v="0"/>
    <s v="CBR"/>
    <x v="4"/>
    <x v="2"/>
    <x v="1"/>
    <s v="ROUTER-3"/>
    <s v="ROUTER-4"/>
    <n v="26000000"/>
    <n v="0"/>
    <n v="26000249.16"/>
    <n v="26000249.16"/>
    <n v="26000249.16"/>
    <n v="26000399.16"/>
    <n v="26000404.16"/>
    <n v="1460"/>
    <n v="1460"/>
    <n v="1480"/>
    <n v="1500"/>
    <n v="1500"/>
    <n v="0"/>
    <x v="0"/>
    <s v="11.1.1.2:82"/>
    <s v="11.2.1.2:36934"/>
    <n v="21900"/>
    <n v="517521"/>
    <n v="0"/>
    <b v="0"/>
    <b v="0"/>
    <b v="0"/>
    <n v="1460"/>
    <s v="11.1.1.2"/>
    <s v="11.2.1.2"/>
    <s v="11.2.1.1"/>
    <s v="11.2.1.2"/>
  </r>
  <r>
    <n v="13"/>
    <n v="0"/>
    <s v="CBR"/>
    <x v="5"/>
    <x v="3"/>
    <x v="2"/>
    <s v="ROUTER-4"/>
    <s v="ROUTER-3"/>
    <n v="26000000"/>
    <n v="0"/>
    <n v="26000249.16"/>
    <n v="26000249.16"/>
    <n v="26000249.16"/>
    <n v="26000399.16"/>
    <n v="26000404.16"/>
    <n v="1460"/>
    <n v="1460"/>
    <n v="1480"/>
    <n v="1500"/>
    <n v="1500"/>
    <n v="0"/>
    <x v="0"/>
    <s v="11.3.1.2:12668"/>
    <s v="11.2.1.1:53000"/>
    <n v="21900"/>
    <n v="517521"/>
    <n v="0"/>
    <b v="0"/>
    <b v="0"/>
    <b v="0"/>
    <n v="1460"/>
    <s v="11.3.1.2"/>
    <s v="11.2.1.1"/>
    <s v="11.2.1.2"/>
    <s v="11.2.1.1"/>
  </r>
  <r>
    <n v="13"/>
    <n v="0"/>
    <s v="CBR"/>
    <x v="6"/>
    <x v="4"/>
    <x v="3"/>
    <s v="ROUTER-3"/>
    <s v="ROUTER-4"/>
    <n v="26000000"/>
    <n v="0"/>
    <n v="26000249.16"/>
    <n v="26000399.16"/>
    <n v="26000399.16"/>
    <n v="26000549.16"/>
    <n v="26000554.16"/>
    <n v="1460"/>
    <n v="1460"/>
    <n v="1480"/>
    <n v="1500"/>
    <n v="1500"/>
    <n v="0"/>
    <x v="0"/>
    <s v="11.4.1.2:38338"/>
    <s v="11.2.1.2:31448"/>
    <n v="11680"/>
    <n v="517521"/>
    <n v="0"/>
    <b v="0"/>
    <b v="0"/>
    <b v="0"/>
    <n v="1460"/>
    <s v="11.4.1.2"/>
    <s v="11.2.1.2"/>
    <s v="11.2.1.1"/>
    <s v="11.2.1.2"/>
  </r>
  <r>
    <n v="13"/>
    <n v="0"/>
    <s v="CBR"/>
    <x v="7"/>
    <x v="5"/>
    <x v="4"/>
    <s v="ROUTER-4"/>
    <s v="ROUTER-3"/>
    <n v="26000000"/>
    <n v="0"/>
    <n v="26000249.16"/>
    <n v="26000399.16"/>
    <n v="26000399.16"/>
    <n v="26000549.16"/>
    <n v="26000554.16"/>
    <n v="1460"/>
    <n v="1460"/>
    <n v="1480"/>
    <n v="1500"/>
    <n v="1500"/>
    <n v="0"/>
    <x v="0"/>
    <s v="11.5.1.2:22956"/>
    <s v="11.2.1.1:58716"/>
    <n v="18980"/>
    <n v="517521"/>
    <n v="0"/>
    <b v="0"/>
    <b v="0"/>
    <b v="0"/>
    <n v="1460"/>
    <s v="11.5.1.2"/>
    <s v="11.2.1.1"/>
    <s v="11.2.1.2"/>
    <s v="11.2.1.1"/>
  </r>
  <r>
    <n v="13"/>
    <n v="0"/>
    <s v="CBR"/>
    <x v="4"/>
    <x v="2"/>
    <x v="1"/>
    <s v="ROUTER-4"/>
    <s v="NODE-2"/>
    <n v="26000000"/>
    <n v="0"/>
    <n v="26000404.16"/>
    <n v="26000404.16"/>
    <n v="26000404.16"/>
    <n v="26000648.32"/>
    <n v="26000653.32"/>
    <n v="1460"/>
    <n v="1460"/>
    <n v="1480"/>
    <n v="1500"/>
    <n v="1526"/>
    <n v="0"/>
    <x v="0"/>
    <s v="11.1.1.2:82"/>
    <s v="11.3.1.2:36934"/>
    <n v="21900"/>
    <n v="517521"/>
    <n v="0"/>
    <b v="0"/>
    <b v="0"/>
    <b v="0"/>
    <n v="1460"/>
    <s v="11.1.1.2"/>
    <s v="11.3.1.2"/>
    <s v="11.3.1.1"/>
    <s v="11.3.1.2"/>
  </r>
  <r>
    <n v="13"/>
    <n v="0"/>
    <s v="CBR"/>
    <x v="5"/>
    <x v="3"/>
    <x v="2"/>
    <s v="ROUTER-3"/>
    <s v="NODE-1"/>
    <n v="26000000"/>
    <n v="0"/>
    <n v="26000404.16"/>
    <n v="26000404.16"/>
    <n v="26000404.16"/>
    <n v="26000648.32"/>
    <n v="26000653.32"/>
    <n v="1460"/>
    <n v="1460"/>
    <n v="1480"/>
    <n v="1500"/>
    <n v="1526"/>
    <n v="0"/>
    <x v="0"/>
    <s v="11.3.1.2:12668"/>
    <s v="11.1.1.2:53000"/>
    <n v="21900"/>
    <n v="5175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6000653.32"/>
    <n v="26000653.32"/>
    <n v="26000653.32"/>
    <n v="26000653.32"/>
    <n v="26000663.879999999"/>
    <n v="26000668.879999999"/>
    <s v="N/A"/>
    <n v="0"/>
    <n v="20"/>
    <n v="40"/>
    <n v="66"/>
    <n v="0"/>
    <x v="0"/>
    <s v="11.3.1.2:36934"/>
    <s v="11.3.1.1:82"/>
    <n v="4381"/>
    <n v="500011"/>
    <n v="5189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6000653.32"/>
    <n v="26000653.32"/>
    <n v="26000653.32"/>
    <n v="26000653.32"/>
    <n v="26000663.879999999"/>
    <n v="26000668.879999999"/>
    <s v="N/A"/>
    <n v="0"/>
    <n v="20"/>
    <n v="40"/>
    <n v="66"/>
    <n v="0"/>
    <x v="0"/>
    <s v="11.1.1.2:53000"/>
    <s v="11.1.1.1:12668"/>
    <n v="4381"/>
    <n v="500011"/>
    <n v="51898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6000653.32"/>
    <n v="26000668.879999999"/>
    <n v="26000668.879999999"/>
    <n v="26000668.879999999"/>
    <n v="26000672.879999999"/>
    <n v="26000677.879999999"/>
    <s v="N/A"/>
    <n v="0"/>
    <n v="20"/>
    <n v="40"/>
    <n v="40"/>
    <n v="0"/>
    <x v="0"/>
    <s v="11.3.1.2:36934"/>
    <s v="11.2.1.1:82"/>
    <n v="4381"/>
    <n v="500011"/>
    <n v="5189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6000653.32"/>
    <n v="26000668.879999999"/>
    <n v="26000668.879999999"/>
    <n v="26000668.879999999"/>
    <n v="26000672.879999999"/>
    <n v="26000677.879999999"/>
    <s v="N/A"/>
    <n v="0"/>
    <n v="20"/>
    <n v="40"/>
    <n v="40"/>
    <n v="0"/>
    <x v="0"/>
    <s v="11.1.1.2:53000"/>
    <s v="11.2.1.2:12668"/>
    <n v="4381"/>
    <n v="500011"/>
    <n v="5189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6000653.32"/>
    <n v="26000677.879999999"/>
    <n v="26000677.879999999"/>
    <n v="26000677.879999999"/>
    <n v="26000688.440000001"/>
    <n v="26000693.440000001"/>
    <s v="N/A"/>
    <n v="0"/>
    <n v="20"/>
    <n v="40"/>
    <n v="66"/>
    <n v="0"/>
    <x v="0"/>
    <s v="11.3.1.2:36934"/>
    <s v="11.1.1.2:82"/>
    <n v="4381"/>
    <n v="500011"/>
    <n v="51898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6000653.32"/>
    <n v="26000677.879999999"/>
    <n v="26000677.879999999"/>
    <n v="26000677.879999999"/>
    <n v="26000688.440000001"/>
    <n v="26000693.440000001"/>
    <s v="N/A"/>
    <n v="0"/>
    <n v="20"/>
    <n v="40"/>
    <n v="66"/>
    <n v="0"/>
    <x v="0"/>
    <s v="11.1.1.2:53000"/>
    <s v="11.3.1.2:12668"/>
    <n v="4381"/>
    <n v="500011"/>
    <n v="518981"/>
    <b v="0"/>
    <b v="1"/>
    <b v="0"/>
    <n v="0"/>
    <s v="11.1.1.2"/>
    <s v="11.3.1.2"/>
    <s v="11.3.1.1"/>
    <s v="11.3.1.2"/>
  </r>
  <r>
    <n v="13"/>
    <n v="0"/>
    <s v="CBR"/>
    <x v="6"/>
    <x v="4"/>
    <x v="3"/>
    <s v="ROUTER-4"/>
    <s v="NODE-6"/>
    <n v="26000000"/>
    <n v="0"/>
    <n v="26000554.16"/>
    <n v="26000554.16"/>
    <n v="26000554.16"/>
    <n v="26000798.32"/>
    <n v="26000803.32"/>
    <n v="1460"/>
    <n v="1460"/>
    <n v="1480"/>
    <n v="1500"/>
    <n v="1526"/>
    <n v="0"/>
    <x v="0"/>
    <s v="11.4.1.2:38338"/>
    <s v="11.5.1.2:31448"/>
    <n v="11680"/>
    <n v="517521"/>
    <n v="0"/>
    <b v="0"/>
    <b v="0"/>
    <b v="0"/>
    <n v="1460"/>
    <s v="11.4.1.2"/>
    <s v="11.5.1.2"/>
    <s v="11.5.1.1"/>
    <s v="11.5.1.2"/>
  </r>
  <r>
    <n v="13"/>
    <n v="0"/>
    <s v="CBR"/>
    <x v="7"/>
    <x v="5"/>
    <x v="4"/>
    <s v="ROUTER-3"/>
    <s v="NODE-5"/>
    <n v="26000000"/>
    <n v="0"/>
    <n v="26000554.16"/>
    <n v="26000554.16"/>
    <n v="26000554.16"/>
    <n v="26000798.32"/>
    <n v="26000803.32"/>
    <n v="1460"/>
    <n v="1460"/>
    <n v="1480"/>
    <n v="1500"/>
    <n v="1526"/>
    <n v="0"/>
    <x v="0"/>
    <s v="11.5.1.2:22956"/>
    <s v="11.4.1.2:58716"/>
    <n v="18980"/>
    <n v="5175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6000803.32"/>
    <n v="26000803.32"/>
    <n v="26000803.32"/>
    <n v="26000803.32"/>
    <n v="26000813.879999999"/>
    <n v="26000818.879999999"/>
    <s v="N/A"/>
    <n v="0"/>
    <n v="20"/>
    <n v="40"/>
    <n v="66"/>
    <n v="0"/>
    <x v="0"/>
    <s v="11.5.1.2:31448"/>
    <s v="11.5.1.1:38338"/>
    <n v="4381"/>
    <n v="500012"/>
    <n v="5189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6000803.32"/>
    <n v="26000803.32"/>
    <n v="26000803.32"/>
    <n v="26000803.32"/>
    <n v="26000813.879999999"/>
    <n v="26000818.879999999"/>
    <s v="N/A"/>
    <n v="0"/>
    <n v="20"/>
    <n v="40"/>
    <n v="66"/>
    <n v="0"/>
    <x v="0"/>
    <s v="11.4.1.2:58716"/>
    <s v="11.4.1.1:22956"/>
    <n v="4381"/>
    <n v="500012"/>
    <n v="5189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6000803.32"/>
    <n v="26000818.879999999"/>
    <n v="26000818.879999999"/>
    <n v="26000818.879999999"/>
    <n v="26000822.879999999"/>
    <n v="26000827.879999999"/>
    <s v="N/A"/>
    <n v="0"/>
    <n v="20"/>
    <n v="40"/>
    <n v="40"/>
    <n v="0"/>
    <x v="0"/>
    <s v="11.5.1.2:31448"/>
    <s v="11.2.1.1:38338"/>
    <n v="4381"/>
    <n v="500012"/>
    <n v="5189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6000803.32"/>
    <n v="26000818.879999999"/>
    <n v="26000818.879999999"/>
    <n v="26000818.879999999"/>
    <n v="26000822.879999999"/>
    <n v="26000827.879999999"/>
    <s v="N/A"/>
    <n v="0"/>
    <n v="20"/>
    <n v="40"/>
    <n v="40"/>
    <n v="0"/>
    <x v="0"/>
    <s v="11.4.1.2:58716"/>
    <s v="11.2.1.2:22956"/>
    <n v="4381"/>
    <n v="500012"/>
    <n v="5189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6000803.32"/>
    <n v="26000827.879999999"/>
    <n v="26000827.879999999"/>
    <n v="26000827.879999999"/>
    <n v="26000838.440000001"/>
    <n v="26000843.440000001"/>
    <s v="N/A"/>
    <n v="0"/>
    <n v="20"/>
    <n v="40"/>
    <n v="66"/>
    <n v="0"/>
    <x v="0"/>
    <s v="11.5.1.2:31448"/>
    <s v="11.4.1.2:38338"/>
    <n v="4381"/>
    <n v="500012"/>
    <n v="5189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6000803.32"/>
    <n v="26000827.879999999"/>
    <n v="26000827.879999999"/>
    <n v="26000827.879999999"/>
    <n v="26000838.440000001"/>
    <n v="26000843.440000001"/>
    <s v="N/A"/>
    <n v="0"/>
    <n v="20"/>
    <n v="40"/>
    <n v="66"/>
    <n v="0"/>
    <x v="0"/>
    <s v="11.4.1.2:58716"/>
    <s v="11.5.1.2:22956"/>
    <n v="4381"/>
    <n v="500012"/>
    <n v="518981"/>
    <b v="0"/>
    <b v="1"/>
    <b v="0"/>
    <n v="0"/>
    <s v="11.4.1.2"/>
    <s v="11.5.1.2"/>
    <s v="11.5.1.1"/>
    <s v="11.5.1.2"/>
  </r>
  <r>
    <n v="14"/>
    <n v="0"/>
    <s v="CBR"/>
    <x v="4"/>
    <x v="2"/>
    <x v="1"/>
    <s v="NODE-1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1.1.2:82"/>
    <s v="11.1.1.1:36934"/>
    <n v="23360"/>
    <n v="518981"/>
    <n v="0"/>
    <b v="0"/>
    <b v="0"/>
    <b v="0"/>
    <n v="1460"/>
    <s v="11.1.1.2"/>
    <s v="11.1.1.1"/>
    <s v="11.1.1.2"/>
    <s v="11.1.1.1"/>
  </r>
  <r>
    <n v="14"/>
    <n v="0"/>
    <s v="CBR"/>
    <x v="5"/>
    <x v="3"/>
    <x v="2"/>
    <s v="NODE-2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3.1.2:12668"/>
    <s v="11.3.1.1:53000"/>
    <n v="23360"/>
    <n v="518981"/>
    <n v="0"/>
    <b v="0"/>
    <b v="0"/>
    <b v="0"/>
    <n v="1460"/>
    <s v="11.3.1.2"/>
    <s v="11.3.1.1"/>
    <s v="11.3.1.2"/>
    <s v="11.3.1.1"/>
  </r>
  <r>
    <n v="14"/>
    <n v="0"/>
    <s v="CBR"/>
    <x v="6"/>
    <x v="4"/>
    <x v="3"/>
    <s v="NODE-5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4.1.2:38338"/>
    <s v="11.4.1.1:31448"/>
    <n v="13140"/>
    <n v="518981"/>
    <n v="0"/>
    <b v="0"/>
    <b v="0"/>
    <b v="0"/>
    <n v="1460"/>
    <s v="11.4.1.2"/>
    <s v="11.4.1.1"/>
    <s v="11.4.1.2"/>
    <s v="11.4.1.1"/>
  </r>
  <r>
    <n v="14"/>
    <n v="0"/>
    <s v="CBR"/>
    <x v="7"/>
    <x v="5"/>
    <x v="4"/>
    <s v="NODE-6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5.1.2:22956"/>
    <s v="11.5.1.1:58716"/>
    <n v="20440"/>
    <n v="518981"/>
    <n v="0"/>
    <b v="0"/>
    <b v="0"/>
    <b v="0"/>
    <n v="1460"/>
    <s v="11.5.1.2"/>
    <s v="11.5.1.1"/>
    <s v="11.5.1.2"/>
    <s v="11.5.1.1"/>
  </r>
  <r>
    <n v="14"/>
    <n v="0"/>
    <s v="CBR"/>
    <x v="4"/>
    <x v="2"/>
    <x v="1"/>
    <s v="ROUTER-3"/>
    <s v="ROUTER-4"/>
    <n v="28000000"/>
    <n v="0"/>
    <n v="28000249.16"/>
    <n v="28000249.16"/>
    <n v="28000249.16"/>
    <n v="28000399.16"/>
    <n v="28000404.16"/>
    <n v="1460"/>
    <n v="1460"/>
    <n v="1480"/>
    <n v="1500"/>
    <n v="1500"/>
    <n v="0"/>
    <x v="0"/>
    <s v="11.1.1.2:82"/>
    <s v="11.2.1.2:36934"/>
    <n v="23360"/>
    <n v="518981"/>
    <n v="0"/>
    <b v="0"/>
    <b v="0"/>
    <b v="0"/>
    <n v="1460"/>
    <s v="11.1.1.2"/>
    <s v="11.2.1.2"/>
    <s v="11.2.1.1"/>
    <s v="11.2.1.2"/>
  </r>
  <r>
    <n v="14"/>
    <n v="0"/>
    <s v="CBR"/>
    <x v="5"/>
    <x v="3"/>
    <x v="2"/>
    <s v="ROUTER-4"/>
    <s v="ROUTER-3"/>
    <n v="28000000"/>
    <n v="0"/>
    <n v="28000249.16"/>
    <n v="28000249.16"/>
    <n v="28000249.16"/>
    <n v="28000399.16"/>
    <n v="28000404.16"/>
    <n v="1460"/>
    <n v="1460"/>
    <n v="1480"/>
    <n v="1500"/>
    <n v="1500"/>
    <n v="0"/>
    <x v="0"/>
    <s v="11.3.1.2:12668"/>
    <s v="11.2.1.1:53000"/>
    <n v="23360"/>
    <n v="518981"/>
    <n v="0"/>
    <b v="0"/>
    <b v="0"/>
    <b v="0"/>
    <n v="1460"/>
    <s v="11.3.1.2"/>
    <s v="11.2.1.1"/>
    <s v="11.2.1.2"/>
    <s v="11.2.1.1"/>
  </r>
  <r>
    <n v="14"/>
    <n v="0"/>
    <s v="CBR"/>
    <x v="6"/>
    <x v="4"/>
    <x v="3"/>
    <s v="ROUTER-3"/>
    <s v="ROUTER-4"/>
    <n v="28000000"/>
    <n v="0"/>
    <n v="28000249.16"/>
    <n v="28000399.16"/>
    <n v="28000399.16"/>
    <n v="28000549.16"/>
    <n v="28000554.16"/>
    <n v="1460"/>
    <n v="1460"/>
    <n v="1480"/>
    <n v="1500"/>
    <n v="1500"/>
    <n v="0"/>
    <x v="0"/>
    <s v="11.4.1.2:38338"/>
    <s v="11.2.1.2:31448"/>
    <n v="13140"/>
    <n v="518981"/>
    <n v="0"/>
    <b v="0"/>
    <b v="0"/>
    <b v="0"/>
    <n v="1460"/>
    <s v="11.4.1.2"/>
    <s v="11.2.1.2"/>
    <s v="11.2.1.1"/>
    <s v="11.2.1.2"/>
  </r>
  <r>
    <n v="14"/>
    <n v="0"/>
    <s v="CBR"/>
    <x v="7"/>
    <x v="5"/>
    <x v="4"/>
    <s v="ROUTER-4"/>
    <s v="ROUTER-3"/>
    <n v="28000000"/>
    <n v="0"/>
    <n v="28000249.16"/>
    <n v="28000399.16"/>
    <n v="28000399.16"/>
    <n v="28000549.16"/>
    <n v="28000554.16"/>
    <n v="1460"/>
    <n v="1460"/>
    <n v="1480"/>
    <n v="1500"/>
    <n v="1500"/>
    <n v="0"/>
    <x v="0"/>
    <s v="11.5.1.2:22956"/>
    <s v="11.2.1.1:58716"/>
    <n v="20440"/>
    <n v="518981"/>
    <n v="0"/>
    <b v="0"/>
    <b v="0"/>
    <b v="0"/>
    <n v="1460"/>
    <s v="11.5.1.2"/>
    <s v="11.2.1.1"/>
    <s v="11.2.1.2"/>
    <s v="11.2.1.1"/>
  </r>
  <r>
    <n v="14"/>
    <n v="0"/>
    <s v="CBR"/>
    <x v="4"/>
    <x v="2"/>
    <x v="1"/>
    <s v="ROUTER-4"/>
    <s v="NODE-2"/>
    <n v="28000000"/>
    <n v="0"/>
    <n v="28000404.16"/>
    <n v="28000404.16"/>
    <n v="28000404.16"/>
    <n v="28000648.32"/>
    <n v="28000653.32"/>
    <n v="1460"/>
    <n v="1460"/>
    <n v="1480"/>
    <n v="1500"/>
    <n v="1526"/>
    <n v="0"/>
    <x v="0"/>
    <s v="11.1.1.2:82"/>
    <s v="11.3.1.2:36934"/>
    <n v="23360"/>
    <n v="518981"/>
    <n v="0"/>
    <b v="0"/>
    <b v="0"/>
    <b v="0"/>
    <n v="1460"/>
    <s v="11.1.1.2"/>
    <s v="11.3.1.2"/>
    <s v="11.3.1.1"/>
    <s v="11.3.1.2"/>
  </r>
  <r>
    <n v="14"/>
    <n v="0"/>
    <s v="CBR"/>
    <x v="5"/>
    <x v="3"/>
    <x v="2"/>
    <s v="ROUTER-3"/>
    <s v="NODE-1"/>
    <n v="28000000"/>
    <n v="0"/>
    <n v="28000404.16"/>
    <n v="28000404.16"/>
    <n v="28000404.16"/>
    <n v="28000648.32"/>
    <n v="28000653.32"/>
    <n v="1460"/>
    <n v="1460"/>
    <n v="1480"/>
    <n v="1500"/>
    <n v="1526"/>
    <n v="0"/>
    <x v="0"/>
    <s v="11.3.1.2:12668"/>
    <s v="11.1.1.2:53000"/>
    <n v="23360"/>
    <n v="5189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8000653.32"/>
    <n v="28000653.32"/>
    <n v="28000653.32"/>
    <n v="28000653.32"/>
    <n v="28000663.879999999"/>
    <n v="28000668.879999999"/>
    <s v="N/A"/>
    <n v="0"/>
    <n v="20"/>
    <n v="40"/>
    <n v="66"/>
    <n v="0"/>
    <x v="0"/>
    <s v="11.3.1.2:36934"/>
    <s v="11.3.1.1:82"/>
    <n v="4381"/>
    <n v="500011"/>
    <n v="5204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8000653.32"/>
    <n v="28000653.32"/>
    <n v="28000653.32"/>
    <n v="28000653.32"/>
    <n v="28000663.879999999"/>
    <n v="28000668.879999999"/>
    <s v="N/A"/>
    <n v="0"/>
    <n v="20"/>
    <n v="40"/>
    <n v="66"/>
    <n v="0"/>
    <x v="0"/>
    <s v="11.1.1.2:53000"/>
    <s v="11.1.1.1:12668"/>
    <n v="4381"/>
    <n v="500011"/>
    <n v="52044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8000653.32"/>
    <n v="28000668.879999999"/>
    <n v="28000668.879999999"/>
    <n v="28000668.879999999"/>
    <n v="28000672.879999999"/>
    <n v="28000677.879999999"/>
    <s v="N/A"/>
    <n v="0"/>
    <n v="20"/>
    <n v="40"/>
    <n v="40"/>
    <n v="0"/>
    <x v="0"/>
    <s v="11.3.1.2:36934"/>
    <s v="11.2.1.1:82"/>
    <n v="4381"/>
    <n v="500011"/>
    <n v="5204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8000653.32"/>
    <n v="28000668.879999999"/>
    <n v="28000668.879999999"/>
    <n v="28000668.879999999"/>
    <n v="28000672.879999999"/>
    <n v="28000677.879999999"/>
    <s v="N/A"/>
    <n v="0"/>
    <n v="20"/>
    <n v="40"/>
    <n v="40"/>
    <n v="0"/>
    <x v="0"/>
    <s v="11.1.1.2:53000"/>
    <s v="11.2.1.2:12668"/>
    <n v="4381"/>
    <n v="500011"/>
    <n v="5204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8000653.32"/>
    <n v="28000677.879999999"/>
    <n v="28000677.879999999"/>
    <n v="28000677.879999999"/>
    <n v="28000688.440000001"/>
    <n v="28000693.440000001"/>
    <s v="N/A"/>
    <n v="0"/>
    <n v="20"/>
    <n v="40"/>
    <n v="66"/>
    <n v="0"/>
    <x v="0"/>
    <s v="11.3.1.2:36934"/>
    <s v="11.1.1.2:82"/>
    <n v="4381"/>
    <n v="500011"/>
    <n v="52044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8000653.32"/>
    <n v="28000677.879999999"/>
    <n v="28000677.879999999"/>
    <n v="28000677.879999999"/>
    <n v="28000688.440000001"/>
    <n v="28000693.440000001"/>
    <s v="N/A"/>
    <n v="0"/>
    <n v="20"/>
    <n v="40"/>
    <n v="66"/>
    <n v="0"/>
    <x v="0"/>
    <s v="11.1.1.2:53000"/>
    <s v="11.3.1.2:12668"/>
    <n v="4381"/>
    <n v="500011"/>
    <n v="520441"/>
    <b v="0"/>
    <b v="1"/>
    <b v="0"/>
    <n v="0"/>
    <s v="11.1.1.2"/>
    <s v="11.3.1.2"/>
    <s v="11.3.1.1"/>
    <s v="11.3.1.2"/>
  </r>
  <r>
    <n v="14"/>
    <n v="0"/>
    <s v="CBR"/>
    <x v="6"/>
    <x v="4"/>
    <x v="3"/>
    <s v="ROUTER-4"/>
    <s v="NODE-6"/>
    <n v="28000000"/>
    <n v="0"/>
    <n v="28000554.16"/>
    <n v="28000554.16"/>
    <n v="28000554.16"/>
    <n v="28000798.32"/>
    <n v="28000803.32"/>
    <n v="1460"/>
    <n v="1460"/>
    <n v="1480"/>
    <n v="1500"/>
    <n v="1526"/>
    <n v="0"/>
    <x v="0"/>
    <s v="11.4.1.2:38338"/>
    <s v="11.5.1.2:31448"/>
    <n v="13140"/>
    <n v="518981"/>
    <n v="0"/>
    <b v="0"/>
    <b v="0"/>
    <b v="0"/>
    <n v="1460"/>
    <s v="11.4.1.2"/>
    <s v="11.5.1.2"/>
    <s v="11.5.1.1"/>
    <s v="11.5.1.2"/>
  </r>
  <r>
    <n v="14"/>
    <n v="0"/>
    <s v="CBR"/>
    <x v="7"/>
    <x v="5"/>
    <x v="4"/>
    <s v="ROUTER-3"/>
    <s v="NODE-5"/>
    <n v="28000000"/>
    <n v="0"/>
    <n v="28000554.16"/>
    <n v="28000554.16"/>
    <n v="28000554.16"/>
    <n v="28000798.32"/>
    <n v="28000803.32"/>
    <n v="1460"/>
    <n v="1460"/>
    <n v="1480"/>
    <n v="1500"/>
    <n v="1526"/>
    <n v="0"/>
    <x v="0"/>
    <s v="11.5.1.2:22956"/>
    <s v="11.4.1.2:58716"/>
    <n v="20440"/>
    <n v="5189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8000803.32"/>
    <n v="28000803.32"/>
    <n v="28000803.32"/>
    <n v="28000803.32"/>
    <n v="28000813.879999999"/>
    <n v="28000818.879999999"/>
    <s v="N/A"/>
    <n v="0"/>
    <n v="20"/>
    <n v="40"/>
    <n v="66"/>
    <n v="0"/>
    <x v="0"/>
    <s v="11.5.1.2:31448"/>
    <s v="11.5.1.1:38338"/>
    <n v="4381"/>
    <n v="500012"/>
    <n v="5204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8000803.32"/>
    <n v="28000803.32"/>
    <n v="28000803.32"/>
    <n v="28000803.32"/>
    <n v="28000813.879999999"/>
    <n v="28000818.879999999"/>
    <s v="N/A"/>
    <n v="0"/>
    <n v="20"/>
    <n v="40"/>
    <n v="66"/>
    <n v="0"/>
    <x v="0"/>
    <s v="11.4.1.2:58716"/>
    <s v="11.4.1.1:22956"/>
    <n v="4381"/>
    <n v="500012"/>
    <n v="5204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8000803.32"/>
    <n v="28000818.879999999"/>
    <n v="28000818.879999999"/>
    <n v="28000818.879999999"/>
    <n v="28000822.879999999"/>
    <n v="28000827.879999999"/>
    <s v="N/A"/>
    <n v="0"/>
    <n v="20"/>
    <n v="40"/>
    <n v="40"/>
    <n v="0"/>
    <x v="0"/>
    <s v="11.5.1.2:31448"/>
    <s v="11.2.1.1:38338"/>
    <n v="4381"/>
    <n v="500012"/>
    <n v="5204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8000803.32"/>
    <n v="28000818.879999999"/>
    <n v="28000818.879999999"/>
    <n v="28000818.879999999"/>
    <n v="28000822.879999999"/>
    <n v="28000827.879999999"/>
    <s v="N/A"/>
    <n v="0"/>
    <n v="20"/>
    <n v="40"/>
    <n v="40"/>
    <n v="0"/>
    <x v="0"/>
    <s v="11.4.1.2:58716"/>
    <s v="11.2.1.2:22956"/>
    <n v="4381"/>
    <n v="500012"/>
    <n v="5204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8000803.32"/>
    <n v="28000827.879999999"/>
    <n v="28000827.879999999"/>
    <n v="28000827.879999999"/>
    <n v="28000838.440000001"/>
    <n v="28000843.440000001"/>
    <s v="N/A"/>
    <n v="0"/>
    <n v="20"/>
    <n v="40"/>
    <n v="66"/>
    <n v="0"/>
    <x v="0"/>
    <s v="11.5.1.2:31448"/>
    <s v="11.4.1.2:38338"/>
    <n v="4381"/>
    <n v="500012"/>
    <n v="5204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8000803.32"/>
    <n v="28000827.879999999"/>
    <n v="28000827.879999999"/>
    <n v="28000827.879999999"/>
    <n v="28000838.440000001"/>
    <n v="28000843.440000001"/>
    <s v="N/A"/>
    <n v="0"/>
    <n v="20"/>
    <n v="40"/>
    <n v="66"/>
    <n v="0"/>
    <x v="0"/>
    <s v="11.4.1.2:58716"/>
    <s v="11.5.1.2:22956"/>
    <n v="4381"/>
    <n v="500012"/>
    <n v="5204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30000000"/>
    <n v="30000000"/>
    <n v="30000000"/>
    <n v="30000000"/>
    <n v="30000000"/>
    <n v="30000006.800000001"/>
    <n v="30000011.800000001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30000000"/>
    <n v="30000000"/>
    <n v="30000000"/>
    <n v="30000000"/>
    <n v="30000000"/>
    <n v="30000006.800000001"/>
    <n v="30000011.800000001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15"/>
    <n v="0"/>
    <s v="CBR"/>
    <x v="4"/>
    <x v="2"/>
    <x v="1"/>
    <s v="NODE-1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1.1.2:82"/>
    <s v="11.1.1.1:36934"/>
    <n v="24820"/>
    <n v="520441"/>
    <n v="0"/>
    <b v="0"/>
    <b v="0"/>
    <b v="0"/>
    <n v="1460"/>
    <s v="11.1.1.2"/>
    <s v="11.1.1.1"/>
    <s v="11.1.1.2"/>
    <s v="11.1.1.1"/>
  </r>
  <r>
    <n v="15"/>
    <n v="0"/>
    <s v="CBR"/>
    <x v="5"/>
    <x v="3"/>
    <x v="2"/>
    <s v="NODE-2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3.1.2:12668"/>
    <s v="11.3.1.1:53000"/>
    <n v="24820"/>
    <n v="520441"/>
    <n v="0"/>
    <b v="0"/>
    <b v="0"/>
    <b v="0"/>
    <n v="1460"/>
    <s v="11.3.1.2"/>
    <s v="11.3.1.1"/>
    <s v="11.3.1.2"/>
    <s v="11.3.1.1"/>
  </r>
  <r>
    <n v="15"/>
    <n v="0"/>
    <s v="CBR"/>
    <x v="6"/>
    <x v="4"/>
    <x v="3"/>
    <s v="NODE-5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4.1.2:38338"/>
    <s v="11.4.1.1:31448"/>
    <n v="14600"/>
    <n v="520441"/>
    <n v="0"/>
    <b v="0"/>
    <b v="0"/>
    <b v="0"/>
    <n v="1460"/>
    <s v="11.4.1.2"/>
    <s v="11.4.1.1"/>
    <s v="11.4.1.2"/>
    <s v="11.4.1.1"/>
  </r>
  <r>
    <n v="15"/>
    <n v="0"/>
    <s v="CBR"/>
    <x v="7"/>
    <x v="5"/>
    <x v="4"/>
    <s v="NODE-6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5.1.2:22956"/>
    <s v="11.5.1.1:58716"/>
    <n v="21900"/>
    <n v="520441"/>
    <n v="0"/>
    <b v="0"/>
    <b v="0"/>
    <b v="0"/>
    <n v="1460"/>
    <s v="11.5.1.2"/>
    <s v="11.5.1.1"/>
    <s v="11.5.1.2"/>
    <s v="11.5.1.1"/>
  </r>
  <r>
    <n v="15"/>
    <n v="0"/>
    <s v="CBR"/>
    <x v="4"/>
    <x v="2"/>
    <x v="1"/>
    <s v="ROUTER-3"/>
    <s v="ROUTER-4"/>
    <n v="30000000"/>
    <n v="0"/>
    <n v="30000249.16"/>
    <n v="30000249.16"/>
    <n v="30000249.16"/>
    <n v="30000399.16"/>
    <n v="30000404.16"/>
    <n v="1460"/>
    <n v="1460"/>
    <n v="1480"/>
    <n v="1500"/>
    <n v="1500"/>
    <n v="0"/>
    <x v="0"/>
    <s v="11.1.1.2:82"/>
    <s v="11.2.1.2:36934"/>
    <n v="24820"/>
    <n v="520441"/>
    <n v="0"/>
    <b v="0"/>
    <b v="0"/>
    <b v="0"/>
    <n v="1460"/>
    <s v="11.1.1.2"/>
    <s v="11.2.1.2"/>
    <s v="11.2.1.1"/>
    <s v="11.2.1.2"/>
  </r>
  <r>
    <n v="15"/>
    <n v="0"/>
    <s v="CBR"/>
    <x v="5"/>
    <x v="3"/>
    <x v="2"/>
    <s v="ROUTER-4"/>
    <s v="ROUTER-3"/>
    <n v="30000000"/>
    <n v="0"/>
    <n v="30000249.16"/>
    <n v="30000249.16"/>
    <n v="30000249.16"/>
    <n v="30000399.16"/>
    <n v="30000404.16"/>
    <n v="1460"/>
    <n v="1460"/>
    <n v="1480"/>
    <n v="1500"/>
    <n v="1500"/>
    <n v="0"/>
    <x v="0"/>
    <s v="11.3.1.2:12668"/>
    <s v="11.2.1.1:53000"/>
    <n v="24820"/>
    <n v="520441"/>
    <n v="0"/>
    <b v="0"/>
    <b v="0"/>
    <b v="0"/>
    <n v="1460"/>
    <s v="11.3.1.2"/>
    <s v="11.2.1.1"/>
    <s v="11.2.1.2"/>
    <s v="11.2.1.1"/>
  </r>
  <r>
    <n v="15"/>
    <n v="0"/>
    <s v="CBR"/>
    <x v="6"/>
    <x v="4"/>
    <x v="3"/>
    <s v="ROUTER-3"/>
    <s v="ROUTER-4"/>
    <n v="30000000"/>
    <n v="0"/>
    <n v="30000249.16"/>
    <n v="30000399.16"/>
    <n v="30000399.16"/>
    <n v="30000549.16"/>
    <n v="30000554.16"/>
    <n v="1460"/>
    <n v="1460"/>
    <n v="1480"/>
    <n v="1500"/>
    <n v="1500"/>
    <n v="0"/>
    <x v="0"/>
    <s v="11.4.1.2:38338"/>
    <s v="11.2.1.2:31448"/>
    <n v="14600"/>
    <n v="520441"/>
    <n v="0"/>
    <b v="0"/>
    <b v="0"/>
    <b v="0"/>
    <n v="1460"/>
    <s v="11.4.1.2"/>
    <s v="11.2.1.2"/>
    <s v="11.2.1.1"/>
    <s v="11.2.1.2"/>
  </r>
  <r>
    <n v="15"/>
    <n v="0"/>
    <s v="CBR"/>
    <x v="7"/>
    <x v="5"/>
    <x v="4"/>
    <s v="ROUTER-4"/>
    <s v="ROUTER-3"/>
    <n v="30000000"/>
    <n v="0"/>
    <n v="30000249.16"/>
    <n v="30000399.16"/>
    <n v="30000399.16"/>
    <n v="30000549.16"/>
    <n v="30000554.16"/>
    <n v="1460"/>
    <n v="1460"/>
    <n v="1480"/>
    <n v="1500"/>
    <n v="1500"/>
    <n v="0"/>
    <x v="0"/>
    <s v="11.5.1.2:22956"/>
    <s v="11.2.1.1:58716"/>
    <n v="21900"/>
    <n v="520441"/>
    <n v="0"/>
    <b v="0"/>
    <b v="0"/>
    <b v="0"/>
    <n v="1460"/>
    <s v="11.5.1.2"/>
    <s v="11.2.1.1"/>
    <s v="11.2.1.2"/>
    <s v="11.2.1.1"/>
  </r>
  <r>
    <n v="15"/>
    <n v="0"/>
    <s v="CBR"/>
    <x v="4"/>
    <x v="2"/>
    <x v="1"/>
    <s v="ROUTER-4"/>
    <s v="NODE-2"/>
    <n v="30000000"/>
    <n v="0"/>
    <n v="30000404.16"/>
    <n v="30000404.16"/>
    <n v="30000404.16"/>
    <n v="30000648.32"/>
    <n v="30000653.32"/>
    <n v="1460"/>
    <n v="1460"/>
    <n v="1480"/>
    <n v="1500"/>
    <n v="1526"/>
    <n v="0"/>
    <x v="0"/>
    <s v="11.1.1.2:82"/>
    <s v="11.3.1.2:36934"/>
    <n v="24820"/>
    <n v="520441"/>
    <n v="0"/>
    <b v="0"/>
    <b v="0"/>
    <b v="0"/>
    <n v="1460"/>
    <s v="11.1.1.2"/>
    <s v="11.3.1.2"/>
    <s v="11.3.1.1"/>
    <s v="11.3.1.2"/>
  </r>
  <r>
    <n v="15"/>
    <n v="0"/>
    <s v="CBR"/>
    <x v="5"/>
    <x v="3"/>
    <x v="2"/>
    <s v="ROUTER-3"/>
    <s v="NODE-1"/>
    <n v="30000000"/>
    <n v="0"/>
    <n v="30000404.16"/>
    <n v="30000404.16"/>
    <n v="30000404.16"/>
    <n v="30000648.32"/>
    <n v="30000653.32"/>
    <n v="1460"/>
    <n v="1460"/>
    <n v="1480"/>
    <n v="1500"/>
    <n v="1526"/>
    <n v="0"/>
    <x v="0"/>
    <s v="11.3.1.2:12668"/>
    <s v="11.1.1.2:53000"/>
    <n v="24820"/>
    <n v="52044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0000653.32"/>
    <n v="30000653.32"/>
    <n v="30000653.32"/>
    <n v="30000653.32"/>
    <n v="30000663.879999999"/>
    <n v="30000668.879999999"/>
    <s v="N/A"/>
    <n v="0"/>
    <n v="20"/>
    <n v="40"/>
    <n v="66"/>
    <n v="0"/>
    <x v="0"/>
    <s v="11.3.1.2:36934"/>
    <s v="11.3.1.1:82"/>
    <n v="4381"/>
    <n v="500011"/>
    <n v="52190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0000653.32"/>
    <n v="30000653.32"/>
    <n v="30000653.32"/>
    <n v="30000653.32"/>
    <n v="30000663.879999999"/>
    <n v="30000668.879999999"/>
    <s v="N/A"/>
    <n v="0"/>
    <n v="20"/>
    <n v="40"/>
    <n v="66"/>
    <n v="0"/>
    <x v="0"/>
    <s v="11.1.1.2:53000"/>
    <s v="11.1.1.1:12668"/>
    <n v="4381"/>
    <n v="500011"/>
    <n v="52190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0000653.32"/>
    <n v="30000668.879999999"/>
    <n v="30000668.879999999"/>
    <n v="30000668.879999999"/>
    <n v="30000672.879999999"/>
    <n v="30000677.879999999"/>
    <s v="N/A"/>
    <n v="0"/>
    <n v="20"/>
    <n v="40"/>
    <n v="40"/>
    <n v="0"/>
    <x v="0"/>
    <s v="11.3.1.2:36934"/>
    <s v="11.2.1.1:82"/>
    <n v="4381"/>
    <n v="500011"/>
    <n v="52190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0000653.32"/>
    <n v="30000668.879999999"/>
    <n v="30000668.879999999"/>
    <n v="30000668.879999999"/>
    <n v="30000672.879999999"/>
    <n v="30000677.879999999"/>
    <s v="N/A"/>
    <n v="0"/>
    <n v="20"/>
    <n v="40"/>
    <n v="40"/>
    <n v="0"/>
    <x v="0"/>
    <s v="11.1.1.2:53000"/>
    <s v="11.2.1.2:12668"/>
    <n v="4381"/>
    <n v="500011"/>
    <n v="52190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0000653.32"/>
    <n v="30000677.879999999"/>
    <n v="30000677.879999999"/>
    <n v="30000677.879999999"/>
    <n v="30000688.440000001"/>
    <n v="30000693.440000001"/>
    <s v="N/A"/>
    <n v="0"/>
    <n v="20"/>
    <n v="40"/>
    <n v="66"/>
    <n v="0"/>
    <x v="0"/>
    <s v="11.3.1.2:36934"/>
    <s v="11.1.1.2:82"/>
    <n v="4381"/>
    <n v="500011"/>
    <n v="52190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0000653.32"/>
    <n v="30000677.879999999"/>
    <n v="30000677.879999999"/>
    <n v="30000677.879999999"/>
    <n v="30000688.440000001"/>
    <n v="30000693.440000001"/>
    <s v="N/A"/>
    <n v="0"/>
    <n v="20"/>
    <n v="40"/>
    <n v="66"/>
    <n v="0"/>
    <x v="0"/>
    <s v="11.1.1.2:53000"/>
    <s v="11.3.1.2:12668"/>
    <n v="4381"/>
    <n v="500011"/>
    <n v="521901"/>
    <b v="0"/>
    <b v="1"/>
    <b v="0"/>
    <n v="0"/>
    <s v="11.1.1.2"/>
    <s v="11.3.1.2"/>
    <s v="11.3.1.1"/>
    <s v="11.3.1.2"/>
  </r>
  <r>
    <n v="15"/>
    <n v="0"/>
    <s v="CBR"/>
    <x v="6"/>
    <x v="4"/>
    <x v="3"/>
    <s v="ROUTER-4"/>
    <s v="NODE-6"/>
    <n v="30000000"/>
    <n v="0"/>
    <n v="30000554.16"/>
    <n v="30000554.16"/>
    <n v="30000554.16"/>
    <n v="30000798.32"/>
    <n v="30000803.32"/>
    <n v="1460"/>
    <n v="1460"/>
    <n v="1480"/>
    <n v="1500"/>
    <n v="1526"/>
    <n v="0"/>
    <x v="0"/>
    <s v="11.4.1.2:38338"/>
    <s v="11.5.1.2:31448"/>
    <n v="14600"/>
    <n v="520441"/>
    <n v="0"/>
    <b v="0"/>
    <b v="0"/>
    <b v="0"/>
    <n v="1460"/>
    <s v="11.4.1.2"/>
    <s v="11.5.1.2"/>
    <s v="11.5.1.1"/>
    <s v="11.5.1.2"/>
  </r>
  <r>
    <n v="15"/>
    <n v="0"/>
    <s v="CBR"/>
    <x v="7"/>
    <x v="5"/>
    <x v="4"/>
    <s v="ROUTER-3"/>
    <s v="NODE-5"/>
    <n v="30000000"/>
    <n v="0"/>
    <n v="30000554.16"/>
    <n v="30000554.16"/>
    <n v="30000554.16"/>
    <n v="30000798.32"/>
    <n v="30000803.32"/>
    <n v="1460"/>
    <n v="1460"/>
    <n v="1480"/>
    <n v="1500"/>
    <n v="1526"/>
    <n v="0"/>
    <x v="0"/>
    <s v="11.5.1.2:22956"/>
    <s v="11.4.1.2:58716"/>
    <n v="21900"/>
    <n v="52044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0000803.32"/>
    <n v="30000803.32"/>
    <n v="30000803.32"/>
    <n v="30000803.32"/>
    <n v="30000813.879999999"/>
    <n v="30000818.879999999"/>
    <s v="N/A"/>
    <n v="0"/>
    <n v="20"/>
    <n v="40"/>
    <n v="66"/>
    <n v="0"/>
    <x v="0"/>
    <s v="11.5.1.2:31448"/>
    <s v="11.5.1.1:38338"/>
    <n v="4381"/>
    <n v="500012"/>
    <n v="52190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0000803.32"/>
    <n v="30000803.32"/>
    <n v="30000803.32"/>
    <n v="30000803.32"/>
    <n v="30000813.879999999"/>
    <n v="30000818.879999999"/>
    <s v="N/A"/>
    <n v="0"/>
    <n v="20"/>
    <n v="40"/>
    <n v="66"/>
    <n v="0"/>
    <x v="0"/>
    <s v="11.4.1.2:58716"/>
    <s v="11.4.1.1:22956"/>
    <n v="4381"/>
    <n v="500012"/>
    <n v="52190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0000803.32"/>
    <n v="30000818.879999999"/>
    <n v="30000818.879999999"/>
    <n v="30000818.879999999"/>
    <n v="30000822.879999999"/>
    <n v="30000827.879999999"/>
    <s v="N/A"/>
    <n v="0"/>
    <n v="20"/>
    <n v="40"/>
    <n v="40"/>
    <n v="0"/>
    <x v="0"/>
    <s v="11.5.1.2:31448"/>
    <s v="11.2.1.1:38338"/>
    <n v="4381"/>
    <n v="500012"/>
    <n v="52190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0000803.32"/>
    <n v="30000818.879999999"/>
    <n v="30000818.879999999"/>
    <n v="30000818.879999999"/>
    <n v="30000822.879999999"/>
    <n v="30000827.879999999"/>
    <s v="N/A"/>
    <n v="0"/>
    <n v="20"/>
    <n v="40"/>
    <n v="40"/>
    <n v="0"/>
    <x v="0"/>
    <s v="11.4.1.2:58716"/>
    <s v="11.2.1.2:22956"/>
    <n v="4381"/>
    <n v="500012"/>
    <n v="52190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0000803.32"/>
    <n v="30000827.879999999"/>
    <n v="30000827.879999999"/>
    <n v="30000827.879999999"/>
    <n v="30000838.440000001"/>
    <n v="30000843.440000001"/>
    <s v="N/A"/>
    <n v="0"/>
    <n v="20"/>
    <n v="40"/>
    <n v="66"/>
    <n v="0"/>
    <x v="0"/>
    <s v="11.5.1.2:31448"/>
    <s v="11.4.1.2:38338"/>
    <n v="4381"/>
    <n v="500012"/>
    <n v="52190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0000803.32"/>
    <n v="30000827.879999999"/>
    <n v="30000827.879999999"/>
    <n v="30000827.879999999"/>
    <n v="30000838.440000001"/>
    <n v="30000843.440000001"/>
    <s v="N/A"/>
    <n v="0"/>
    <n v="20"/>
    <n v="40"/>
    <n v="66"/>
    <n v="0"/>
    <x v="0"/>
    <s v="11.4.1.2:58716"/>
    <s v="11.5.1.2:22956"/>
    <n v="4381"/>
    <n v="500012"/>
    <n v="521901"/>
    <b v="0"/>
    <b v="1"/>
    <b v="0"/>
    <n v="0"/>
    <s v="11.4.1.2"/>
    <s v="11.5.1.2"/>
    <s v="11.5.1.1"/>
    <s v="11.5.1.2"/>
  </r>
  <r>
    <n v="16"/>
    <n v="0"/>
    <s v="CBR"/>
    <x v="4"/>
    <x v="2"/>
    <x v="1"/>
    <s v="NODE-1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1.1.2:82"/>
    <s v="11.1.1.1:36934"/>
    <n v="26280"/>
    <n v="521901"/>
    <n v="0"/>
    <b v="0"/>
    <b v="0"/>
    <b v="0"/>
    <n v="1460"/>
    <s v="11.1.1.2"/>
    <s v="11.1.1.1"/>
    <s v="11.1.1.2"/>
    <s v="11.1.1.1"/>
  </r>
  <r>
    <n v="16"/>
    <n v="0"/>
    <s v="CBR"/>
    <x v="5"/>
    <x v="3"/>
    <x v="2"/>
    <s v="NODE-2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3.1.2:12668"/>
    <s v="11.3.1.1:53000"/>
    <n v="26280"/>
    <n v="521901"/>
    <n v="0"/>
    <b v="0"/>
    <b v="0"/>
    <b v="0"/>
    <n v="1460"/>
    <s v="11.3.1.2"/>
    <s v="11.3.1.1"/>
    <s v="11.3.1.2"/>
    <s v="11.3.1.1"/>
  </r>
  <r>
    <n v="16"/>
    <n v="0"/>
    <s v="CBR"/>
    <x v="6"/>
    <x v="4"/>
    <x v="3"/>
    <s v="NODE-5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4.1.2:38338"/>
    <s v="11.4.1.1:31448"/>
    <n v="16060"/>
    <n v="521901"/>
    <n v="0"/>
    <b v="0"/>
    <b v="0"/>
    <b v="0"/>
    <n v="1460"/>
    <s v="11.4.1.2"/>
    <s v="11.4.1.1"/>
    <s v="11.4.1.2"/>
    <s v="11.4.1.1"/>
  </r>
  <r>
    <n v="16"/>
    <n v="0"/>
    <s v="CBR"/>
    <x v="7"/>
    <x v="5"/>
    <x v="4"/>
    <s v="NODE-6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5.1.2:22956"/>
    <s v="11.5.1.1:58716"/>
    <n v="23360"/>
    <n v="521901"/>
    <n v="0"/>
    <b v="0"/>
    <b v="0"/>
    <b v="0"/>
    <n v="1460"/>
    <s v="11.5.1.2"/>
    <s v="11.5.1.1"/>
    <s v="11.5.1.2"/>
    <s v="11.5.1.1"/>
  </r>
  <r>
    <n v="16"/>
    <n v="0"/>
    <s v="CBR"/>
    <x v="4"/>
    <x v="2"/>
    <x v="1"/>
    <s v="ROUTER-3"/>
    <s v="ROUTER-4"/>
    <n v="32000000"/>
    <n v="0"/>
    <n v="32000249.16"/>
    <n v="32000249.16"/>
    <n v="32000249.16"/>
    <n v="32000399.16"/>
    <n v="32000404.16"/>
    <n v="1460"/>
    <n v="1460"/>
    <n v="1480"/>
    <n v="1500"/>
    <n v="1500"/>
    <n v="0"/>
    <x v="0"/>
    <s v="11.1.1.2:82"/>
    <s v="11.2.1.2:36934"/>
    <n v="26280"/>
    <n v="521901"/>
    <n v="0"/>
    <b v="0"/>
    <b v="0"/>
    <b v="0"/>
    <n v="1460"/>
    <s v="11.1.1.2"/>
    <s v="11.2.1.2"/>
    <s v="11.2.1.1"/>
    <s v="11.2.1.2"/>
  </r>
  <r>
    <n v="16"/>
    <n v="0"/>
    <s v="CBR"/>
    <x v="5"/>
    <x v="3"/>
    <x v="2"/>
    <s v="ROUTER-4"/>
    <s v="ROUTER-3"/>
    <n v="32000000"/>
    <n v="0"/>
    <n v="32000249.16"/>
    <n v="32000249.16"/>
    <n v="32000249.16"/>
    <n v="32000399.16"/>
    <n v="32000404.16"/>
    <n v="1460"/>
    <n v="1460"/>
    <n v="1480"/>
    <n v="1500"/>
    <n v="1500"/>
    <n v="0"/>
    <x v="0"/>
    <s v="11.3.1.2:12668"/>
    <s v="11.2.1.1:53000"/>
    <n v="26280"/>
    <n v="521901"/>
    <n v="0"/>
    <b v="0"/>
    <b v="0"/>
    <b v="0"/>
    <n v="1460"/>
    <s v="11.3.1.2"/>
    <s v="11.2.1.1"/>
    <s v="11.2.1.2"/>
    <s v="11.2.1.1"/>
  </r>
  <r>
    <n v="16"/>
    <n v="0"/>
    <s v="CBR"/>
    <x v="6"/>
    <x v="4"/>
    <x v="3"/>
    <s v="ROUTER-3"/>
    <s v="ROUTER-4"/>
    <n v="32000000"/>
    <n v="0"/>
    <n v="32000249.16"/>
    <n v="32000399.16"/>
    <n v="32000399.16"/>
    <n v="32000549.16"/>
    <n v="32000554.16"/>
    <n v="1460"/>
    <n v="1460"/>
    <n v="1480"/>
    <n v="1500"/>
    <n v="1500"/>
    <n v="0"/>
    <x v="0"/>
    <s v="11.4.1.2:38338"/>
    <s v="11.2.1.2:31448"/>
    <n v="16060"/>
    <n v="521901"/>
    <n v="0"/>
    <b v="0"/>
    <b v="0"/>
    <b v="0"/>
    <n v="1460"/>
    <s v="11.4.1.2"/>
    <s v="11.2.1.2"/>
    <s v="11.2.1.1"/>
    <s v="11.2.1.2"/>
  </r>
  <r>
    <n v="16"/>
    <n v="0"/>
    <s v="CBR"/>
    <x v="7"/>
    <x v="5"/>
    <x v="4"/>
    <s v="ROUTER-4"/>
    <s v="ROUTER-3"/>
    <n v="32000000"/>
    <n v="0"/>
    <n v="32000249.16"/>
    <n v="32000399.16"/>
    <n v="32000399.16"/>
    <n v="32000549.16"/>
    <n v="32000554.16"/>
    <n v="1460"/>
    <n v="1460"/>
    <n v="1480"/>
    <n v="1500"/>
    <n v="1500"/>
    <n v="0"/>
    <x v="0"/>
    <s v="11.5.1.2:22956"/>
    <s v="11.2.1.1:58716"/>
    <n v="23360"/>
    <n v="521901"/>
    <n v="0"/>
    <b v="0"/>
    <b v="0"/>
    <b v="0"/>
    <n v="1460"/>
    <s v="11.5.1.2"/>
    <s v="11.2.1.1"/>
    <s v="11.2.1.2"/>
    <s v="11.2.1.1"/>
  </r>
  <r>
    <n v="16"/>
    <n v="0"/>
    <s v="CBR"/>
    <x v="4"/>
    <x v="2"/>
    <x v="1"/>
    <s v="ROUTER-4"/>
    <s v="NODE-2"/>
    <n v="32000000"/>
    <n v="0"/>
    <n v="32000404.16"/>
    <n v="32000404.16"/>
    <n v="32000404.16"/>
    <n v="32000648.32"/>
    <n v="32000653.32"/>
    <n v="1460"/>
    <n v="1460"/>
    <n v="1480"/>
    <n v="1500"/>
    <n v="1526"/>
    <n v="0"/>
    <x v="0"/>
    <s v="11.1.1.2:82"/>
    <s v="11.3.1.2:36934"/>
    <n v="26280"/>
    <n v="521901"/>
    <n v="0"/>
    <b v="0"/>
    <b v="0"/>
    <b v="0"/>
    <n v="1460"/>
    <s v="11.1.1.2"/>
    <s v="11.3.1.2"/>
    <s v="11.3.1.1"/>
    <s v="11.3.1.2"/>
  </r>
  <r>
    <n v="16"/>
    <n v="0"/>
    <s v="CBR"/>
    <x v="5"/>
    <x v="3"/>
    <x v="2"/>
    <s v="ROUTER-3"/>
    <s v="NODE-1"/>
    <n v="32000000"/>
    <n v="0"/>
    <n v="32000404.16"/>
    <n v="32000404.16"/>
    <n v="32000404.16"/>
    <n v="32000648.32"/>
    <n v="32000653.32"/>
    <n v="1460"/>
    <n v="1460"/>
    <n v="1480"/>
    <n v="1500"/>
    <n v="1526"/>
    <n v="0"/>
    <x v="0"/>
    <s v="11.3.1.2:12668"/>
    <s v="11.1.1.2:53000"/>
    <n v="26280"/>
    <n v="5219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2000653.32"/>
    <n v="32000653.32"/>
    <n v="32000653.32"/>
    <n v="32000653.32"/>
    <n v="32000663.879999999"/>
    <n v="32000668.879999999"/>
    <s v="N/A"/>
    <n v="0"/>
    <n v="20"/>
    <n v="40"/>
    <n v="66"/>
    <n v="0"/>
    <x v="0"/>
    <s v="11.3.1.2:36934"/>
    <s v="11.3.1.1:82"/>
    <n v="4381"/>
    <n v="500011"/>
    <n v="5233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2000653.32"/>
    <n v="32000653.32"/>
    <n v="32000653.32"/>
    <n v="32000653.32"/>
    <n v="32000663.879999999"/>
    <n v="32000668.879999999"/>
    <s v="N/A"/>
    <n v="0"/>
    <n v="20"/>
    <n v="40"/>
    <n v="66"/>
    <n v="0"/>
    <x v="0"/>
    <s v="11.1.1.2:53000"/>
    <s v="11.1.1.1:12668"/>
    <n v="4381"/>
    <n v="500011"/>
    <n v="52336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2000653.32"/>
    <n v="32000668.879999999"/>
    <n v="32000668.879999999"/>
    <n v="32000668.879999999"/>
    <n v="32000672.879999999"/>
    <n v="32000677.879999999"/>
    <s v="N/A"/>
    <n v="0"/>
    <n v="20"/>
    <n v="40"/>
    <n v="40"/>
    <n v="0"/>
    <x v="0"/>
    <s v="11.3.1.2:36934"/>
    <s v="11.2.1.1:82"/>
    <n v="4381"/>
    <n v="500011"/>
    <n v="5233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2000653.32"/>
    <n v="32000668.879999999"/>
    <n v="32000668.879999999"/>
    <n v="32000668.879999999"/>
    <n v="32000672.879999999"/>
    <n v="32000677.879999999"/>
    <s v="N/A"/>
    <n v="0"/>
    <n v="20"/>
    <n v="40"/>
    <n v="40"/>
    <n v="0"/>
    <x v="0"/>
    <s v="11.1.1.2:53000"/>
    <s v="11.2.1.2:12668"/>
    <n v="4381"/>
    <n v="500011"/>
    <n v="5233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2000653.32"/>
    <n v="32000677.879999999"/>
    <n v="32000677.879999999"/>
    <n v="32000677.879999999"/>
    <n v="32000688.440000001"/>
    <n v="32000693.440000001"/>
    <s v="N/A"/>
    <n v="0"/>
    <n v="20"/>
    <n v="40"/>
    <n v="66"/>
    <n v="0"/>
    <x v="0"/>
    <s v="11.3.1.2:36934"/>
    <s v="11.1.1.2:82"/>
    <n v="4381"/>
    <n v="500011"/>
    <n v="52336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2000653.32"/>
    <n v="32000677.879999999"/>
    <n v="32000677.879999999"/>
    <n v="32000677.879999999"/>
    <n v="32000688.440000001"/>
    <n v="32000693.440000001"/>
    <s v="N/A"/>
    <n v="0"/>
    <n v="20"/>
    <n v="40"/>
    <n v="66"/>
    <n v="0"/>
    <x v="0"/>
    <s v="11.1.1.2:53000"/>
    <s v="11.3.1.2:12668"/>
    <n v="4381"/>
    <n v="500011"/>
    <n v="523361"/>
    <b v="0"/>
    <b v="1"/>
    <b v="0"/>
    <n v="0"/>
    <s v="11.1.1.2"/>
    <s v="11.3.1.2"/>
    <s v="11.3.1.1"/>
    <s v="11.3.1.2"/>
  </r>
  <r>
    <n v="16"/>
    <n v="0"/>
    <s v="CBR"/>
    <x v="6"/>
    <x v="4"/>
    <x v="3"/>
    <s v="ROUTER-4"/>
    <s v="NODE-6"/>
    <n v="32000000"/>
    <n v="0"/>
    <n v="32000554.16"/>
    <n v="32000554.16"/>
    <n v="32000554.16"/>
    <n v="32000798.32"/>
    <n v="32000803.32"/>
    <n v="1460"/>
    <n v="1460"/>
    <n v="1480"/>
    <n v="1500"/>
    <n v="1526"/>
    <n v="0"/>
    <x v="0"/>
    <s v="11.4.1.2:38338"/>
    <s v="11.5.1.2:31448"/>
    <n v="16060"/>
    <n v="521901"/>
    <n v="0"/>
    <b v="0"/>
    <b v="0"/>
    <b v="0"/>
    <n v="1460"/>
    <s v="11.4.1.2"/>
    <s v="11.5.1.2"/>
    <s v="11.5.1.1"/>
    <s v="11.5.1.2"/>
  </r>
  <r>
    <n v="16"/>
    <n v="0"/>
    <s v="CBR"/>
    <x v="7"/>
    <x v="5"/>
    <x v="4"/>
    <s v="ROUTER-3"/>
    <s v="NODE-5"/>
    <n v="32000000"/>
    <n v="0"/>
    <n v="32000554.16"/>
    <n v="32000554.16"/>
    <n v="32000554.16"/>
    <n v="32000798.32"/>
    <n v="32000803.32"/>
    <n v="1460"/>
    <n v="1460"/>
    <n v="1480"/>
    <n v="1500"/>
    <n v="1526"/>
    <n v="0"/>
    <x v="0"/>
    <s v="11.5.1.2:22956"/>
    <s v="11.4.1.2:58716"/>
    <n v="23360"/>
    <n v="52190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2000803.32"/>
    <n v="32000803.32"/>
    <n v="32000803.32"/>
    <n v="32000803.32"/>
    <n v="32000813.879999999"/>
    <n v="32000818.879999999"/>
    <s v="N/A"/>
    <n v="0"/>
    <n v="20"/>
    <n v="40"/>
    <n v="66"/>
    <n v="0"/>
    <x v="0"/>
    <s v="11.5.1.2:31448"/>
    <s v="11.5.1.1:38338"/>
    <n v="4381"/>
    <n v="500012"/>
    <n v="52336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2000803.32"/>
    <n v="32000803.32"/>
    <n v="32000803.32"/>
    <n v="32000803.32"/>
    <n v="32000813.879999999"/>
    <n v="32000818.879999999"/>
    <s v="N/A"/>
    <n v="0"/>
    <n v="20"/>
    <n v="40"/>
    <n v="66"/>
    <n v="0"/>
    <x v="0"/>
    <s v="11.4.1.2:58716"/>
    <s v="11.4.1.1:22956"/>
    <n v="4381"/>
    <n v="500012"/>
    <n v="52336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2000803.32"/>
    <n v="32000818.879999999"/>
    <n v="32000818.879999999"/>
    <n v="32000818.879999999"/>
    <n v="32000822.879999999"/>
    <n v="32000827.879999999"/>
    <s v="N/A"/>
    <n v="0"/>
    <n v="20"/>
    <n v="40"/>
    <n v="40"/>
    <n v="0"/>
    <x v="0"/>
    <s v="11.5.1.2:31448"/>
    <s v="11.2.1.1:38338"/>
    <n v="4381"/>
    <n v="500012"/>
    <n v="52336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2000803.32"/>
    <n v="32000818.879999999"/>
    <n v="32000818.879999999"/>
    <n v="32000818.879999999"/>
    <n v="32000822.879999999"/>
    <n v="32000827.879999999"/>
    <s v="N/A"/>
    <n v="0"/>
    <n v="20"/>
    <n v="40"/>
    <n v="40"/>
    <n v="0"/>
    <x v="0"/>
    <s v="11.4.1.2:58716"/>
    <s v="11.2.1.2:22956"/>
    <n v="4381"/>
    <n v="500012"/>
    <n v="52336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2000803.32"/>
    <n v="32000827.879999999"/>
    <n v="32000827.879999999"/>
    <n v="32000827.879999999"/>
    <n v="32000838.440000001"/>
    <n v="32000843.440000001"/>
    <s v="N/A"/>
    <n v="0"/>
    <n v="20"/>
    <n v="40"/>
    <n v="66"/>
    <n v="0"/>
    <x v="0"/>
    <s v="11.5.1.2:31448"/>
    <s v="11.4.1.2:38338"/>
    <n v="4381"/>
    <n v="500012"/>
    <n v="52336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2000803.32"/>
    <n v="32000827.879999999"/>
    <n v="32000827.879999999"/>
    <n v="32000827.879999999"/>
    <n v="32000838.440000001"/>
    <n v="32000843.440000001"/>
    <s v="N/A"/>
    <n v="0"/>
    <n v="20"/>
    <n v="40"/>
    <n v="66"/>
    <n v="0"/>
    <x v="0"/>
    <s v="11.4.1.2:58716"/>
    <s v="11.5.1.2:22956"/>
    <n v="4381"/>
    <n v="500012"/>
    <n v="523361"/>
    <b v="0"/>
    <b v="1"/>
    <b v="0"/>
    <n v="0"/>
    <s v="11.4.1.2"/>
    <s v="11.5.1.2"/>
    <s v="11.5.1.1"/>
    <s v="11.5.1.2"/>
  </r>
  <r>
    <n v="17"/>
    <n v="0"/>
    <s v="CBR"/>
    <x v="4"/>
    <x v="2"/>
    <x v="1"/>
    <s v="NODE-1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1.1.2:82"/>
    <s v="11.1.1.1:36934"/>
    <n v="27740"/>
    <n v="523361"/>
    <n v="0"/>
    <b v="0"/>
    <b v="0"/>
    <b v="0"/>
    <n v="1460"/>
    <s v="11.1.1.2"/>
    <s v="11.1.1.1"/>
    <s v="11.1.1.2"/>
    <s v="11.1.1.1"/>
  </r>
  <r>
    <n v="17"/>
    <n v="0"/>
    <s v="CBR"/>
    <x v="5"/>
    <x v="3"/>
    <x v="2"/>
    <s v="NODE-2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3.1.2:12668"/>
    <s v="11.3.1.1:53000"/>
    <n v="27740"/>
    <n v="523361"/>
    <n v="0"/>
    <b v="0"/>
    <b v="0"/>
    <b v="0"/>
    <n v="1460"/>
    <s v="11.3.1.2"/>
    <s v="11.3.1.1"/>
    <s v="11.3.1.2"/>
    <s v="11.3.1.1"/>
  </r>
  <r>
    <n v="17"/>
    <n v="0"/>
    <s v="CBR"/>
    <x v="6"/>
    <x v="4"/>
    <x v="3"/>
    <s v="NODE-5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4.1.2:38338"/>
    <s v="11.4.1.1:31448"/>
    <n v="17520"/>
    <n v="523361"/>
    <n v="0"/>
    <b v="0"/>
    <b v="0"/>
    <b v="0"/>
    <n v="1460"/>
    <s v="11.4.1.2"/>
    <s v="11.4.1.1"/>
    <s v="11.4.1.2"/>
    <s v="11.4.1.1"/>
  </r>
  <r>
    <n v="17"/>
    <n v="0"/>
    <s v="CBR"/>
    <x v="7"/>
    <x v="5"/>
    <x v="4"/>
    <s v="NODE-6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5.1.2:22956"/>
    <s v="11.5.1.1:58716"/>
    <n v="24820"/>
    <n v="523361"/>
    <n v="0"/>
    <b v="0"/>
    <b v="0"/>
    <b v="0"/>
    <n v="1460"/>
    <s v="11.5.1.2"/>
    <s v="11.5.1.1"/>
    <s v="11.5.1.2"/>
    <s v="11.5.1.1"/>
  </r>
  <r>
    <n v="17"/>
    <n v="0"/>
    <s v="CBR"/>
    <x v="4"/>
    <x v="2"/>
    <x v="1"/>
    <s v="ROUTER-3"/>
    <s v="ROUTER-4"/>
    <n v="34000000"/>
    <n v="0"/>
    <n v="34000249.159999996"/>
    <n v="34000249.159999996"/>
    <n v="34000249.159999996"/>
    <n v="34000399.159999996"/>
    <n v="34000404.159999996"/>
    <n v="1460"/>
    <n v="1460"/>
    <n v="1480"/>
    <n v="1500"/>
    <n v="1500"/>
    <n v="0"/>
    <x v="0"/>
    <s v="11.1.1.2:82"/>
    <s v="11.2.1.2:36934"/>
    <n v="27740"/>
    <n v="523361"/>
    <n v="0"/>
    <b v="0"/>
    <b v="0"/>
    <b v="0"/>
    <n v="1460"/>
    <s v="11.1.1.2"/>
    <s v="11.2.1.2"/>
    <s v="11.2.1.1"/>
    <s v="11.2.1.2"/>
  </r>
  <r>
    <n v="17"/>
    <n v="0"/>
    <s v="CBR"/>
    <x v="5"/>
    <x v="3"/>
    <x v="2"/>
    <s v="ROUTER-4"/>
    <s v="ROUTER-3"/>
    <n v="34000000"/>
    <n v="0"/>
    <n v="34000249.159999996"/>
    <n v="34000249.159999996"/>
    <n v="34000249.159999996"/>
    <n v="34000399.159999996"/>
    <n v="34000404.159999996"/>
    <n v="1460"/>
    <n v="1460"/>
    <n v="1480"/>
    <n v="1500"/>
    <n v="1500"/>
    <n v="0"/>
    <x v="0"/>
    <s v="11.3.1.2:12668"/>
    <s v="11.2.1.1:53000"/>
    <n v="27740"/>
    <n v="523361"/>
    <n v="0"/>
    <b v="0"/>
    <b v="0"/>
    <b v="0"/>
    <n v="1460"/>
    <s v="11.3.1.2"/>
    <s v="11.2.1.1"/>
    <s v="11.2.1.2"/>
    <s v="11.2.1.1"/>
  </r>
  <r>
    <n v="17"/>
    <n v="0"/>
    <s v="CBR"/>
    <x v="6"/>
    <x v="4"/>
    <x v="3"/>
    <s v="ROUTER-3"/>
    <s v="ROUTER-4"/>
    <n v="34000000"/>
    <n v="0"/>
    <n v="34000249.159999996"/>
    <n v="34000399.159999996"/>
    <n v="34000399.159999996"/>
    <n v="34000549.159999996"/>
    <n v="34000554.159999996"/>
    <n v="1460"/>
    <n v="1460"/>
    <n v="1480"/>
    <n v="1500"/>
    <n v="1500"/>
    <n v="0"/>
    <x v="0"/>
    <s v="11.4.1.2:38338"/>
    <s v="11.2.1.2:31448"/>
    <n v="17520"/>
    <n v="523361"/>
    <n v="0"/>
    <b v="0"/>
    <b v="0"/>
    <b v="0"/>
    <n v="1460"/>
    <s v="11.4.1.2"/>
    <s v="11.2.1.2"/>
    <s v="11.2.1.1"/>
    <s v="11.2.1.2"/>
  </r>
  <r>
    <n v="17"/>
    <n v="0"/>
    <s v="CBR"/>
    <x v="7"/>
    <x v="5"/>
    <x v="4"/>
    <s v="ROUTER-4"/>
    <s v="ROUTER-3"/>
    <n v="34000000"/>
    <n v="0"/>
    <n v="34000249.159999996"/>
    <n v="34000399.159999996"/>
    <n v="34000399.159999996"/>
    <n v="34000549.159999996"/>
    <n v="34000554.159999996"/>
    <n v="1460"/>
    <n v="1460"/>
    <n v="1480"/>
    <n v="1500"/>
    <n v="1500"/>
    <n v="0"/>
    <x v="0"/>
    <s v="11.5.1.2:22956"/>
    <s v="11.2.1.1:58716"/>
    <n v="24820"/>
    <n v="523361"/>
    <n v="0"/>
    <b v="0"/>
    <b v="0"/>
    <b v="0"/>
    <n v="1460"/>
    <s v="11.5.1.2"/>
    <s v="11.2.1.1"/>
    <s v="11.2.1.2"/>
    <s v="11.2.1.1"/>
  </r>
  <r>
    <n v="17"/>
    <n v="0"/>
    <s v="CBR"/>
    <x v="4"/>
    <x v="2"/>
    <x v="1"/>
    <s v="ROUTER-4"/>
    <s v="NODE-2"/>
    <n v="34000000"/>
    <n v="0"/>
    <n v="34000404.159999996"/>
    <n v="34000404.159999996"/>
    <n v="34000404.159999996"/>
    <n v="34000648.32"/>
    <n v="34000653.32"/>
    <n v="1460"/>
    <n v="1460"/>
    <n v="1480"/>
    <n v="1500"/>
    <n v="1526"/>
    <n v="0"/>
    <x v="0"/>
    <s v="11.1.1.2:82"/>
    <s v="11.3.1.2:36934"/>
    <n v="27740"/>
    <n v="523361"/>
    <n v="0"/>
    <b v="0"/>
    <b v="0"/>
    <b v="0"/>
    <n v="1460"/>
    <s v="11.1.1.2"/>
    <s v="11.3.1.2"/>
    <s v="11.3.1.1"/>
    <s v="11.3.1.2"/>
  </r>
  <r>
    <n v="17"/>
    <n v="0"/>
    <s v="CBR"/>
    <x v="5"/>
    <x v="3"/>
    <x v="2"/>
    <s v="ROUTER-3"/>
    <s v="NODE-1"/>
    <n v="34000000"/>
    <n v="0"/>
    <n v="34000404.159999996"/>
    <n v="34000404.159999996"/>
    <n v="34000404.159999996"/>
    <n v="34000648.32"/>
    <n v="34000653.32"/>
    <n v="1460"/>
    <n v="1460"/>
    <n v="1480"/>
    <n v="1500"/>
    <n v="1526"/>
    <n v="0"/>
    <x v="0"/>
    <s v="11.3.1.2:12668"/>
    <s v="11.1.1.2:53000"/>
    <n v="27740"/>
    <n v="5233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4000653.32"/>
    <n v="34000653.32"/>
    <n v="34000653.32"/>
    <n v="34000653.32"/>
    <n v="34000663.880000003"/>
    <n v="34000668.880000003"/>
    <s v="N/A"/>
    <n v="0"/>
    <n v="20"/>
    <n v="40"/>
    <n v="66"/>
    <n v="0"/>
    <x v="0"/>
    <s v="11.3.1.2:36934"/>
    <s v="11.3.1.1:82"/>
    <n v="4381"/>
    <n v="500011"/>
    <n v="5248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4000653.32"/>
    <n v="34000653.32"/>
    <n v="34000653.32"/>
    <n v="34000653.32"/>
    <n v="34000663.880000003"/>
    <n v="34000668.880000003"/>
    <s v="N/A"/>
    <n v="0"/>
    <n v="20"/>
    <n v="40"/>
    <n v="66"/>
    <n v="0"/>
    <x v="0"/>
    <s v="11.1.1.2:53000"/>
    <s v="11.1.1.1:12668"/>
    <n v="4381"/>
    <n v="500011"/>
    <n v="52482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4000653.32"/>
    <n v="34000668.880000003"/>
    <n v="34000668.880000003"/>
    <n v="34000668.880000003"/>
    <n v="34000672.880000003"/>
    <n v="34000677.880000003"/>
    <s v="N/A"/>
    <n v="0"/>
    <n v="20"/>
    <n v="40"/>
    <n v="40"/>
    <n v="0"/>
    <x v="0"/>
    <s v="11.3.1.2:36934"/>
    <s v="11.2.1.1:82"/>
    <n v="4381"/>
    <n v="500011"/>
    <n v="5248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4000653.32"/>
    <n v="34000668.880000003"/>
    <n v="34000668.880000003"/>
    <n v="34000668.880000003"/>
    <n v="34000672.880000003"/>
    <n v="34000677.880000003"/>
    <s v="N/A"/>
    <n v="0"/>
    <n v="20"/>
    <n v="40"/>
    <n v="40"/>
    <n v="0"/>
    <x v="0"/>
    <s v="11.1.1.2:53000"/>
    <s v="11.2.1.2:12668"/>
    <n v="4381"/>
    <n v="500011"/>
    <n v="5248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4000653.32"/>
    <n v="34000677.880000003"/>
    <n v="34000677.880000003"/>
    <n v="34000677.880000003"/>
    <n v="34000688.439999998"/>
    <n v="34000693.439999998"/>
    <s v="N/A"/>
    <n v="0"/>
    <n v="20"/>
    <n v="40"/>
    <n v="66"/>
    <n v="0"/>
    <x v="0"/>
    <s v="11.3.1.2:36934"/>
    <s v="11.1.1.2:82"/>
    <n v="4381"/>
    <n v="500011"/>
    <n v="52482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4000653.32"/>
    <n v="34000677.880000003"/>
    <n v="34000677.880000003"/>
    <n v="34000677.880000003"/>
    <n v="34000688.439999998"/>
    <n v="34000693.439999998"/>
    <s v="N/A"/>
    <n v="0"/>
    <n v="20"/>
    <n v="40"/>
    <n v="66"/>
    <n v="0"/>
    <x v="0"/>
    <s v="11.1.1.2:53000"/>
    <s v="11.3.1.2:12668"/>
    <n v="4381"/>
    <n v="500011"/>
    <n v="524821"/>
    <b v="0"/>
    <b v="1"/>
    <b v="0"/>
    <n v="0"/>
    <s v="11.1.1.2"/>
    <s v="11.3.1.2"/>
    <s v="11.3.1.1"/>
    <s v="11.3.1.2"/>
  </r>
  <r>
    <n v="17"/>
    <n v="0"/>
    <s v="CBR"/>
    <x v="6"/>
    <x v="4"/>
    <x v="3"/>
    <s v="ROUTER-4"/>
    <s v="NODE-6"/>
    <n v="34000000"/>
    <n v="0"/>
    <n v="34000554.159999996"/>
    <n v="34000554.159999996"/>
    <n v="34000554.159999996"/>
    <n v="34000798.32"/>
    <n v="34000803.32"/>
    <n v="1460"/>
    <n v="1460"/>
    <n v="1480"/>
    <n v="1500"/>
    <n v="1526"/>
    <n v="0"/>
    <x v="0"/>
    <s v="11.4.1.2:38338"/>
    <s v="11.5.1.2:31448"/>
    <n v="17520"/>
    <n v="523361"/>
    <n v="0"/>
    <b v="0"/>
    <b v="0"/>
    <b v="0"/>
    <n v="1460"/>
    <s v="11.4.1.2"/>
    <s v="11.5.1.2"/>
    <s v="11.5.1.1"/>
    <s v="11.5.1.2"/>
  </r>
  <r>
    <n v="17"/>
    <n v="0"/>
    <s v="CBR"/>
    <x v="7"/>
    <x v="5"/>
    <x v="4"/>
    <s v="ROUTER-3"/>
    <s v="NODE-5"/>
    <n v="34000000"/>
    <n v="0"/>
    <n v="34000554.159999996"/>
    <n v="34000554.159999996"/>
    <n v="34000554.159999996"/>
    <n v="34000798.32"/>
    <n v="34000803.32"/>
    <n v="1460"/>
    <n v="1460"/>
    <n v="1480"/>
    <n v="1500"/>
    <n v="1526"/>
    <n v="0"/>
    <x v="0"/>
    <s v="11.5.1.2:22956"/>
    <s v="11.4.1.2:58716"/>
    <n v="24820"/>
    <n v="5233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4000803.32"/>
    <n v="34000803.32"/>
    <n v="34000803.32"/>
    <n v="34000803.32"/>
    <n v="34000813.880000003"/>
    <n v="34000818.880000003"/>
    <s v="N/A"/>
    <n v="0"/>
    <n v="20"/>
    <n v="40"/>
    <n v="66"/>
    <n v="0"/>
    <x v="0"/>
    <s v="11.5.1.2:31448"/>
    <s v="11.5.1.1:38338"/>
    <n v="4381"/>
    <n v="500012"/>
    <n v="5248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4000803.32"/>
    <n v="34000803.32"/>
    <n v="34000803.32"/>
    <n v="34000803.32"/>
    <n v="34000813.880000003"/>
    <n v="34000818.880000003"/>
    <s v="N/A"/>
    <n v="0"/>
    <n v="20"/>
    <n v="40"/>
    <n v="66"/>
    <n v="0"/>
    <x v="0"/>
    <s v="11.4.1.2:58716"/>
    <s v="11.4.1.1:22956"/>
    <n v="4381"/>
    <n v="500012"/>
    <n v="5248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4000803.32"/>
    <n v="34000818.880000003"/>
    <n v="34000818.880000003"/>
    <n v="34000818.880000003"/>
    <n v="34000822.880000003"/>
    <n v="34000827.880000003"/>
    <s v="N/A"/>
    <n v="0"/>
    <n v="20"/>
    <n v="40"/>
    <n v="40"/>
    <n v="0"/>
    <x v="0"/>
    <s v="11.5.1.2:31448"/>
    <s v="11.2.1.1:38338"/>
    <n v="4381"/>
    <n v="500012"/>
    <n v="5248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4000803.32"/>
    <n v="34000818.880000003"/>
    <n v="34000818.880000003"/>
    <n v="34000818.880000003"/>
    <n v="34000822.880000003"/>
    <n v="34000827.880000003"/>
    <s v="N/A"/>
    <n v="0"/>
    <n v="20"/>
    <n v="40"/>
    <n v="40"/>
    <n v="0"/>
    <x v="0"/>
    <s v="11.4.1.2:58716"/>
    <s v="11.2.1.2:22956"/>
    <n v="4381"/>
    <n v="500012"/>
    <n v="5248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4000803.32"/>
    <n v="34000827.880000003"/>
    <n v="34000827.880000003"/>
    <n v="34000827.880000003"/>
    <n v="34000838.439999998"/>
    <n v="34000843.439999998"/>
    <s v="N/A"/>
    <n v="0"/>
    <n v="20"/>
    <n v="40"/>
    <n v="66"/>
    <n v="0"/>
    <x v="0"/>
    <s v="11.5.1.2:31448"/>
    <s v="11.4.1.2:38338"/>
    <n v="4381"/>
    <n v="500012"/>
    <n v="5248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4000803.32"/>
    <n v="34000827.880000003"/>
    <n v="34000827.880000003"/>
    <n v="34000827.880000003"/>
    <n v="34000838.439999998"/>
    <n v="34000843.439999998"/>
    <s v="N/A"/>
    <n v="0"/>
    <n v="20"/>
    <n v="40"/>
    <n v="66"/>
    <n v="0"/>
    <x v="0"/>
    <s v="11.4.1.2:58716"/>
    <s v="11.5.1.2:22956"/>
    <n v="4381"/>
    <n v="500012"/>
    <n v="524821"/>
    <b v="0"/>
    <b v="1"/>
    <b v="0"/>
    <n v="0"/>
    <s v="11.4.1.2"/>
    <s v="11.5.1.2"/>
    <s v="11.5.1.1"/>
    <s v="11.5.1.2"/>
  </r>
  <r>
    <n v="18"/>
    <n v="0"/>
    <s v="CBR"/>
    <x v="4"/>
    <x v="2"/>
    <x v="1"/>
    <s v="NODE-1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1.1.2:82"/>
    <s v="11.1.1.1:36934"/>
    <n v="29200"/>
    <n v="524821"/>
    <n v="0"/>
    <b v="0"/>
    <b v="0"/>
    <b v="0"/>
    <n v="1460"/>
    <s v="11.1.1.2"/>
    <s v="11.1.1.1"/>
    <s v="11.1.1.2"/>
    <s v="11.1.1.1"/>
  </r>
  <r>
    <n v="18"/>
    <n v="0"/>
    <s v="CBR"/>
    <x v="5"/>
    <x v="3"/>
    <x v="2"/>
    <s v="NODE-2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3.1.2:12668"/>
    <s v="11.3.1.1:53000"/>
    <n v="29200"/>
    <n v="524821"/>
    <n v="0"/>
    <b v="0"/>
    <b v="0"/>
    <b v="0"/>
    <n v="1460"/>
    <s v="11.3.1.2"/>
    <s v="11.3.1.1"/>
    <s v="11.3.1.2"/>
    <s v="11.3.1.1"/>
  </r>
  <r>
    <n v="18"/>
    <n v="0"/>
    <s v="CBR"/>
    <x v="6"/>
    <x v="4"/>
    <x v="3"/>
    <s v="NODE-5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4.1.2:38338"/>
    <s v="11.4.1.1:31448"/>
    <n v="18980"/>
    <n v="524821"/>
    <n v="0"/>
    <b v="0"/>
    <b v="0"/>
    <b v="0"/>
    <n v="1460"/>
    <s v="11.4.1.2"/>
    <s v="11.4.1.1"/>
    <s v="11.4.1.2"/>
    <s v="11.4.1.1"/>
  </r>
  <r>
    <n v="18"/>
    <n v="0"/>
    <s v="CBR"/>
    <x v="7"/>
    <x v="5"/>
    <x v="4"/>
    <s v="NODE-6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5.1.2:22956"/>
    <s v="11.5.1.1:58716"/>
    <n v="26280"/>
    <n v="524821"/>
    <n v="0"/>
    <b v="0"/>
    <b v="0"/>
    <b v="0"/>
    <n v="1460"/>
    <s v="11.5.1.2"/>
    <s v="11.5.1.1"/>
    <s v="11.5.1.2"/>
    <s v="11.5.1.1"/>
  </r>
  <r>
    <n v="18"/>
    <n v="0"/>
    <s v="CBR"/>
    <x v="4"/>
    <x v="2"/>
    <x v="1"/>
    <s v="ROUTER-3"/>
    <s v="ROUTER-4"/>
    <n v="36000000"/>
    <n v="0"/>
    <n v="36000249.159999996"/>
    <n v="36000249.159999996"/>
    <n v="36000249.159999996"/>
    <n v="36000399.159999996"/>
    <n v="36000404.159999996"/>
    <n v="1460"/>
    <n v="1460"/>
    <n v="1480"/>
    <n v="1500"/>
    <n v="1500"/>
    <n v="0"/>
    <x v="0"/>
    <s v="11.1.1.2:82"/>
    <s v="11.2.1.2:36934"/>
    <n v="29200"/>
    <n v="524821"/>
    <n v="0"/>
    <b v="0"/>
    <b v="0"/>
    <b v="0"/>
    <n v="1460"/>
    <s v="11.1.1.2"/>
    <s v="11.2.1.2"/>
    <s v="11.2.1.1"/>
    <s v="11.2.1.2"/>
  </r>
  <r>
    <n v="18"/>
    <n v="0"/>
    <s v="CBR"/>
    <x v="5"/>
    <x v="3"/>
    <x v="2"/>
    <s v="ROUTER-4"/>
    <s v="ROUTER-3"/>
    <n v="36000000"/>
    <n v="0"/>
    <n v="36000249.159999996"/>
    <n v="36000249.159999996"/>
    <n v="36000249.159999996"/>
    <n v="36000399.159999996"/>
    <n v="36000404.159999996"/>
    <n v="1460"/>
    <n v="1460"/>
    <n v="1480"/>
    <n v="1500"/>
    <n v="1500"/>
    <n v="0"/>
    <x v="0"/>
    <s v="11.3.1.2:12668"/>
    <s v="11.2.1.1:53000"/>
    <n v="29200"/>
    <n v="524821"/>
    <n v="0"/>
    <b v="0"/>
    <b v="0"/>
    <b v="0"/>
    <n v="1460"/>
    <s v="11.3.1.2"/>
    <s v="11.2.1.1"/>
    <s v="11.2.1.2"/>
    <s v="11.2.1.1"/>
  </r>
  <r>
    <n v="18"/>
    <n v="0"/>
    <s v="CBR"/>
    <x v="6"/>
    <x v="4"/>
    <x v="3"/>
    <s v="ROUTER-3"/>
    <s v="ROUTER-4"/>
    <n v="36000000"/>
    <n v="0"/>
    <n v="36000249.159999996"/>
    <n v="36000399.159999996"/>
    <n v="36000399.159999996"/>
    <n v="36000549.159999996"/>
    <n v="36000554.159999996"/>
    <n v="1460"/>
    <n v="1460"/>
    <n v="1480"/>
    <n v="1500"/>
    <n v="1500"/>
    <n v="0"/>
    <x v="0"/>
    <s v="11.4.1.2:38338"/>
    <s v="11.2.1.2:31448"/>
    <n v="18980"/>
    <n v="524821"/>
    <n v="0"/>
    <b v="0"/>
    <b v="0"/>
    <b v="0"/>
    <n v="1460"/>
    <s v="11.4.1.2"/>
    <s v="11.2.1.2"/>
    <s v="11.2.1.1"/>
    <s v="11.2.1.2"/>
  </r>
  <r>
    <n v="18"/>
    <n v="0"/>
    <s v="CBR"/>
    <x v="7"/>
    <x v="5"/>
    <x v="4"/>
    <s v="ROUTER-4"/>
    <s v="ROUTER-3"/>
    <n v="36000000"/>
    <n v="0"/>
    <n v="36000249.159999996"/>
    <n v="36000399.159999996"/>
    <n v="36000399.159999996"/>
    <n v="36000549.159999996"/>
    <n v="36000554.159999996"/>
    <n v="1460"/>
    <n v="1460"/>
    <n v="1480"/>
    <n v="1500"/>
    <n v="1500"/>
    <n v="0"/>
    <x v="0"/>
    <s v="11.5.1.2:22956"/>
    <s v="11.2.1.1:58716"/>
    <n v="26280"/>
    <n v="524821"/>
    <n v="0"/>
    <b v="0"/>
    <b v="0"/>
    <b v="0"/>
    <n v="1460"/>
    <s v="11.5.1.2"/>
    <s v="11.2.1.1"/>
    <s v="11.2.1.2"/>
    <s v="11.2.1.1"/>
  </r>
  <r>
    <n v="18"/>
    <n v="0"/>
    <s v="CBR"/>
    <x v="4"/>
    <x v="2"/>
    <x v="1"/>
    <s v="ROUTER-4"/>
    <s v="NODE-2"/>
    <n v="36000000"/>
    <n v="0"/>
    <n v="36000404.159999996"/>
    <n v="36000404.159999996"/>
    <n v="36000404.159999996"/>
    <n v="36000648.32"/>
    <n v="36000653.32"/>
    <n v="1460"/>
    <n v="1460"/>
    <n v="1480"/>
    <n v="1500"/>
    <n v="1526"/>
    <n v="0"/>
    <x v="0"/>
    <s v="11.1.1.2:82"/>
    <s v="11.3.1.2:36934"/>
    <n v="29200"/>
    <n v="524821"/>
    <n v="0"/>
    <b v="0"/>
    <b v="0"/>
    <b v="0"/>
    <n v="1460"/>
    <s v="11.1.1.2"/>
    <s v="11.3.1.2"/>
    <s v="11.3.1.1"/>
    <s v="11.3.1.2"/>
  </r>
  <r>
    <n v="18"/>
    <n v="0"/>
    <s v="CBR"/>
    <x v="5"/>
    <x v="3"/>
    <x v="2"/>
    <s v="ROUTER-3"/>
    <s v="NODE-1"/>
    <n v="36000000"/>
    <n v="0"/>
    <n v="36000404.159999996"/>
    <n v="36000404.159999996"/>
    <n v="36000404.159999996"/>
    <n v="36000648.32"/>
    <n v="36000653.32"/>
    <n v="1460"/>
    <n v="1460"/>
    <n v="1480"/>
    <n v="1500"/>
    <n v="1526"/>
    <n v="0"/>
    <x v="0"/>
    <s v="11.3.1.2:12668"/>
    <s v="11.1.1.2:53000"/>
    <n v="29200"/>
    <n v="5248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6000653.32"/>
    <n v="36000653.32"/>
    <n v="36000653.32"/>
    <n v="36000653.32"/>
    <n v="36000663.880000003"/>
    <n v="36000668.880000003"/>
    <s v="N/A"/>
    <n v="0"/>
    <n v="20"/>
    <n v="40"/>
    <n v="66"/>
    <n v="0"/>
    <x v="0"/>
    <s v="11.3.1.2:36934"/>
    <s v="11.3.1.1:82"/>
    <n v="4381"/>
    <n v="500011"/>
    <n v="5262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6000653.32"/>
    <n v="36000653.32"/>
    <n v="36000653.32"/>
    <n v="36000653.32"/>
    <n v="36000663.880000003"/>
    <n v="36000668.880000003"/>
    <s v="N/A"/>
    <n v="0"/>
    <n v="20"/>
    <n v="40"/>
    <n v="66"/>
    <n v="0"/>
    <x v="0"/>
    <s v="11.1.1.2:53000"/>
    <s v="11.1.1.1:12668"/>
    <n v="4381"/>
    <n v="500011"/>
    <n v="52628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6000653.32"/>
    <n v="36000668.880000003"/>
    <n v="36000668.880000003"/>
    <n v="36000668.880000003"/>
    <n v="36000672.880000003"/>
    <n v="36000677.880000003"/>
    <s v="N/A"/>
    <n v="0"/>
    <n v="20"/>
    <n v="40"/>
    <n v="40"/>
    <n v="0"/>
    <x v="0"/>
    <s v="11.3.1.2:36934"/>
    <s v="11.2.1.1:82"/>
    <n v="4381"/>
    <n v="500011"/>
    <n v="5262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6000653.32"/>
    <n v="36000668.880000003"/>
    <n v="36000668.880000003"/>
    <n v="36000668.880000003"/>
    <n v="36000672.880000003"/>
    <n v="36000677.880000003"/>
    <s v="N/A"/>
    <n v="0"/>
    <n v="20"/>
    <n v="40"/>
    <n v="40"/>
    <n v="0"/>
    <x v="0"/>
    <s v="11.1.1.2:53000"/>
    <s v="11.2.1.2:12668"/>
    <n v="4381"/>
    <n v="500011"/>
    <n v="5262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6000653.32"/>
    <n v="36000677.880000003"/>
    <n v="36000677.880000003"/>
    <n v="36000677.880000003"/>
    <n v="36000688.439999998"/>
    <n v="36000693.439999998"/>
    <s v="N/A"/>
    <n v="0"/>
    <n v="20"/>
    <n v="40"/>
    <n v="66"/>
    <n v="0"/>
    <x v="0"/>
    <s v="11.3.1.2:36934"/>
    <s v="11.1.1.2:82"/>
    <n v="4381"/>
    <n v="500011"/>
    <n v="52628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6000653.32"/>
    <n v="36000677.880000003"/>
    <n v="36000677.880000003"/>
    <n v="36000677.880000003"/>
    <n v="36000688.439999998"/>
    <n v="36000693.439999998"/>
    <s v="N/A"/>
    <n v="0"/>
    <n v="20"/>
    <n v="40"/>
    <n v="66"/>
    <n v="0"/>
    <x v="0"/>
    <s v="11.1.1.2:53000"/>
    <s v="11.3.1.2:12668"/>
    <n v="4381"/>
    <n v="500011"/>
    <n v="526281"/>
    <b v="0"/>
    <b v="1"/>
    <b v="0"/>
    <n v="0"/>
    <s v="11.1.1.2"/>
    <s v="11.3.1.2"/>
    <s v="11.3.1.1"/>
    <s v="11.3.1.2"/>
  </r>
  <r>
    <n v="18"/>
    <n v="0"/>
    <s v="CBR"/>
    <x v="6"/>
    <x v="4"/>
    <x v="3"/>
    <s v="ROUTER-4"/>
    <s v="NODE-6"/>
    <n v="36000000"/>
    <n v="0"/>
    <n v="36000554.159999996"/>
    <n v="36000554.159999996"/>
    <n v="36000554.159999996"/>
    <n v="36000798.32"/>
    <n v="36000803.32"/>
    <n v="1460"/>
    <n v="1460"/>
    <n v="1480"/>
    <n v="1500"/>
    <n v="1526"/>
    <n v="0"/>
    <x v="0"/>
    <s v="11.4.1.2:38338"/>
    <s v="11.5.1.2:31448"/>
    <n v="18980"/>
    <n v="524821"/>
    <n v="0"/>
    <b v="0"/>
    <b v="0"/>
    <b v="0"/>
    <n v="1460"/>
    <s v="11.4.1.2"/>
    <s v="11.5.1.2"/>
    <s v="11.5.1.1"/>
    <s v="11.5.1.2"/>
  </r>
  <r>
    <n v="18"/>
    <n v="0"/>
    <s v="CBR"/>
    <x v="7"/>
    <x v="5"/>
    <x v="4"/>
    <s v="ROUTER-3"/>
    <s v="NODE-5"/>
    <n v="36000000"/>
    <n v="0"/>
    <n v="36000554.159999996"/>
    <n v="36000554.159999996"/>
    <n v="36000554.159999996"/>
    <n v="36000798.32"/>
    <n v="36000803.32"/>
    <n v="1460"/>
    <n v="1460"/>
    <n v="1480"/>
    <n v="1500"/>
    <n v="1526"/>
    <n v="0"/>
    <x v="0"/>
    <s v="11.5.1.2:22956"/>
    <s v="11.4.1.2:58716"/>
    <n v="26280"/>
    <n v="5248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6000803.32"/>
    <n v="36000803.32"/>
    <n v="36000803.32"/>
    <n v="36000803.32"/>
    <n v="36000813.880000003"/>
    <n v="36000818.880000003"/>
    <s v="N/A"/>
    <n v="0"/>
    <n v="20"/>
    <n v="40"/>
    <n v="66"/>
    <n v="0"/>
    <x v="0"/>
    <s v="11.5.1.2:31448"/>
    <s v="11.5.1.1:38338"/>
    <n v="4381"/>
    <n v="500012"/>
    <n v="5262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6000803.32"/>
    <n v="36000803.32"/>
    <n v="36000803.32"/>
    <n v="36000803.32"/>
    <n v="36000813.880000003"/>
    <n v="36000818.880000003"/>
    <s v="N/A"/>
    <n v="0"/>
    <n v="20"/>
    <n v="40"/>
    <n v="66"/>
    <n v="0"/>
    <x v="0"/>
    <s v="11.4.1.2:58716"/>
    <s v="11.4.1.1:22956"/>
    <n v="4381"/>
    <n v="500012"/>
    <n v="5262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6000803.32"/>
    <n v="36000818.880000003"/>
    <n v="36000818.880000003"/>
    <n v="36000818.880000003"/>
    <n v="36000822.880000003"/>
    <n v="36000827.880000003"/>
    <s v="N/A"/>
    <n v="0"/>
    <n v="20"/>
    <n v="40"/>
    <n v="40"/>
    <n v="0"/>
    <x v="0"/>
    <s v="11.5.1.2:31448"/>
    <s v="11.2.1.1:38338"/>
    <n v="4381"/>
    <n v="500012"/>
    <n v="5262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6000803.32"/>
    <n v="36000818.880000003"/>
    <n v="36000818.880000003"/>
    <n v="36000818.880000003"/>
    <n v="36000822.880000003"/>
    <n v="36000827.880000003"/>
    <s v="N/A"/>
    <n v="0"/>
    <n v="20"/>
    <n v="40"/>
    <n v="40"/>
    <n v="0"/>
    <x v="0"/>
    <s v="11.4.1.2:58716"/>
    <s v="11.2.1.2:22956"/>
    <n v="4381"/>
    <n v="500012"/>
    <n v="5262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6000803.32"/>
    <n v="36000827.880000003"/>
    <n v="36000827.880000003"/>
    <n v="36000827.880000003"/>
    <n v="36000838.439999998"/>
    <n v="36000843.439999998"/>
    <s v="N/A"/>
    <n v="0"/>
    <n v="20"/>
    <n v="40"/>
    <n v="66"/>
    <n v="0"/>
    <x v="0"/>
    <s v="11.5.1.2:31448"/>
    <s v="11.4.1.2:38338"/>
    <n v="4381"/>
    <n v="500012"/>
    <n v="5262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6000803.32"/>
    <n v="36000827.880000003"/>
    <n v="36000827.880000003"/>
    <n v="36000827.880000003"/>
    <n v="36000838.439999998"/>
    <n v="36000843.439999998"/>
    <s v="N/A"/>
    <n v="0"/>
    <n v="20"/>
    <n v="40"/>
    <n v="66"/>
    <n v="0"/>
    <x v="0"/>
    <s v="11.4.1.2:58716"/>
    <s v="11.5.1.2:22956"/>
    <n v="4381"/>
    <n v="500012"/>
    <n v="526281"/>
    <b v="0"/>
    <b v="1"/>
    <b v="0"/>
    <n v="0"/>
    <s v="11.4.1.2"/>
    <s v="11.5.1.2"/>
    <s v="11.5.1.1"/>
    <s v="11.5.1.2"/>
  </r>
  <r>
    <n v="19"/>
    <n v="0"/>
    <s v="CBR"/>
    <x v="4"/>
    <x v="2"/>
    <x v="1"/>
    <s v="NODE-1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1.1.2:82"/>
    <s v="11.1.1.1:36934"/>
    <n v="30660"/>
    <n v="526281"/>
    <n v="0"/>
    <b v="0"/>
    <b v="0"/>
    <b v="0"/>
    <n v="1460"/>
    <s v="11.1.1.2"/>
    <s v="11.1.1.1"/>
    <s v="11.1.1.2"/>
    <s v="11.1.1.1"/>
  </r>
  <r>
    <n v="19"/>
    <n v="0"/>
    <s v="CBR"/>
    <x v="5"/>
    <x v="3"/>
    <x v="2"/>
    <s v="NODE-2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3.1.2:12668"/>
    <s v="11.3.1.1:53000"/>
    <n v="30660"/>
    <n v="526281"/>
    <n v="0"/>
    <b v="0"/>
    <b v="0"/>
    <b v="0"/>
    <n v="1460"/>
    <s v="11.3.1.2"/>
    <s v="11.3.1.1"/>
    <s v="11.3.1.2"/>
    <s v="11.3.1.1"/>
  </r>
  <r>
    <n v="19"/>
    <n v="0"/>
    <s v="CBR"/>
    <x v="6"/>
    <x v="4"/>
    <x v="3"/>
    <s v="NODE-5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4.1.2:38338"/>
    <s v="11.4.1.1:31448"/>
    <n v="20440"/>
    <n v="526281"/>
    <n v="0"/>
    <b v="0"/>
    <b v="0"/>
    <b v="0"/>
    <n v="1460"/>
    <s v="11.4.1.2"/>
    <s v="11.4.1.1"/>
    <s v="11.4.1.2"/>
    <s v="11.4.1.1"/>
  </r>
  <r>
    <n v="19"/>
    <n v="0"/>
    <s v="CBR"/>
    <x v="7"/>
    <x v="5"/>
    <x v="4"/>
    <s v="NODE-6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5.1.2:22956"/>
    <s v="11.5.1.1:58716"/>
    <n v="27740"/>
    <n v="526281"/>
    <n v="0"/>
    <b v="0"/>
    <b v="0"/>
    <b v="0"/>
    <n v="1460"/>
    <s v="11.5.1.2"/>
    <s v="11.5.1.1"/>
    <s v="11.5.1.2"/>
    <s v="11.5.1.1"/>
  </r>
  <r>
    <n v="19"/>
    <n v="0"/>
    <s v="CBR"/>
    <x v="4"/>
    <x v="2"/>
    <x v="1"/>
    <s v="ROUTER-3"/>
    <s v="ROUTER-4"/>
    <n v="38000000"/>
    <n v="0"/>
    <n v="38000249.159999996"/>
    <n v="38000249.159999996"/>
    <n v="38000249.159999996"/>
    <n v="38000399.159999996"/>
    <n v="38000404.159999996"/>
    <n v="1460"/>
    <n v="1460"/>
    <n v="1480"/>
    <n v="1500"/>
    <n v="1500"/>
    <n v="0"/>
    <x v="0"/>
    <s v="11.1.1.2:82"/>
    <s v="11.2.1.2:36934"/>
    <n v="30660"/>
    <n v="526281"/>
    <n v="0"/>
    <b v="0"/>
    <b v="0"/>
    <b v="0"/>
    <n v="1460"/>
    <s v="11.1.1.2"/>
    <s v="11.2.1.2"/>
    <s v="11.2.1.1"/>
    <s v="11.2.1.2"/>
  </r>
  <r>
    <n v="19"/>
    <n v="0"/>
    <s v="CBR"/>
    <x v="5"/>
    <x v="3"/>
    <x v="2"/>
    <s v="ROUTER-4"/>
    <s v="ROUTER-3"/>
    <n v="38000000"/>
    <n v="0"/>
    <n v="38000249.159999996"/>
    <n v="38000249.159999996"/>
    <n v="38000249.159999996"/>
    <n v="38000399.159999996"/>
    <n v="38000404.159999996"/>
    <n v="1460"/>
    <n v="1460"/>
    <n v="1480"/>
    <n v="1500"/>
    <n v="1500"/>
    <n v="0"/>
    <x v="0"/>
    <s v="11.3.1.2:12668"/>
    <s v="11.2.1.1:53000"/>
    <n v="30660"/>
    <n v="526281"/>
    <n v="0"/>
    <b v="0"/>
    <b v="0"/>
    <b v="0"/>
    <n v="1460"/>
    <s v="11.3.1.2"/>
    <s v="11.2.1.1"/>
    <s v="11.2.1.2"/>
    <s v="11.2.1.1"/>
  </r>
  <r>
    <n v="19"/>
    <n v="0"/>
    <s v="CBR"/>
    <x v="6"/>
    <x v="4"/>
    <x v="3"/>
    <s v="ROUTER-3"/>
    <s v="ROUTER-4"/>
    <n v="38000000"/>
    <n v="0"/>
    <n v="38000249.159999996"/>
    <n v="38000399.159999996"/>
    <n v="38000399.159999996"/>
    <n v="38000549.159999996"/>
    <n v="38000554.159999996"/>
    <n v="1460"/>
    <n v="1460"/>
    <n v="1480"/>
    <n v="1500"/>
    <n v="1500"/>
    <n v="0"/>
    <x v="0"/>
    <s v="11.4.1.2:38338"/>
    <s v="11.2.1.2:31448"/>
    <n v="20440"/>
    <n v="526281"/>
    <n v="0"/>
    <b v="0"/>
    <b v="0"/>
    <b v="0"/>
    <n v="1460"/>
    <s v="11.4.1.2"/>
    <s v="11.2.1.2"/>
    <s v="11.2.1.1"/>
    <s v="11.2.1.2"/>
  </r>
  <r>
    <n v="19"/>
    <n v="0"/>
    <s v="CBR"/>
    <x v="7"/>
    <x v="5"/>
    <x v="4"/>
    <s v="ROUTER-4"/>
    <s v="ROUTER-3"/>
    <n v="38000000"/>
    <n v="0"/>
    <n v="38000249.159999996"/>
    <n v="38000399.159999996"/>
    <n v="38000399.159999996"/>
    <n v="38000549.159999996"/>
    <n v="38000554.159999996"/>
    <n v="1460"/>
    <n v="1460"/>
    <n v="1480"/>
    <n v="1500"/>
    <n v="1500"/>
    <n v="0"/>
    <x v="0"/>
    <s v="11.5.1.2:22956"/>
    <s v="11.2.1.1:58716"/>
    <n v="27740"/>
    <n v="526281"/>
    <n v="0"/>
    <b v="0"/>
    <b v="0"/>
    <b v="0"/>
    <n v="1460"/>
    <s v="11.5.1.2"/>
    <s v="11.2.1.1"/>
    <s v="11.2.1.2"/>
    <s v="11.2.1.1"/>
  </r>
  <r>
    <n v="19"/>
    <n v="0"/>
    <s v="CBR"/>
    <x v="4"/>
    <x v="2"/>
    <x v="1"/>
    <s v="ROUTER-4"/>
    <s v="NODE-2"/>
    <n v="38000000"/>
    <n v="0"/>
    <n v="38000404.159999996"/>
    <n v="38000404.159999996"/>
    <n v="38000404.159999996"/>
    <n v="38000648.32"/>
    <n v="38000653.32"/>
    <n v="1460"/>
    <n v="1460"/>
    <n v="1480"/>
    <n v="1500"/>
    <n v="1526"/>
    <n v="0"/>
    <x v="0"/>
    <s v="11.1.1.2:82"/>
    <s v="11.3.1.2:36934"/>
    <n v="30660"/>
    <n v="526281"/>
    <n v="0"/>
    <b v="0"/>
    <b v="0"/>
    <b v="0"/>
    <n v="1460"/>
    <s v="11.1.1.2"/>
    <s v="11.3.1.2"/>
    <s v="11.3.1.1"/>
    <s v="11.3.1.2"/>
  </r>
  <r>
    <n v="19"/>
    <n v="0"/>
    <s v="CBR"/>
    <x v="5"/>
    <x v="3"/>
    <x v="2"/>
    <s v="ROUTER-3"/>
    <s v="NODE-1"/>
    <n v="38000000"/>
    <n v="0"/>
    <n v="38000404.159999996"/>
    <n v="38000404.159999996"/>
    <n v="38000404.159999996"/>
    <n v="38000648.32"/>
    <n v="38000653.32"/>
    <n v="1460"/>
    <n v="1460"/>
    <n v="1480"/>
    <n v="1500"/>
    <n v="1526"/>
    <n v="0"/>
    <x v="0"/>
    <s v="11.3.1.2:12668"/>
    <s v="11.1.1.2:53000"/>
    <n v="30660"/>
    <n v="5262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8000653.32"/>
    <n v="38000653.32"/>
    <n v="38000653.32"/>
    <n v="38000653.32"/>
    <n v="38000663.880000003"/>
    <n v="38000668.880000003"/>
    <s v="N/A"/>
    <n v="0"/>
    <n v="20"/>
    <n v="40"/>
    <n v="66"/>
    <n v="0"/>
    <x v="0"/>
    <s v="11.3.1.2:36934"/>
    <s v="11.3.1.1:82"/>
    <n v="4381"/>
    <n v="500011"/>
    <n v="5277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8000653.32"/>
    <n v="38000653.32"/>
    <n v="38000653.32"/>
    <n v="38000653.32"/>
    <n v="38000663.880000003"/>
    <n v="38000668.880000003"/>
    <s v="N/A"/>
    <n v="0"/>
    <n v="20"/>
    <n v="40"/>
    <n v="66"/>
    <n v="0"/>
    <x v="0"/>
    <s v="11.1.1.2:53000"/>
    <s v="11.1.1.1:12668"/>
    <n v="4381"/>
    <n v="500011"/>
    <n v="52774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8000653.32"/>
    <n v="38000668.880000003"/>
    <n v="38000668.880000003"/>
    <n v="38000668.880000003"/>
    <n v="38000672.880000003"/>
    <n v="38000677.880000003"/>
    <s v="N/A"/>
    <n v="0"/>
    <n v="20"/>
    <n v="40"/>
    <n v="40"/>
    <n v="0"/>
    <x v="0"/>
    <s v="11.3.1.2:36934"/>
    <s v="11.2.1.1:82"/>
    <n v="4381"/>
    <n v="500011"/>
    <n v="5277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8000653.32"/>
    <n v="38000668.880000003"/>
    <n v="38000668.880000003"/>
    <n v="38000668.880000003"/>
    <n v="38000672.880000003"/>
    <n v="38000677.880000003"/>
    <s v="N/A"/>
    <n v="0"/>
    <n v="20"/>
    <n v="40"/>
    <n v="40"/>
    <n v="0"/>
    <x v="0"/>
    <s v="11.1.1.2:53000"/>
    <s v="11.2.1.2:12668"/>
    <n v="4381"/>
    <n v="500011"/>
    <n v="5277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8000653.32"/>
    <n v="38000677.880000003"/>
    <n v="38000677.880000003"/>
    <n v="38000677.880000003"/>
    <n v="38000688.439999998"/>
    <n v="38000693.439999998"/>
    <s v="N/A"/>
    <n v="0"/>
    <n v="20"/>
    <n v="40"/>
    <n v="66"/>
    <n v="0"/>
    <x v="0"/>
    <s v="11.3.1.2:36934"/>
    <s v="11.1.1.2:82"/>
    <n v="4381"/>
    <n v="500011"/>
    <n v="52774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8000653.32"/>
    <n v="38000677.880000003"/>
    <n v="38000677.880000003"/>
    <n v="38000677.880000003"/>
    <n v="38000688.439999998"/>
    <n v="38000693.439999998"/>
    <s v="N/A"/>
    <n v="0"/>
    <n v="20"/>
    <n v="40"/>
    <n v="66"/>
    <n v="0"/>
    <x v="0"/>
    <s v="11.1.1.2:53000"/>
    <s v="11.3.1.2:12668"/>
    <n v="4381"/>
    <n v="500011"/>
    <n v="527741"/>
    <b v="0"/>
    <b v="1"/>
    <b v="0"/>
    <n v="0"/>
    <s v="11.1.1.2"/>
    <s v="11.3.1.2"/>
    <s v="11.3.1.1"/>
    <s v="11.3.1.2"/>
  </r>
  <r>
    <n v="19"/>
    <n v="0"/>
    <s v="CBR"/>
    <x v="6"/>
    <x v="4"/>
    <x v="3"/>
    <s v="ROUTER-4"/>
    <s v="NODE-6"/>
    <n v="38000000"/>
    <n v="0"/>
    <n v="38000554.159999996"/>
    <n v="38000554.159999996"/>
    <n v="38000554.159999996"/>
    <n v="38000798.32"/>
    <n v="38000803.32"/>
    <n v="1460"/>
    <n v="1460"/>
    <n v="1480"/>
    <n v="1500"/>
    <n v="1526"/>
    <n v="0"/>
    <x v="0"/>
    <s v="11.4.1.2:38338"/>
    <s v="11.5.1.2:31448"/>
    <n v="20440"/>
    <n v="526281"/>
    <n v="0"/>
    <b v="0"/>
    <b v="0"/>
    <b v="0"/>
    <n v="1460"/>
    <s v="11.4.1.2"/>
    <s v="11.5.1.2"/>
    <s v="11.5.1.1"/>
    <s v="11.5.1.2"/>
  </r>
  <r>
    <n v="19"/>
    <n v="0"/>
    <s v="CBR"/>
    <x v="7"/>
    <x v="5"/>
    <x v="4"/>
    <s v="ROUTER-3"/>
    <s v="NODE-5"/>
    <n v="38000000"/>
    <n v="0"/>
    <n v="38000554.159999996"/>
    <n v="38000554.159999996"/>
    <n v="38000554.159999996"/>
    <n v="38000798.32"/>
    <n v="38000803.32"/>
    <n v="1460"/>
    <n v="1460"/>
    <n v="1480"/>
    <n v="1500"/>
    <n v="1526"/>
    <n v="0"/>
    <x v="0"/>
    <s v="11.5.1.2:22956"/>
    <s v="11.4.1.2:58716"/>
    <n v="27740"/>
    <n v="5262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8000803.32"/>
    <n v="38000803.32"/>
    <n v="38000803.32"/>
    <n v="38000803.32"/>
    <n v="38000813.880000003"/>
    <n v="38000818.880000003"/>
    <s v="N/A"/>
    <n v="0"/>
    <n v="20"/>
    <n v="40"/>
    <n v="66"/>
    <n v="0"/>
    <x v="0"/>
    <s v="11.5.1.2:31448"/>
    <s v="11.5.1.1:38338"/>
    <n v="4381"/>
    <n v="500012"/>
    <n v="5277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8000803.32"/>
    <n v="38000803.32"/>
    <n v="38000803.32"/>
    <n v="38000803.32"/>
    <n v="38000813.880000003"/>
    <n v="38000818.880000003"/>
    <s v="N/A"/>
    <n v="0"/>
    <n v="20"/>
    <n v="40"/>
    <n v="66"/>
    <n v="0"/>
    <x v="0"/>
    <s v="11.4.1.2:58716"/>
    <s v="11.4.1.1:22956"/>
    <n v="4381"/>
    <n v="500012"/>
    <n v="5277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8000803.32"/>
    <n v="38000818.880000003"/>
    <n v="38000818.880000003"/>
    <n v="38000818.880000003"/>
    <n v="38000822.880000003"/>
    <n v="38000827.880000003"/>
    <s v="N/A"/>
    <n v="0"/>
    <n v="20"/>
    <n v="40"/>
    <n v="40"/>
    <n v="0"/>
    <x v="0"/>
    <s v="11.5.1.2:31448"/>
    <s v="11.2.1.1:38338"/>
    <n v="4381"/>
    <n v="500012"/>
    <n v="5277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8000803.32"/>
    <n v="38000818.880000003"/>
    <n v="38000818.880000003"/>
    <n v="38000818.880000003"/>
    <n v="38000822.880000003"/>
    <n v="38000827.880000003"/>
    <s v="N/A"/>
    <n v="0"/>
    <n v="20"/>
    <n v="40"/>
    <n v="40"/>
    <n v="0"/>
    <x v="0"/>
    <s v="11.4.1.2:58716"/>
    <s v="11.2.1.2:22956"/>
    <n v="4381"/>
    <n v="500012"/>
    <n v="5277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8000803.32"/>
    <n v="38000827.880000003"/>
    <n v="38000827.880000003"/>
    <n v="38000827.880000003"/>
    <n v="38000838.439999998"/>
    <n v="38000843.439999998"/>
    <s v="N/A"/>
    <n v="0"/>
    <n v="20"/>
    <n v="40"/>
    <n v="66"/>
    <n v="0"/>
    <x v="0"/>
    <s v="11.5.1.2:31448"/>
    <s v="11.4.1.2:38338"/>
    <n v="4381"/>
    <n v="500012"/>
    <n v="5277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8000803.32"/>
    <n v="38000827.880000003"/>
    <n v="38000827.880000003"/>
    <n v="38000827.880000003"/>
    <n v="38000838.439999998"/>
    <n v="38000843.439999998"/>
    <s v="N/A"/>
    <n v="0"/>
    <n v="20"/>
    <n v="40"/>
    <n v="66"/>
    <n v="0"/>
    <x v="0"/>
    <s v="11.4.1.2:58716"/>
    <s v="11.5.1.2:22956"/>
    <n v="4381"/>
    <n v="500012"/>
    <n v="5277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40000000"/>
    <n v="40000000"/>
    <n v="40000000"/>
    <n v="40000000"/>
    <n v="40000000"/>
    <n v="40000006.799999997"/>
    <n v="40000011.799999997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40000000"/>
    <n v="40000000"/>
    <n v="40000000"/>
    <n v="40000000"/>
    <n v="40000000"/>
    <n v="40000006.799999997"/>
    <n v="40000011.799999997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NetSim Pivot table" cacheId="7" dataOnRows="1" applyNumberFormats="0" applyBorderFormats="0" applyFontFormats="0" applyPatternFormats="0" applyAlignmentFormats="0" applyWidthHeightFormats="1" dataCaption="Data" updatedVersion="7" showItems="0" showMultipleLabel="0" showMemberPropertyTips="0" useAutoFormatting="1" itemPrintTitles="1" showDropZones="0" indent="0" compact="0" compactData="0" gridDropZones="1">
  <location ref="A1:K63" firstHeaderRow="1" firstDataRow="2" firstDataCol="3"/>
  <pivotFields count="35">
    <pivotField dataField="1"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3">
        <item x="4"/>
        <item x="5"/>
        <item x="6"/>
        <item x="7"/>
        <item x="8"/>
        <item x="0"/>
        <item x="11"/>
        <item x="9"/>
        <item x="10"/>
        <item x="3"/>
        <item x="1"/>
        <item x="2"/>
        <item t="default"/>
      </items>
    </pivotField>
    <pivotField axis="axisRow" compact="0" outline="0" showAll="0" includeNewItemsInFilter="1">
      <items count="7">
        <item x="2"/>
        <item x="3"/>
        <item x="4"/>
        <item x="5"/>
        <item x="0"/>
        <item x="1"/>
        <item t="default"/>
      </items>
    </pivotField>
    <pivotField axis="axisCol" compact="0" outline="0" showAll="0" includeNewItemsInFilter="1">
      <items count="8">
        <item x="0"/>
        <item x="2"/>
        <item x="1"/>
        <item x="4"/>
        <item x="3"/>
        <item x="5"/>
        <item x="6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3">
        <item x="1"/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3">
    <field x="4"/>
    <field x="3"/>
    <field x="21"/>
  </rowFields>
  <rowItems count="61">
    <i>
      <x/>
      <x/>
      <x v="1"/>
    </i>
    <i t="default" r="1">
      <x/>
    </i>
    <i r="1">
      <x v="9"/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/>
    </i>
    <i>
      <x v="1"/>
      <x v="1"/>
      <x v="1"/>
    </i>
    <i t="default" r="1">
      <x v="1"/>
    </i>
    <i r="1">
      <x v="9"/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 v="1"/>
    </i>
    <i>
      <x v="2"/>
      <x v="2"/>
      <x/>
    </i>
    <i r="2">
      <x v="1"/>
    </i>
    <i t="default" r="1">
      <x v="2"/>
    </i>
    <i r="1">
      <x v="9"/>
      <x/>
    </i>
    <i r="2"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 v="2"/>
    </i>
    <i>
      <x v="3"/>
      <x v="3"/>
      <x v="1"/>
    </i>
    <i t="default" r="1">
      <x v="3"/>
    </i>
    <i r="1">
      <x v="9"/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 v="3"/>
    </i>
    <i>
      <x v="4"/>
      <x v="4"/>
      <x v="1"/>
    </i>
    <i t="default" r="1">
      <x v="4"/>
    </i>
    <i r="1">
      <x v="5"/>
      <x v="1"/>
    </i>
    <i t="default" r="1">
      <x v="5"/>
    </i>
    <i r="1">
      <x v="6"/>
      <x v="1"/>
    </i>
    <i t="default" r="1">
      <x v="6"/>
    </i>
    <i r="1">
      <x v="7"/>
      <x v="1"/>
    </i>
    <i t="default" r="1">
      <x v="7"/>
    </i>
    <i r="1">
      <x v="8"/>
      <x v="1"/>
    </i>
    <i t="default" r="1">
      <x v="8"/>
    </i>
    <i t="default">
      <x v="4"/>
    </i>
    <i>
      <x v="5"/>
      <x v="4"/>
      <x v="1"/>
    </i>
    <i t="default" r="1">
      <x v="4"/>
    </i>
    <i r="1">
      <x v="5"/>
      <x v="1"/>
    </i>
    <i t="default" r="1">
      <x v="5"/>
    </i>
    <i r="1">
      <x v="6"/>
      <x v="1"/>
    </i>
    <i t="default" r="1">
      <x v="6"/>
    </i>
    <i r="1">
      <x v="7"/>
      <x v="1"/>
    </i>
    <i t="default" r="1">
      <x v="7"/>
    </i>
    <i r="1">
      <x v="8"/>
      <x v="1"/>
    </i>
    <i t="default" r="1">
      <x v="8"/>
    </i>
    <i t="default">
      <x v="5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" fld="0" subtotal="count" baseField="0" baseItem="0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NetSim Pivot table" cacheId="6" dataOnRows="1" applyNumberFormats="0" applyBorderFormats="0" applyFontFormats="0" applyPatternFormats="0" applyAlignmentFormats="0" applyWidthHeightFormats="1" dataCaption="Data" updatedVersion="7" showItems="0" showMultipleLabel="0" showMemberPropertyTips="0" useAutoFormatting="1" itemPrintTitles="1" showDropZones="0" indent="0" compact="0" compactData="0" gridDropZones="1">
  <location ref="A1:B2" firstHeaderRow="1" firstDataRow="1" firstDataCol="1"/>
  <pivotFields count="35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524" totalsRowCount="1">
  <autoFilter ref="A1:AJ523" xr:uid="{00000000-0009-0000-0100-000001000000}">
    <filterColumn colId="6">
      <filters>
        <filter val="ROUTER-3"/>
        <filter val="ROUTER-4"/>
      </filters>
    </filterColumn>
    <filterColumn colId="7">
      <filters>
        <filter val="ROUTER-3"/>
        <filter val="ROUTER-4"/>
      </filters>
    </filterColumn>
  </autoFilter>
  <tableColumns count="36">
    <tableColumn id="1" xr3:uid="{00000000-0010-0000-0000-000001000000}" name="PACKET_ID"/>
    <tableColumn id="2" xr3:uid="{00000000-0010-0000-0000-000002000000}" name="SEGMENT_ID"/>
    <tableColumn id="3" xr3:uid="{00000000-0010-0000-0000-000003000000}" name="PACKET_TYPE"/>
    <tableColumn id="4" xr3:uid="{00000000-0010-0000-0000-000004000000}" name="CONTROL_PACKET_TYPE/APP_NAME"/>
    <tableColumn id="5" xr3:uid="{00000000-0010-0000-0000-000005000000}" name="SOURCE_ID"/>
    <tableColumn id="6" xr3:uid="{00000000-0010-0000-0000-000006000000}" name="DESTINATION_ID"/>
    <tableColumn id="7" xr3:uid="{00000000-0010-0000-0000-000007000000}" name="TRANSMITTER_ID"/>
    <tableColumn id="8" xr3:uid="{00000000-0010-0000-0000-000008000000}" name="RECEIVER_ID"/>
    <tableColumn id="9" xr3:uid="{00000000-0010-0000-0000-000009000000}" name="APP_LAYER_ARRIVAL_TIME(US)"/>
    <tableColumn id="10" xr3:uid="{00000000-0010-0000-0000-00000A000000}" name="TRX_LAYER_ARRIVAL_TIME(US)"/>
    <tableColumn id="11" xr3:uid="{00000000-0010-0000-0000-00000B000000}" name="NW_LAYER_ARRIVAL_TIME(US)"/>
    <tableColumn id="12" xr3:uid="{00000000-0010-0000-0000-00000C000000}" name="MAC_LAYER_ARRIVAL_TIME(US)"/>
    <tableColumn id="13" xr3:uid="{00000000-0010-0000-0000-00000D000000}" name="PHY_LAYER_ARRIVAL_TIME(US)"/>
    <tableColumn id="14" xr3:uid="{00000000-0010-0000-0000-00000E000000}" name="PHY_LAYER_START_TIME(US)"/>
    <tableColumn id="15" xr3:uid="{00000000-0010-0000-0000-00000F000000}" name="PHY_LAYER_END_TIME(US)"/>
    <tableColumn id="16" xr3:uid="{00000000-0010-0000-0000-000010000000}" name="APP_LAYER_PAYLOAD(Bytes)"/>
    <tableColumn id="17" xr3:uid="{00000000-0010-0000-0000-000011000000}" name="TRX_LAYER_PAYLOAD(Bytes)"/>
    <tableColumn id="18" xr3:uid="{00000000-0010-0000-0000-000012000000}" name="NW_LAYER_PAYLOAD(Bytes)"/>
    <tableColumn id="19" xr3:uid="{00000000-0010-0000-0000-000013000000}" name="MAC_LAYER_PAYLOAD(Bytes)"/>
    <tableColumn id="20" xr3:uid="{00000000-0010-0000-0000-000014000000}" name="PHY_LAYER_PAYLOAD(Bytes)"/>
    <tableColumn id="21" xr3:uid="{00000000-0010-0000-0000-000015000000}" name="PHY_LAYER_OVERHEAD(Bytes)"/>
    <tableColumn id="22" xr3:uid="{00000000-0010-0000-0000-000016000000}" name="PACKET_STATUS"/>
    <tableColumn id="23" xr3:uid="{00000000-0010-0000-0000-000017000000}" name="LOCAL_ADDRESS"/>
    <tableColumn id="24" xr3:uid="{00000000-0010-0000-0000-000018000000}" name="REMOTE_ADDRESS"/>
    <tableColumn id="25" xr3:uid="{00000000-0010-0000-0000-000019000000}" name="CWND"/>
    <tableColumn id="26" xr3:uid="{00000000-0010-0000-0000-00001A000000}" name="SEQ_NO"/>
    <tableColumn id="27" xr3:uid="{00000000-0010-0000-0000-00001B000000}" name="ACK_NO"/>
    <tableColumn id="28" xr3:uid="{00000000-0010-0000-0000-00001C000000}" name="isSyn"/>
    <tableColumn id="29" xr3:uid="{00000000-0010-0000-0000-00001D000000}" name="isAck"/>
    <tableColumn id="30" xr3:uid="{00000000-0010-0000-0000-00001E000000}" name="isFin"/>
    <tableColumn id="31" xr3:uid="{00000000-0010-0000-0000-00001F000000}" name="SEGMENT_LEN"/>
    <tableColumn id="32" xr3:uid="{00000000-0010-0000-0000-000020000000}" name="SOURCE_IP"/>
    <tableColumn id="33" xr3:uid="{00000000-0010-0000-0000-000021000000}" name="DESTINATION_IP"/>
    <tableColumn id="34" xr3:uid="{00000000-0010-0000-0000-000022000000}" name="GATEWAY_IP"/>
    <tableColumn id="35" xr3:uid="{00000000-0010-0000-0000-000023000000}" name="NEXT_HOP_IP"/>
    <tableColumn id="36" xr3:uid="{D213F5B6-2B64-4B03-9BFD-91938156C202}" name="delay in link2(US)" totalsRowFunction="custom" dataDxfId="1" totalsRowDxfId="0">
      <calculatedColumnFormula>ABS(M2-O2)</calculatedColumnFormula>
      <totalsRowFormula>AVERAGE(AJ2:AJ523)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24"/>
  <sheetViews>
    <sheetView tabSelected="1" topLeftCell="V470" workbookViewId="0">
      <selection activeCell="AJ525" sqref="AJ525"/>
    </sheetView>
  </sheetViews>
  <sheetFormatPr defaultRowHeight="14.4" x14ac:dyDescent="0.3"/>
  <cols>
    <col min="1" max="1" width="12.21875" customWidth="1"/>
    <col min="2" max="2" width="14" customWidth="1"/>
    <col min="3" max="3" width="14.5546875" customWidth="1"/>
    <col min="4" max="4" width="34.33203125" customWidth="1"/>
    <col min="5" max="5" width="12.5546875" customWidth="1"/>
    <col min="6" max="6" width="17.21875" customWidth="1"/>
    <col min="7" max="7" width="17.77734375" customWidth="1"/>
    <col min="8" max="8" width="13.77734375" customWidth="1"/>
    <col min="9" max="9" width="29.88671875" customWidth="1"/>
    <col min="10" max="10" width="29.6640625" customWidth="1"/>
    <col min="11" max="11" width="29.5546875" customWidth="1"/>
    <col min="12" max="12" width="30.5546875" customWidth="1"/>
    <col min="13" max="13" width="29.77734375" customWidth="1"/>
    <col min="14" max="14" width="27.77734375" customWidth="1"/>
    <col min="15" max="15" width="26" customWidth="1"/>
    <col min="16" max="16" width="27.44140625" customWidth="1"/>
    <col min="17" max="17" width="27.21875" customWidth="1"/>
    <col min="18" max="18" width="27.109375" customWidth="1"/>
    <col min="19" max="19" width="28.109375" customWidth="1"/>
    <col min="20" max="20" width="27.33203125" customWidth="1"/>
    <col min="21" max="21" width="28.6640625" customWidth="1"/>
    <col min="22" max="22" width="17" customWidth="1"/>
    <col min="23" max="23" width="17.109375" customWidth="1"/>
    <col min="24" max="24" width="18.88671875" customWidth="1"/>
    <col min="26" max="26" width="9.88671875" customWidth="1"/>
    <col min="27" max="27" width="10" customWidth="1"/>
    <col min="31" max="31" width="15.44140625" customWidth="1"/>
    <col min="32" max="32" width="12.44140625" customWidth="1"/>
    <col min="33" max="33" width="17.109375" customWidth="1"/>
    <col min="34" max="34" width="14" customWidth="1"/>
    <col min="35" max="35" width="14.664062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115</v>
      </c>
    </row>
    <row r="2" spans="1:36" x14ac:dyDescent="0.3">
      <c r="A2">
        <v>0</v>
      </c>
      <c r="B2">
        <v>0</v>
      </c>
      <c r="C2" t="s">
        <v>35</v>
      </c>
      <c r="D2" t="s">
        <v>36</v>
      </c>
      <c r="E2" t="s">
        <v>37</v>
      </c>
      <c r="F2" t="s">
        <v>38</v>
      </c>
      <c r="G2" t="s">
        <v>37</v>
      </c>
      <c r="H2" t="s">
        <v>39</v>
      </c>
      <c r="I2">
        <v>0</v>
      </c>
      <c r="J2">
        <v>0</v>
      </c>
      <c r="K2">
        <v>0</v>
      </c>
      <c r="L2">
        <v>0</v>
      </c>
      <c r="M2">
        <v>0</v>
      </c>
      <c r="N2">
        <v>6.4</v>
      </c>
      <c r="O2">
        <v>11.4</v>
      </c>
      <c r="P2">
        <v>0</v>
      </c>
      <c r="Q2">
        <v>44</v>
      </c>
      <c r="R2">
        <v>44</v>
      </c>
      <c r="S2">
        <v>64</v>
      </c>
      <c r="T2">
        <v>64</v>
      </c>
      <c r="U2">
        <v>0</v>
      </c>
      <c r="V2" t="s">
        <v>40</v>
      </c>
      <c r="W2" t="s">
        <v>41</v>
      </c>
      <c r="X2" t="s">
        <v>41</v>
      </c>
      <c r="Y2" t="s">
        <v>41</v>
      </c>
      <c r="Z2" t="s">
        <v>41</v>
      </c>
      <c r="AA2" t="s">
        <v>41</v>
      </c>
      <c r="AB2" t="s">
        <v>41</v>
      </c>
      <c r="AC2" t="s">
        <v>41</v>
      </c>
      <c r="AD2" t="s">
        <v>41</v>
      </c>
      <c r="AE2" t="s">
        <v>41</v>
      </c>
      <c r="AF2" t="s">
        <v>42</v>
      </c>
      <c r="AG2" t="s">
        <v>43</v>
      </c>
      <c r="AH2" t="s">
        <v>42</v>
      </c>
      <c r="AI2" t="s">
        <v>43</v>
      </c>
      <c r="AJ2">
        <f t="shared" ref="AJ2:AJ65" si="0">ABS(M2-O2)</f>
        <v>11.4</v>
      </c>
    </row>
    <row r="3" spans="1:36" x14ac:dyDescent="0.3">
      <c r="A3">
        <v>0</v>
      </c>
      <c r="B3">
        <v>0</v>
      </c>
      <c r="C3" t="s">
        <v>35</v>
      </c>
      <c r="D3" t="s">
        <v>36</v>
      </c>
      <c r="E3" t="s">
        <v>39</v>
      </c>
      <c r="F3" t="s">
        <v>38</v>
      </c>
      <c r="G3" t="s">
        <v>39</v>
      </c>
      <c r="H3" t="s">
        <v>37</v>
      </c>
      <c r="I3">
        <v>0</v>
      </c>
      <c r="J3">
        <v>0</v>
      </c>
      <c r="K3">
        <v>0</v>
      </c>
      <c r="L3">
        <v>0</v>
      </c>
      <c r="M3">
        <v>0</v>
      </c>
      <c r="N3">
        <v>6.4</v>
      </c>
      <c r="O3">
        <v>11.4</v>
      </c>
      <c r="P3">
        <v>0</v>
      </c>
      <c r="Q3">
        <v>44</v>
      </c>
      <c r="R3">
        <v>44</v>
      </c>
      <c r="S3">
        <v>64</v>
      </c>
      <c r="T3">
        <v>64</v>
      </c>
      <c r="U3">
        <v>0</v>
      </c>
      <c r="V3" t="s">
        <v>40</v>
      </c>
      <c r="W3" t="s">
        <v>41</v>
      </c>
      <c r="X3" t="s">
        <v>41</v>
      </c>
      <c r="Y3" t="s">
        <v>41</v>
      </c>
      <c r="Z3" t="s">
        <v>41</v>
      </c>
      <c r="AA3" t="s">
        <v>41</v>
      </c>
      <c r="AB3" t="s">
        <v>41</v>
      </c>
      <c r="AC3" t="s">
        <v>41</v>
      </c>
      <c r="AD3" t="s">
        <v>41</v>
      </c>
      <c r="AE3" t="s">
        <v>41</v>
      </c>
      <c r="AF3" t="s">
        <v>44</v>
      </c>
      <c r="AG3" t="s">
        <v>43</v>
      </c>
      <c r="AH3" t="s">
        <v>44</v>
      </c>
      <c r="AI3" t="s">
        <v>43</v>
      </c>
      <c r="AJ3">
        <f t="shared" si="0"/>
        <v>11.4</v>
      </c>
    </row>
    <row r="4" spans="1:36" hidden="1" x14ac:dyDescent="0.3">
      <c r="A4">
        <v>0</v>
      </c>
      <c r="B4" t="s">
        <v>41</v>
      </c>
      <c r="C4" t="s">
        <v>35</v>
      </c>
      <c r="D4" t="s">
        <v>45</v>
      </c>
      <c r="E4" t="s">
        <v>46</v>
      </c>
      <c r="F4" t="s">
        <v>47</v>
      </c>
      <c r="G4" t="s">
        <v>46</v>
      </c>
      <c r="H4" t="s">
        <v>37</v>
      </c>
      <c r="I4" t="s">
        <v>41</v>
      </c>
      <c r="J4">
        <v>2000000</v>
      </c>
      <c r="K4">
        <v>2000000</v>
      </c>
      <c r="L4">
        <v>2000000</v>
      </c>
      <c r="M4">
        <v>2000000</v>
      </c>
      <c r="N4">
        <v>2000011.2</v>
      </c>
      <c r="O4">
        <v>2000016.2</v>
      </c>
      <c r="P4" t="s">
        <v>41</v>
      </c>
      <c r="Q4">
        <v>0</v>
      </c>
      <c r="R4">
        <v>24</v>
      </c>
      <c r="S4">
        <v>44</v>
      </c>
      <c r="T4">
        <v>70</v>
      </c>
      <c r="U4">
        <v>0</v>
      </c>
      <c r="V4" t="s">
        <v>40</v>
      </c>
      <c r="W4" t="s">
        <v>48</v>
      </c>
      <c r="X4" t="s">
        <v>49</v>
      </c>
      <c r="Y4">
        <v>65535</v>
      </c>
      <c r="Z4">
        <v>500000</v>
      </c>
      <c r="AA4">
        <v>0</v>
      </c>
      <c r="AB4" t="b">
        <v>1</v>
      </c>
      <c r="AC4" t="b">
        <v>0</v>
      </c>
      <c r="AD4" t="b">
        <v>0</v>
      </c>
      <c r="AE4">
        <v>0</v>
      </c>
      <c r="AF4" t="s">
        <v>50</v>
      </c>
      <c r="AG4" t="s">
        <v>51</v>
      </c>
      <c r="AH4" t="s">
        <v>50</v>
      </c>
      <c r="AI4" t="s">
        <v>51</v>
      </c>
      <c r="AJ4">
        <f t="shared" si="0"/>
        <v>16.199999999953434</v>
      </c>
    </row>
    <row r="5" spans="1:36" hidden="1" x14ac:dyDescent="0.3">
      <c r="A5">
        <v>0</v>
      </c>
      <c r="B5" t="s">
        <v>41</v>
      </c>
      <c r="C5" t="s">
        <v>35</v>
      </c>
      <c r="D5" t="s">
        <v>45</v>
      </c>
      <c r="E5" t="s">
        <v>47</v>
      </c>
      <c r="F5" t="s">
        <v>46</v>
      </c>
      <c r="G5" t="s">
        <v>47</v>
      </c>
      <c r="H5" t="s">
        <v>39</v>
      </c>
      <c r="I5" t="s">
        <v>41</v>
      </c>
      <c r="J5">
        <v>2000000</v>
      </c>
      <c r="K5">
        <v>2000000</v>
      </c>
      <c r="L5">
        <v>2000000</v>
      </c>
      <c r="M5">
        <v>2000000</v>
      </c>
      <c r="N5">
        <v>2000011.2</v>
      </c>
      <c r="O5">
        <v>2000016.2</v>
      </c>
      <c r="P5" t="s">
        <v>41</v>
      </c>
      <c r="Q5">
        <v>0</v>
      </c>
      <c r="R5">
        <v>24</v>
      </c>
      <c r="S5">
        <v>44</v>
      </c>
      <c r="T5">
        <v>70</v>
      </c>
      <c r="U5">
        <v>0</v>
      </c>
      <c r="V5" t="s">
        <v>40</v>
      </c>
      <c r="W5" t="s">
        <v>52</v>
      </c>
      <c r="X5" t="s">
        <v>53</v>
      </c>
      <c r="Y5">
        <v>65535</v>
      </c>
      <c r="Z5">
        <v>500000</v>
      </c>
      <c r="AA5">
        <v>0</v>
      </c>
      <c r="AB5" t="b">
        <v>1</v>
      </c>
      <c r="AC5" t="b">
        <v>0</v>
      </c>
      <c r="AD5" t="b">
        <v>0</v>
      </c>
      <c r="AE5">
        <v>0</v>
      </c>
      <c r="AF5" t="s">
        <v>54</v>
      </c>
      <c r="AG5" t="s">
        <v>55</v>
      </c>
      <c r="AH5" t="s">
        <v>54</v>
      </c>
      <c r="AI5" t="s">
        <v>55</v>
      </c>
      <c r="AJ5">
        <f t="shared" si="0"/>
        <v>16.199999999953434</v>
      </c>
    </row>
    <row r="6" spans="1:36" hidden="1" x14ac:dyDescent="0.3">
      <c r="A6">
        <v>0</v>
      </c>
      <c r="B6" t="s">
        <v>41</v>
      </c>
      <c r="C6" t="s">
        <v>35</v>
      </c>
      <c r="D6" t="s">
        <v>45</v>
      </c>
      <c r="E6" t="s">
        <v>56</v>
      </c>
      <c r="F6" t="s">
        <v>57</v>
      </c>
      <c r="G6" t="s">
        <v>56</v>
      </c>
      <c r="H6" t="s">
        <v>37</v>
      </c>
      <c r="I6" t="s">
        <v>41</v>
      </c>
      <c r="J6">
        <v>2000000</v>
      </c>
      <c r="K6">
        <v>2000000</v>
      </c>
      <c r="L6">
        <v>2000000</v>
      </c>
      <c r="M6">
        <v>2000000</v>
      </c>
      <c r="N6">
        <v>2000011.2</v>
      </c>
      <c r="O6">
        <v>2000016.2</v>
      </c>
      <c r="P6" t="s">
        <v>41</v>
      </c>
      <c r="Q6">
        <v>0</v>
      </c>
      <c r="R6">
        <v>24</v>
      </c>
      <c r="S6">
        <v>44</v>
      </c>
      <c r="T6">
        <v>70</v>
      </c>
      <c r="U6">
        <v>0</v>
      </c>
      <c r="V6" t="s">
        <v>40</v>
      </c>
      <c r="W6" t="s">
        <v>58</v>
      </c>
      <c r="X6" t="s">
        <v>59</v>
      </c>
      <c r="Y6">
        <v>65535</v>
      </c>
      <c r="Z6">
        <v>500000</v>
      </c>
      <c r="AA6">
        <v>0</v>
      </c>
      <c r="AB6" t="b">
        <v>1</v>
      </c>
      <c r="AC6" t="b">
        <v>0</v>
      </c>
      <c r="AD6" t="b">
        <v>0</v>
      </c>
      <c r="AE6">
        <v>0</v>
      </c>
      <c r="AF6" t="s">
        <v>60</v>
      </c>
      <c r="AG6" t="s">
        <v>61</v>
      </c>
      <c r="AH6" t="s">
        <v>60</v>
      </c>
      <c r="AI6" t="s">
        <v>61</v>
      </c>
      <c r="AJ6">
        <f t="shared" si="0"/>
        <v>16.199999999953434</v>
      </c>
    </row>
    <row r="7" spans="1:36" hidden="1" x14ac:dyDescent="0.3">
      <c r="A7">
        <v>0</v>
      </c>
      <c r="B7" t="s">
        <v>41</v>
      </c>
      <c r="C7" t="s">
        <v>35</v>
      </c>
      <c r="D7" t="s">
        <v>45</v>
      </c>
      <c r="E7" t="s">
        <v>57</v>
      </c>
      <c r="F7" t="s">
        <v>56</v>
      </c>
      <c r="G7" t="s">
        <v>57</v>
      </c>
      <c r="H7" t="s">
        <v>39</v>
      </c>
      <c r="I7" t="s">
        <v>41</v>
      </c>
      <c r="J7">
        <v>2000000</v>
      </c>
      <c r="K7">
        <v>2000000</v>
      </c>
      <c r="L7">
        <v>2000000</v>
      </c>
      <c r="M7">
        <v>2000000</v>
      </c>
      <c r="N7">
        <v>2000011.2</v>
      </c>
      <c r="O7">
        <v>2000016.2</v>
      </c>
      <c r="P7" t="s">
        <v>41</v>
      </c>
      <c r="Q7">
        <v>0</v>
      </c>
      <c r="R7">
        <v>24</v>
      </c>
      <c r="S7">
        <v>44</v>
      </c>
      <c r="T7">
        <v>70</v>
      </c>
      <c r="U7">
        <v>0</v>
      </c>
      <c r="V7" t="s">
        <v>40</v>
      </c>
      <c r="W7" t="s">
        <v>62</v>
      </c>
      <c r="X7" t="s">
        <v>63</v>
      </c>
      <c r="Y7">
        <v>65535</v>
      </c>
      <c r="Z7">
        <v>500000</v>
      </c>
      <c r="AA7">
        <v>0</v>
      </c>
      <c r="AB7" t="b">
        <v>1</v>
      </c>
      <c r="AC7" t="b">
        <v>0</v>
      </c>
      <c r="AD7" t="b">
        <v>0</v>
      </c>
      <c r="AE7">
        <v>0</v>
      </c>
      <c r="AF7" t="s">
        <v>64</v>
      </c>
      <c r="AG7" t="s">
        <v>65</v>
      </c>
      <c r="AH7" t="s">
        <v>64</v>
      </c>
      <c r="AI7" t="s">
        <v>65</v>
      </c>
      <c r="AJ7">
        <f t="shared" si="0"/>
        <v>16.199999999953434</v>
      </c>
    </row>
    <row r="8" spans="1:36" x14ac:dyDescent="0.3">
      <c r="A8">
        <v>0</v>
      </c>
      <c r="B8" t="s">
        <v>41</v>
      </c>
      <c r="C8" t="s">
        <v>35</v>
      </c>
      <c r="D8" t="s">
        <v>45</v>
      </c>
      <c r="E8" t="s">
        <v>46</v>
      </c>
      <c r="F8" t="s">
        <v>47</v>
      </c>
      <c r="G8" t="s">
        <v>37</v>
      </c>
      <c r="H8" t="s">
        <v>39</v>
      </c>
      <c r="I8" t="s">
        <v>41</v>
      </c>
      <c r="J8">
        <v>2000000</v>
      </c>
      <c r="K8">
        <v>2000016.2</v>
      </c>
      <c r="L8">
        <v>2000016.2</v>
      </c>
      <c r="M8">
        <v>2000016.2</v>
      </c>
      <c r="N8">
        <v>2000020.6</v>
      </c>
      <c r="O8">
        <v>2000025.6000000001</v>
      </c>
      <c r="P8" t="s">
        <v>41</v>
      </c>
      <c r="Q8">
        <v>0</v>
      </c>
      <c r="R8">
        <v>24</v>
      </c>
      <c r="S8">
        <v>44</v>
      </c>
      <c r="T8">
        <v>44</v>
      </c>
      <c r="U8">
        <v>0</v>
      </c>
      <c r="V8" t="s">
        <v>40</v>
      </c>
      <c r="W8" t="s">
        <v>48</v>
      </c>
      <c r="X8" t="s">
        <v>66</v>
      </c>
      <c r="Y8">
        <v>65535</v>
      </c>
      <c r="Z8">
        <v>500000</v>
      </c>
      <c r="AA8">
        <v>0</v>
      </c>
      <c r="AB8" t="b">
        <v>1</v>
      </c>
      <c r="AC8" t="b">
        <v>0</v>
      </c>
      <c r="AD8" t="b">
        <v>0</v>
      </c>
      <c r="AE8">
        <v>0</v>
      </c>
      <c r="AF8" t="s">
        <v>50</v>
      </c>
      <c r="AG8" t="s">
        <v>44</v>
      </c>
      <c r="AH8" t="s">
        <v>42</v>
      </c>
      <c r="AI8" t="s">
        <v>44</v>
      </c>
      <c r="AJ8">
        <f t="shared" si="0"/>
        <v>9.4000000001396984</v>
      </c>
    </row>
    <row r="9" spans="1:36" x14ac:dyDescent="0.3">
      <c r="A9">
        <v>0</v>
      </c>
      <c r="B9" t="s">
        <v>41</v>
      </c>
      <c r="C9" t="s">
        <v>35</v>
      </c>
      <c r="D9" t="s">
        <v>45</v>
      </c>
      <c r="E9" t="s">
        <v>47</v>
      </c>
      <c r="F9" t="s">
        <v>46</v>
      </c>
      <c r="G9" t="s">
        <v>39</v>
      </c>
      <c r="H9" t="s">
        <v>37</v>
      </c>
      <c r="I9" t="s">
        <v>41</v>
      </c>
      <c r="J9">
        <v>2000000</v>
      </c>
      <c r="K9">
        <v>2000016.2</v>
      </c>
      <c r="L9">
        <v>2000016.2</v>
      </c>
      <c r="M9">
        <v>2000016.2</v>
      </c>
      <c r="N9">
        <v>2000020.6</v>
      </c>
      <c r="O9">
        <v>2000025.6000000001</v>
      </c>
      <c r="P9" t="s">
        <v>41</v>
      </c>
      <c r="Q9">
        <v>0</v>
      </c>
      <c r="R9">
        <v>24</v>
      </c>
      <c r="S9">
        <v>44</v>
      </c>
      <c r="T9">
        <v>44</v>
      </c>
      <c r="U9">
        <v>0</v>
      </c>
      <c r="V9" t="s">
        <v>40</v>
      </c>
      <c r="W9" t="s">
        <v>52</v>
      </c>
      <c r="X9" t="s">
        <v>67</v>
      </c>
      <c r="Y9">
        <v>65535</v>
      </c>
      <c r="Z9">
        <v>500000</v>
      </c>
      <c r="AA9">
        <v>0</v>
      </c>
      <c r="AB9" t="b">
        <v>1</v>
      </c>
      <c r="AC9" t="b">
        <v>0</v>
      </c>
      <c r="AD9" t="b">
        <v>0</v>
      </c>
      <c r="AE9">
        <v>0</v>
      </c>
      <c r="AF9" t="s">
        <v>54</v>
      </c>
      <c r="AG9" t="s">
        <v>42</v>
      </c>
      <c r="AH9" t="s">
        <v>44</v>
      </c>
      <c r="AI9" t="s">
        <v>42</v>
      </c>
      <c r="AJ9">
        <f t="shared" si="0"/>
        <v>9.4000000001396984</v>
      </c>
    </row>
    <row r="10" spans="1:36" x14ac:dyDescent="0.3">
      <c r="A10">
        <v>0</v>
      </c>
      <c r="B10" t="s">
        <v>41</v>
      </c>
      <c r="C10" t="s">
        <v>35</v>
      </c>
      <c r="D10" t="s">
        <v>45</v>
      </c>
      <c r="E10" t="s">
        <v>56</v>
      </c>
      <c r="F10" t="s">
        <v>57</v>
      </c>
      <c r="G10" t="s">
        <v>37</v>
      </c>
      <c r="H10" t="s">
        <v>39</v>
      </c>
      <c r="I10" t="s">
        <v>41</v>
      </c>
      <c r="J10">
        <v>2000000</v>
      </c>
      <c r="K10">
        <v>2000016.2</v>
      </c>
      <c r="L10">
        <v>2000020.6</v>
      </c>
      <c r="M10">
        <v>2000020.6</v>
      </c>
      <c r="N10">
        <v>2000025</v>
      </c>
      <c r="O10">
        <v>2000030</v>
      </c>
      <c r="P10" t="s">
        <v>41</v>
      </c>
      <c r="Q10">
        <v>0</v>
      </c>
      <c r="R10">
        <v>24</v>
      </c>
      <c r="S10">
        <v>44</v>
      </c>
      <c r="T10">
        <v>44</v>
      </c>
      <c r="U10">
        <v>0</v>
      </c>
      <c r="V10" t="s">
        <v>40</v>
      </c>
      <c r="W10" t="s">
        <v>58</v>
      </c>
      <c r="X10" t="s">
        <v>68</v>
      </c>
      <c r="Y10">
        <v>65535</v>
      </c>
      <c r="Z10">
        <v>500000</v>
      </c>
      <c r="AA10">
        <v>0</v>
      </c>
      <c r="AB10" t="b">
        <v>1</v>
      </c>
      <c r="AC10" t="b">
        <v>0</v>
      </c>
      <c r="AD10" t="b">
        <v>0</v>
      </c>
      <c r="AE10">
        <v>0</v>
      </c>
      <c r="AF10" t="s">
        <v>60</v>
      </c>
      <c r="AG10" t="s">
        <v>44</v>
      </c>
      <c r="AH10" t="s">
        <v>42</v>
      </c>
      <c r="AI10" t="s">
        <v>44</v>
      </c>
      <c r="AJ10">
        <f t="shared" si="0"/>
        <v>9.3999999999068677</v>
      </c>
    </row>
    <row r="11" spans="1:36" x14ac:dyDescent="0.3">
      <c r="A11">
        <v>0</v>
      </c>
      <c r="B11" t="s">
        <v>41</v>
      </c>
      <c r="C11" t="s">
        <v>35</v>
      </c>
      <c r="D11" t="s">
        <v>45</v>
      </c>
      <c r="E11" t="s">
        <v>57</v>
      </c>
      <c r="F11" t="s">
        <v>56</v>
      </c>
      <c r="G11" t="s">
        <v>39</v>
      </c>
      <c r="H11" t="s">
        <v>37</v>
      </c>
      <c r="I11" t="s">
        <v>41</v>
      </c>
      <c r="J11">
        <v>2000000</v>
      </c>
      <c r="K11">
        <v>2000016.2</v>
      </c>
      <c r="L11">
        <v>2000020.6</v>
      </c>
      <c r="M11">
        <v>2000020.6</v>
      </c>
      <c r="N11">
        <v>2000025</v>
      </c>
      <c r="O11">
        <v>2000030</v>
      </c>
      <c r="P11" t="s">
        <v>41</v>
      </c>
      <c r="Q11">
        <v>0</v>
      </c>
      <c r="R11">
        <v>24</v>
      </c>
      <c r="S11">
        <v>44</v>
      </c>
      <c r="T11">
        <v>44</v>
      </c>
      <c r="U11">
        <v>0</v>
      </c>
      <c r="V11" t="s">
        <v>40</v>
      </c>
      <c r="W11" t="s">
        <v>62</v>
      </c>
      <c r="X11" t="s">
        <v>69</v>
      </c>
      <c r="Y11">
        <v>65535</v>
      </c>
      <c r="Z11">
        <v>500000</v>
      </c>
      <c r="AA11">
        <v>0</v>
      </c>
      <c r="AB11" t="b">
        <v>1</v>
      </c>
      <c r="AC11" t="b">
        <v>0</v>
      </c>
      <c r="AD11" t="b">
        <v>0</v>
      </c>
      <c r="AE11">
        <v>0</v>
      </c>
      <c r="AF11" t="s">
        <v>64</v>
      </c>
      <c r="AG11" t="s">
        <v>42</v>
      </c>
      <c r="AH11" t="s">
        <v>44</v>
      </c>
      <c r="AI11" t="s">
        <v>42</v>
      </c>
      <c r="AJ11">
        <f t="shared" si="0"/>
        <v>9.3999999999068677</v>
      </c>
    </row>
    <row r="12" spans="1:36" hidden="1" x14ac:dyDescent="0.3">
      <c r="A12">
        <v>0</v>
      </c>
      <c r="B12" t="s">
        <v>41</v>
      </c>
      <c r="C12" t="s">
        <v>35</v>
      </c>
      <c r="D12" t="s">
        <v>45</v>
      </c>
      <c r="E12" t="s">
        <v>46</v>
      </c>
      <c r="F12" t="s">
        <v>47</v>
      </c>
      <c r="G12" t="s">
        <v>39</v>
      </c>
      <c r="H12" t="s">
        <v>47</v>
      </c>
      <c r="I12" t="s">
        <v>41</v>
      </c>
      <c r="J12">
        <v>2000000</v>
      </c>
      <c r="K12">
        <v>2000025.6000000001</v>
      </c>
      <c r="L12">
        <v>2000025.6000000001</v>
      </c>
      <c r="M12">
        <v>2000025.6000000001</v>
      </c>
      <c r="N12">
        <v>2000036.8</v>
      </c>
      <c r="O12">
        <v>2000041.8</v>
      </c>
      <c r="P12" t="s">
        <v>41</v>
      </c>
      <c r="Q12">
        <v>0</v>
      </c>
      <c r="R12">
        <v>24</v>
      </c>
      <c r="S12">
        <v>44</v>
      </c>
      <c r="T12">
        <v>70</v>
      </c>
      <c r="U12">
        <v>0</v>
      </c>
      <c r="V12" t="s">
        <v>40</v>
      </c>
      <c r="W12" t="s">
        <v>48</v>
      </c>
      <c r="X12" t="s">
        <v>70</v>
      </c>
      <c r="Y12">
        <v>65535</v>
      </c>
      <c r="Z12">
        <v>500000</v>
      </c>
      <c r="AA12">
        <v>0</v>
      </c>
      <c r="AB12" t="b">
        <v>1</v>
      </c>
      <c r="AC12" t="b">
        <v>0</v>
      </c>
      <c r="AD12" t="b">
        <v>0</v>
      </c>
      <c r="AE12">
        <v>0</v>
      </c>
      <c r="AF12" t="s">
        <v>50</v>
      </c>
      <c r="AG12" t="s">
        <v>54</v>
      </c>
      <c r="AH12" t="s">
        <v>55</v>
      </c>
      <c r="AI12" t="s">
        <v>54</v>
      </c>
      <c r="AJ12">
        <f t="shared" si="0"/>
        <v>16.199999999953434</v>
      </c>
    </row>
    <row r="13" spans="1:36" hidden="1" x14ac:dyDescent="0.3">
      <c r="A13">
        <v>0</v>
      </c>
      <c r="B13" t="s">
        <v>41</v>
      </c>
      <c r="C13" t="s">
        <v>35</v>
      </c>
      <c r="D13" t="s">
        <v>45</v>
      </c>
      <c r="E13" t="s">
        <v>47</v>
      </c>
      <c r="F13" t="s">
        <v>46</v>
      </c>
      <c r="G13" t="s">
        <v>37</v>
      </c>
      <c r="H13" t="s">
        <v>46</v>
      </c>
      <c r="I13" t="s">
        <v>41</v>
      </c>
      <c r="J13">
        <v>2000000</v>
      </c>
      <c r="K13">
        <v>2000025.6000000001</v>
      </c>
      <c r="L13">
        <v>2000025.6000000001</v>
      </c>
      <c r="M13">
        <v>2000025.6000000001</v>
      </c>
      <c r="N13">
        <v>2000036.8</v>
      </c>
      <c r="O13">
        <v>2000041.8</v>
      </c>
      <c r="P13" t="s">
        <v>41</v>
      </c>
      <c r="Q13">
        <v>0</v>
      </c>
      <c r="R13">
        <v>24</v>
      </c>
      <c r="S13">
        <v>44</v>
      </c>
      <c r="T13">
        <v>70</v>
      </c>
      <c r="U13">
        <v>0</v>
      </c>
      <c r="V13" t="s">
        <v>40</v>
      </c>
      <c r="W13" t="s">
        <v>52</v>
      </c>
      <c r="X13" t="s">
        <v>71</v>
      </c>
      <c r="Y13">
        <v>65535</v>
      </c>
      <c r="Z13">
        <v>500000</v>
      </c>
      <c r="AA13">
        <v>0</v>
      </c>
      <c r="AB13" t="b">
        <v>1</v>
      </c>
      <c r="AC13" t="b">
        <v>0</v>
      </c>
      <c r="AD13" t="b">
        <v>0</v>
      </c>
      <c r="AE13">
        <v>0</v>
      </c>
      <c r="AF13" t="s">
        <v>54</v>
      </c>
      <c r="AG13" t="s">
        <v>50</v>
      </c>
      <c r="AH13" t="s">
        <v>51</v>
      </c>
      <c r="AI13" t="s">
        <v>50</v>
      </c>
      <c r="AJ13">
        <f t="shared" si="0"/>
        <v>16.199999999953434</v>
      </c>
    </row>
    <row r="14" spans="1:36" hidden="1" x14ac:dyDescent="0.3">
      <c r="A14">
        <v>0</v>
      </c>
      <c r="B14" t="s">
        <v>41</v>
      </c>
      <c r="C14" t="s">
        <v>35</v>
      </c>
      <c r="D14" t="s">
        <v>45</v>
      </c>
      <c r="E14" t="s">
        <v>56</v>
      </c>
      <c r="F14" t="s">
        <v>57</v>
      </c>
      <c r="G14" t="s">
        <v>39</v>
      </c>
      <c r="H14" t="s">
        <v>57</v>
      </c>
      <c r="I14" t="s">
        <v>41</v>
      </c>
      <c r="J14">
        <v>2000000</v>
      </c>
      <c r="K14">
        <v>2000030</v>
      </c>
      <c r="L14">
        <v>2000030</v>
      </c>
      <c r="M14">
        <v>2000030</v>
      </c>
      <c r="N14">
        <v>2000041.2</v>
      </c>
      <c r="O14">
        <v>2000046.2</v>
      </c>
      <c r="P14" t="s">
        <v>41</v>
      </c>
      <c r="Q14">
        <v>0</v>
      </c>
      <c r="R14">
        <v>24</v>
      </c>
      <c r="S14">
        <v>44</v>
      </c>
      <c r="T14">
        <v>70</v>
      </c>
      <c r="U14">
        <v>0</v>
      </c>
      <c r="V14" t="s">
        <v>40</v>
      </c>
      <c r="W14" t="s">
        <v>58</v>
      </c>
      <c r="X14" t="s">
        <v>72</v>
      </c>
      <c r="Y14">
        <v>65535</v>
      </c>
      <c r="Z14">
        <v>500000</v>
      </c>
      <c r="AA14">
        <v>0</v>
      </c>
      <c r="AB14" t="b">
        <v>1</v>
      </c>
      <c r="AC14" t="b">
        <v>0</v>
      </c>
      <c r="AD14" t="b">
        <v>0</v>
      </c>
      <c r="AE14">
        <v>0</v>
      </c>
      <c r="AF14" t="s">
        <v>60</v>
      </c>
      <c r="AG14" t="s">
        <v>64</v>
      </c>
      <c r="AH14" t="s">
        <v>65</v>
      </c>
      <c r="AI14" t="s">
        <v>64</v>
      </c>
      <c r="AJ14">
        <f t="shared" si="0"/>
        <v>16.199999999953434</v>
      </c>
    </row>
    <row r="15" spans="1:36" hidden="1" x14ac:dyDescent="0.3">
      <c r="A15">
        <v>0</v>
      </c>
      <c r="B15" t="s">
        <v>41</v>
      </c>
      <c r="C15" t="s">
        <v>35</v>
      </c>
      <c r="D15" t="s">
        <v>45</v>
      </c>
      <c r="E15" t="s">
        <v>57</v>
      </c>
      <c r="F15" t="s">
        <v>56</v>
      </c>
      <c r="G15" t="s">
        <v>37</v>
      </c>
      <c r="H15" t="s">
        <v>56</v>
      </c>
      <c r="I15" t="s">
        <v>41</v>
      </c>
      <c r="J15">
        <v>2000000</v>
      </c>
      <c r="K15">
        <v>2000030</v>
      </c>
      <c r="L15">
        <v>2000030</v>
      </c>
      <c r="M15">
        <v>2000030</v>
      </c>
      <c r="N15">
        <v>2000041.2</v>
      </c>
      <c r="O15">
        <v>2000046.2</v>
      </c>
      <c r="P15" t="s">
        <v>41</v>
      </c>
      <c r="Q15">
        <v>0</v>
      </c>
      <c r="R15">
        <v>24</v>
      </c>
      <c r="S15">
        <v>44</v>
      </c>
      <c r="T15">
        <v>70</v>
      </c>
      <c r="U15">
        <v>0</v>
      </c>
      <c r="V15" t="s">
        <v>40</v>
      </c>
      <c r="W15" t="s">
        <v>62</v>
      </c>
      <c r="X15" t="s">
        <v>73</v>
      </c>
      <c r="Y15">
        <v>65535</v>
      </c>
      <c r="Z15">
        <v>500000</v>
      </c>
      <c r="AA15">
        <v>0</v>
      </c>
      <c r="AB15" t="b">
        <v>1</v>
      </c>
      <c r="AC15" t="b">
        <v>0</v>
      </c>
      <c r="AD15" t="b">
        <v>0</v>
      </c>
      <c r="AE15">
        <v>0</v>
      </c>
      <c r="AF15" t="s">
        <v>64</v>
      </c>
      <c r="AG15" t="s">
        <v>60</v>
      </c>
      <c r="AH15" t="s">
        <v>61</v>
      </c>
      <c r="AI15" t="s">
        <v>60</v>
      </c>
      <c r="AJ15">
        <f t="shared" si="0"/>
        <v>16.199999999953434</v>
      </c>
    </row>
    <row r="16" spans="1:36" hidden="1" x14ac:dyDescent="0.3">
      <c r="A16">
        <v>0</v>
      </c>
      <c r="B16" t="s">
        <v>41</v>
      </c>
      <c r="C16" t="s">
        <v>35</v>
      </c>
      <c r="D16" t="s">
        <v>74</v>
      </c>
      <c r="E16" t="s">
        <v>47</v>
      </c>
      <c r="F16" t="s">
        <v>46</v>
      </c>
      <c r="G16" t="s">
        <v>47</v>
      </c>
      <c r="H16" t="s">
        <v>39</v>
      </c>
      <c r="I16" t="s">
        <v>41</v>
      </c>
      <c r="J16">
        <v>2000041.8</v>
      </c>
      <c r="K16">
        <v>2000041.8</v>
      </c>
      <c r="L16">
        <v>2000041.8</v>
      </c>
      <c r="M16">
        <v>2000041.8</v>
      </c>
      <c r="N16">
        <v>2000053</v>
      </c>
      <c r="O16">
        <v>2000058</v>
      </c>
      <c r="P16" t="s">
        <v>41</v>
      </c>
      <c r="Q16">
        <v>0</v>
      </c>
      <c r="R16">
        <v>24</v>
      </c>
      <c r="S16">
        <v>44</v>
      </c>
      <c r="T16">
        <v>70</v>
      </c>
      <c r="U16">
        <v>0</v>
      </c>
      <c r="V16" t="s">
        <v>40</v>
      </c>
      <c r="W16" t="s">
        <v>70</v>
      </c>
      <c r="X16" t="s">
        <v>75</v>
      </c>
      <c r="Y16">
        <v>4380</v>
      </c>
      <c r="Z16">
        <v>500010</v>
      </c>
      <c r="AA16">
        <v>500001</v>
      </c>
      <c r="AB16" t="b">
        <v>1</v>
      </c>
      <c r="AC16" t="b">
        <v>1</v>
      </c>
      <c r="AD16" t="b">
        <v>0</v>
      </c>
      <c r="AE16">
        <v>0</v>
      </c>
      <c r="AF16" t="s">
        <v>54</v>
      </c>
      <c r="AG16" t="s">
        <v>55</v>
      </c>
      <c r="AH16" t="s">
        <v>54</v>
      </c>
      <c r="AI16" t="s">
        <v>55</v>
      </c>
      <c r="AJ16">
        <f t="shared" si="0"/>
        <v>16.199999999953434</v>
      </c>
    </row>
    <row r="17" spans="1:36" hidden="1" x14ac:dyDescent="0.3">
      <c r="A17">
        <v>0</v>
      </c>
      <c r="B17" t="s">
        <v>41</v>
      </c>
      <c r="C17" t="s">
        <v>35</v>
      </c>
      <c r="D17" t="s">
        <v>74</v>
      </c>
      <c r="E17" t="s">
        <v>46</v>
      </c>
      <c r="F17" t="s">
        <v>47</v>
      </c>
      <c r="G17" t="s">
        <v>46</v>
      </c>
      <c r="H17" t="s">
        <v>37</v>
      </c>
      <c r="I17" t="s">
        <v>41</v>
      </c>
      <c r="J17">
        <v>2000041.8</v>
      </c>
      <c r="K17">
        <v>2000041.8</v>
      </c>
      <c r="L17">
        <v>2000041.8</v>
      </c>
      <c r="M17">
        <v>2000041.8</v>
      </c>
      <c r="N17">
        <v>2000053</v>
      </c>
      <c r="O17">
        <v>2000058</v>
      </c>
      <c r="P17" t="s">
        <v>41</v>
      </c>
      <c r="Q17">
        <v>0</v>
      </c>
      <c r="R17">
        <v>24</v>
      </c>
      <c r="S17">
        <v>44</v>
      </c>
      <c r="T17">
        <v>70</v>
      </c>
      <c r="U17">
        <v>0</v>
      </c>
      <c r="V17" t="s">
        <v>40</v>
      </c>
      <c r="W17" t="s">
        <v>71</v>
      </c>
      <c r="X17" t="s">
        <v>76</v>
      </c>
      <c r="Y17">
        <v>4380</v>
      </c>
      <c r="Z17">
        <v>500010</v>
      </c>
      <c r="AA17">
        <v>500001</v>
      </c>
      <c r="AB17" t="b">
        <v>1</v>
      </c>
      <c r="AC17" t="b">
        <v>1</v>
      </c>
      <c r="AD17" t="b">
        <v>0</v>
      </c>
      <c r="AE17">
        <v>0</v>
      </c>
      <c r="AF17" t="s">
        <v>50</v>
      </c>
      <c r="AG17" t="s">
        <v>51</v>
      </c>
      <c r="AH17" t="s">
        <v>50</v>
      </c>
      <c r="AI17" t="s">
        <v>51</v>
      </c>
      <c r="AJ17">
        <f t="shared" si="0"/>
        <v>16.199999999953434</v>
      </c>
    </row>
    <row r="18" spans="1:36" hidden="1" x14ac:dyDescent="0.3">
      <c r="A18">
        <v>0</v>
      </c>
      <c r="B18" t="s">
        <v>41</v>
      </c>
      <c r="C18" t="s">
        <v>35</v>
      </c>
      <c r="D18" t="s">
        <v>74</v>
      </c>
      <c r="E18" t="s">
        <v>57</v>
      </c>
      <c r="F18" t="s">
        <v>56</v>
      </c>
      <c r="G18" t="s">
        <v>57</v>
      </c>
      <c r="H18" t="s">
        <v>39</v>
      </c>
      <c r="I18" t="s">
        <v>41</v>
      </c>
      <c r="J18">
        <v>2000046.2</v>
      </c>
      <c r="K18">
        <v>2000046.2</v>
      </c>
      <c r="L18">
        <v>2000046.2</v>
      </c>
      <c r="M18">
        <v>2000046.2</v>
      </c>
      <c r="N18">
        <v>2000057.4</v>
      </c>
      <c r="O18">
        <v>2000062.4</v>
      </c>
      <c r="P18" t="s">
        <v>41</v>
      </c>
      <c r="Q18">
        <v>0</v>
      </c>
      <c r="R18">
        <v>24</v>
      </c>
      <c r="S18">
        <v>44</v>
      </c>
      <c r="T18">
        <v>70</v>
      </c>
      <c r="U18">
        <v>0</v>
      </c>
      <c r="V18" t="s">
        <v>40</v>
      </c>
      <c r="W18" t="s">
        <v>72</v>
      </c>
      <c r="X18" t="s">
        <v>77</v>
      </c>
      <c r="Y18">
        <v>4380</v>
      </c>
      <c r="Z18">
        <v>500011</v>
      </c>
      <c r="AA18">
        <v>500001</v>
      </c>
      <c r="AB18" t="b">
        <v>1</v>
      </c>
      <c r="AC18" t="b">
        <v>1</v>
      </c>
      <c r="AD18" t="b">
        <v>0</v>
      </c>
      <c r="AE18">
        <v>0</v>
      </c>
      <c r="AF18" t="s">
        <v>64</v>
      </c>
      <c r="AG18" t="s">
        <v>65</v>
      </c>
      <c r="AH18" t="s">
        <v>64</v>
      </c>
      <c r="AI18" t="s">
        <v>65</v>
      </c>
      <c r="AJ18">
        <f t="shared" si="0"/>
        <v>16.199999999953434</v>
      </c>
    </row>
    <row r="19" spans="1:36" hidden="1" x14ac:dyDescent="0.3">
      <c r="A19">
        <v>0</v>
      </c>
      <c r="B19" t="s">
        <v>41</v>
      </c>
      <c r="C19" t="s">
        <v>35</v>
      </c>
      <c r="D19" t="s">
        <v>74</v>
      </c>
      <c r="E19" t="s">
        <v>56</v>
      </c>
      <c r="F19" t="s">
        <v>57</v>
      </c>
      <c r="G19" t="s">
        <v>56</v>
      </c>
      <c r="H19" t="s">
        <v>37</v>
      </c>
      <c r="I19" t="s">
        <v>41</v>
      </c>
      <c r="J19">
        <v>2000046.2</v>
      </c>
      <c r="K19">
        <v>2000046.2</v>
      </c>
      <c r="L19">
        <v>2000046.2</v>
      </c>
      <c r="M19">
        <v>2000046.2</v>
      </c>
      <c r="N19">
        <v>2000057.4</v>
      </c>
      <c r="O19">
        <v>2000062.4</v>
      </c>
      <c r="P19" t="s">
        <v>41</v>
      </c>
      <c r="Q19">
        <v>0</v>
      </c>
      <c r="R19">
        <v>24</v>
      </c>
      <c r="S19">
        <v>44</v>
      </c>
      <c r="T19">
        <v>70</v>
      </c>
      <c r="U19">
        <v>0</v>
      </c>
      <c r="V19" t="s">
        <v>40</v>
      </c>
      <c r="W19" t="s">
        <v>73</v>
      </c>
      <c r="X19" t="s">
        <v>78</v>
      </c>
      <c r="Y19">
        <v>4380</v>
      </c>
      <c r="Z19">
        <v>500011</v>
      </c>
      <c r="AA19">
        <v>500001</v>
      </c>
      <c r="AB19" t="b">
        <v>1</v>
      </c>
      <c r="AC19" t="b">
        <v>1</v>
      </c>
      <c r="AD19" t="b">
        <v>0</v>
      </c>
      <c r="AE19">
        <v>0</v>
      </c>
      <c r="AF19" t="s">
        <v>60</v>
      </c>
      <c r="AG19" t="s">
        <v>61</v>
      </c>
      <c r="AH19" t="s">
        <v>60</v>
      </c>
      <c r="AI19" t="s">
        <v>61</v>
      </c>
      <c r="AJ19">
        <f t="shared" si="0"/>
        <v>16.199999999953434</v>
      </c>
    </row>
    <row r="20" spans="1:36" x14ac:dyDescent="0.3">
      <c r="A20">
        <v>0</v>
      </c>
      <c r="B20" t="s">
        <v>41</v>
      </c>
      <c r="C20" t="s">
        <v>35</v>
      </c>
      <c r="D20" t="s">
        <v>74</v>
      </c>
      <c r="E20" t="s">
        <v>47</v>
      </c>
      <c r="F20" t="s">
        <v>46</v>
      </c>
      <c r="G20" t="s">
        <v>39</v>
      </c>
      <c r="H20" t="s">
        <v>37</v>
      </c>
      <c r="I20" t="s">
        <v>41</v>
      </c>
      <c r="J20">
        <v>2000041.8</v>
      </c>
      <c r="K20">
        <v>2000058</v>
      </c>
      <c r="L20">
        <v>2000058</v>
      </c>
      <c r="M20">
        <v>2000058</v>
      </c>
      <c r="N20">
        <v>2000062.4</v>
      </c>
      <c r="O20">
        <v>2000067.4</v>
      </c>
      <c r="P20" t="s">
        <v>41</v>
      </c>
      <c r="Q20">
        <v>0</v>
      </c>
      <c r="R20">
        <v>24</v>
      </c>
      <c r="S20">
        <v>44</v>
      </c>
      <c r="T20">
        <v>44</v>
      </c>
      <c r="U20">
        <v>0</v>
      </c>
      <c r="V20" t="s">
        <v>40</v>
      </c>
      <c r="W20" t="s">
        <v>70</v>
      </c>
      <c r="X20" t="s">
        <v>79</v>
      </c>
      <c r="Y20">
        <v>4380</v>
      </c>
      <c r="Z20">
        <v>500010</v>
      </c>
      <c r="AA20">
        <v>500001</v>
      </c>
      <c r="AB20" t="b">
        <v>1</v>
      </c>
      <c r="AC20" t="b">
        <v>1</v>
      </c>
      <c r="AD20" t="b">
        <v>0</v>
      </c>
      <c r="AE20">
        <v>0</v>
      </c>
      <c r="AF20" t="s">
        <v>54</v>
      </c>
      <c r="AG20" t="s">
        <v>42</v>
      </c>
      <c r="AH20" t="s">
        <v>44</v>
      </c>
      <c r="AI20" t="s">
        <v>42</v>
      </c>
      <c r="AJ20">
        <f t="shared" si="0"/>
        <v>9.3999999999068677</v>
      </c>
    </row>
    <row r="21" spans="1:36" x14ac:dyDescent="0.3">
      <c r="A21">
        <v>0</v>
      </c>
      <c r="B21" t="s">
        <v>41</v>
      </c>
      <c r="C21" t="s">
        <v>35</v>
      </c>
      <c r="D21" t="s">
        <v>74</v>
      </c>
      <c r="E21" t="s">
        <v>46</v>
      </c>
      <c r="F21" t="s">
        <v>47</v>
      </c>
      <c r="G21" t="s">
        <v>37</v>
      </c>
      <c r="H21" t="s">
        <v>39</v>
      </c>
      <c r="I21" t="s">
        <v>41</v>
      </c>
      <c r="J21">
        <v>2000041.8</v>
      </c>
      <c r="K21">
        <v>2000058</v>
      </c>
      <c r="L21">
        <v>2000058</v>
      </c>
      <c r="M21">
        <v>2000058</v>
      </c>
      <c r="N21">
        <v>2000062.4</v>
      </c>
      <c r="O21">
        <v>2000067.4</v>
      </c>
      <c r="P21" t="s">
        <v>41</v>
      </c>
      <c r="Q21">
        <v>0</v>
      </c>
      <c r="R21">
        <v>24</v>
      </c>
      <c r="S21">
        <v>44</v>
      </c>
      <c r="T21">
        <v>44</v>
      </c>
      <c r="U21">
        <v>0</v>
      </c>
      <c r="V21" t="s">
        <v>40</v>
      </c>
      <c r="W21" t="s">
        <v>71</v>
      </c>
      <c r="X21" t="s">
        <v>80</v>
      </c>
      <c r="Y21">
        <v>4380</v>
      </c>
      <c r="Z21">
        <v>500010</v>
      </c>
      <c r="AA21">
        <v>500001</v>
      </c>
      <c r="AB21" t="b">
        <v>1</v>
      </c>
      <c r="AC21" t="b">
        <v>1</v>
      </c>
      <c r="AD21" t="b">
        <v>0</v>
      </c>
      <c r="AE21">
        <v>0</v>
      </c>
      <c r="AF21" t="s">
        <v>50</v>
      </c>
      <c r="AG21" t="s">
        <v>44</v>
      </c>
      <c r="AH21" t="s">
        <v>42</v>
      </c>
      <c r="AI21" t="s">
        <v>44</v>
      </c>
      <c r="AJ21">
        <f t="shared" si="0"/>
        <v>9.3999999999068677</v>
      </c>
    </row>
    <row r="22" spans="1:36" x14ac:dyDescent="0.3">
      <c r="A22">
        <v>0</v>
      </c>
      <c r="B22" t="s">
        <v>41</v>
      </c>
      <c r="C22" t="s">
        <v>35</v>
      </c>
      <c r="D22" t="s">
        <v>74</v>
      </c>
      <c r="E22" t="s">
        <v>57</v>
      </c>
      <c r="F22" t="s">
        <v>56</v>
      </c>
      <c r="G22" t="s">
        <v>39</v>
      </c>
      <c r="H22" t="s">
        <v>37</v>
      </c>
      <c r="I22" t="s">
        <v>41</v>
      </c>
      <c r="J22">
        <v>2000046.2</v>
      </c>
      <c r="K22">
        <v>2000062.4</v>
      </c>
      <c r="L22">
        <v>2000062.4</v>
      </c>
      <c r="M22">
        <v>2000062.4</v>
      </c>
      <c r="N22">
        <v>2000066.8</v>
      </c>
      <c r="O22">
        <v>2000071.8</v>
      </c>
      <c r="P22" t="s">
        <v>41</v>
      </c>
      <c r="Q22">
        <v>0</v>
      </c>
      <c r="R22">
        <v>24</v>
      </c>
      <c r="S22">
        <v>44</v>
      </c>
      <c r="T22">
        <v>44</v>
      </c>
      <c r="U22">
        <v>0</v>
      </c>
      <c r="V22" t="s">
        <v>40</v>
      </c>
      <c r="W22" t="s">
        <v>72</v>
      </c>
      <c r="X22" t="s">
        <v>81</v>
      </c>
      <c r="Y22">
        <v>4380</v>
      </c>
      <c r="Z22">
        <v>500011</v>
      </c>
      <c r="AA22">
        <v>500001</v>
      </c>
      <c r="AB22" t="b">
        <v>1</v>
      </c>
      <c r="AC22" t="b">
        <v>1</v>
      </c>
      <c r="AD22" t="b">
        <v>0</v>
      </c>
      <c r="AE22">
        <v>0</v>
      </c>
      <c r="AF22" t="s">
        <v>64</v>
      </c>
      <c r="AG22" t="s">
        <v>42</v>
      </c>
      <c r="AH22" t="s">
        <v>44</v>
      </c>
      <c r="AI22" t="s">
        <v>42</v>
      </c>
      <c r="AJ22">
        <f t="shared" si="0"/>
        <v>9.4000000001396984</v>
      </c>
    </row>
    <row r="23" spans="1:36" x14ac:dyDescent="0.3">
      <c r="A23">
        <v>0</v>
      </c>
      <c r="B23" t="s">
        <v>41</v>
      </c>
      <c r="C23" t="s">
        <v>35</v>
      </c>
      <c r="D23" t="s">
        <v>74</v>
      </c>
      <c r="E23" t="s">
        <v>56</v>
      </c>
      <c r="F23" t="s">
        <v>57</v>
      </c>
      <c r="G23" t="s">
        <v>37</v>
      </c>
      <c r="H23" t="s">
        <v>39</v>
      </c>
      <c r="I23" t="s">
        <v>41</v>
      </c>
      <c r="J23">
        <v>2000046.2</v>
      </c>
      <c r="K23">
        <v>2000062.4</v>
      </c>
      <c r="L23">
        <v>2000062.4</v>
      </c>
      <c r="M23">
        <v>2000062.4</v>
      </c>
      <c r="N23">
        <v>2000066.8</v>
      </c>
      <c r="O23">
        <v>2000071.8</v>
      </c>
      <c r="P23" t="s">
        <v>41</v>
      </c>
      <c r="Q23">
        <v>0</v>
      </c>
      <c r="R23">
        <v>24</v>
      </c>
      <c r="S23">
        <v>44</v>
      </c>
      <c r="T23">
        <v>44</v>
      </c>
      <c r="U23">
        <v>0</v>
      </c>
      <c r="V23" t="s">
        <v>40</v>
      </c>
      <c r="W23" t="s">
        <v>73</v>
      </c>
      <c r="X23" t="s">
        <v>82</v>
      </c>
      <c r="Y23">
        <v>4380</v>
      </c>
      <c r="Z23">
        <v>500011</v>
      </c>
      <c r="AA23">
        <v>500001</v>
      </c>
      <c r="AB23" t="b">
        <v>1</v>
      </c>
      <c r="AC23" t="b">
        <v>1</v>
      </c>
      <c r="AD23" t="b">
        <v>0</v>
      </c>
      <c r="AE23">
        <v>0</v>
      </c>
      <c r="AF23" t="s">
        <v>60</v>
      </c>
      <c r="AG23" t="s">
        <v>44</v>
      </c>
      <c r="AH23" t="s">
        <v>42</v>
      </c>
      <c r="AI23" t="s">
        <v>44</v>
      </c>
      <c r="AJ23">
        <f t="shared" si="0"/>
        <v>9.4000000001396984</v>
      </c>
    </row>
    <row r="24" spans="1:36" hidden="1" x14ac:dyDescent="0.3">
      <c r="A24">
        <v>0</v>
      </c>
      <c r="B24" t="s">
        <v>41</v>
      </c>
      <c r="C24" t="s">
        <v>35</v>
      </c>
      <c r="D24" t="s">
        <v>74</v>
      </c>
      <c r="E24" t="s">
        <v>47</v>
      </c>
      <c r="F24" t="s">
        <v>46</v>
      </c>
      <c r="G24" t="s">
        <v>37</v>
      </c>
      <c r="H24" t="s">
        <v>46</v>
      </c>
      <c r="I24" t="s">
        <v>41</v>
      </c>
      <c r="J24">
        <v>2000041.8</v>
      </c>
      <c r="K24">
        <v>2000067.4</v>
      </c>
      <c r="L24">
        <v>2000067.4</v>
      </c>
      <c r="M24">
        <v>2000067.4</v>
      </c>
      <c r="N24">
        <v>2000078.6</v>
      </c>
      <c r="O24">
        <v>2000083.6</v>
      </c>
      <c r="P24" t="s">
        <v>41</v>
      </c>
      <c r="Q24">
        <v>0</v>
      </c>
      <c r="R24">
        <v>24</v>
      </c>
      <c r="S24">
        <v>44</v>
      </c>
      <c r="T24">
        <v>70</v>
      </c>
      <c r="U24">
        <v>0</v>
      </c>
      <c r="V24" t="s">
        <v>40</v>
      </c>
      <c r="W24" t="s">
        <v>70</v>
      </c>
      <c r="X24" t="s">
        <v>48</v>
      </c>
      <c r="Y24">
        <v>4380</v>
      </c>
      <c r="Z24">
        <v>500010</v>
      </c>
      <c r="AA24">
        <v>500001</v>
      </c>
      <c r="AB24" t="b">
        <v>1</v>
      </c>
      <c r="AC24" t="b">
        <v>1</v>
      </c>
      <c r="AD24" t="b">
        <v>0</v>
      </c>
      <c r="AE24">
        <v>0</v>
      </c>
      <c r="AF24" t="s">
        <v>54</v>
      </c>
      <c r="AG24" t="s">
        <v>50</v>
      </c>
      <c r="AH24" t="s">
        <v>51</v>
      </c>
      <c r="AI24" t="s">
        <v>50</v>
      </c>
      <c r="AJ24">
        <f t="shared" si="0"/>
        <v>16.200000000186265</v>
      </c>
    </row>
    <row r="25" spans="1:36" hidden="1" x14ac:dyDescent="0.3">
      <c r="A25">
        <v>0</v>
      </c>
      <c r="B25" t="s">
        <v>41</v>
      </c>
      <c r="C25" t="s">
        <v>35</v>
      </c>
      <c r="D25" t="s">
        <v>74</v>
      </c>
      <c r="E25" t="s">
        <v>46</v>
      </c>
      <c r="F25" t="s">
        <v>47</v>
      </c>
      <c r="G25" t="s">
        <v>39</v>
      </c>
      <c r="H25" t="s">
        <v>47</v>
      </c>
      <c r="I25" t="s">
        <v>41</v>
      </c>
      <c r="J25">
        <v>2000041.8</v>
      </c>
      <c r="K25">
        <v>2000067.4</v>
      </c>
      <c r="L25">
        <v>2000067.4</v>
      </c>
      <c r="M25">
        <v>2000067.4</v>
      </c>
      <c r="N25">
        <v>2000078.6</v>
      </c>
      <c r="O25">
        <v>2000083.6</v>
      </c>
      <c r="P25" t="s">
        <v>41</v>
      </c>
      <c r="Q25">
        <v>0</v>
      </c>
      <c r="R25">
        <v>24</v>
      </c>
      <c r="S25">
        <v>44</v>
      </c>
      <c r="T25">
        <v>70</v>
      </c>
      <c r="U25">
        <v>0</v>
      </c>
      <c r="V25" t="s">
        <v>40</v>
      </c>
      <c r="W25" t="s">
        <v>71</v>
      </c>
      <c r="X25" t="s">
        <v>52</v>
      </c>
      <c r="Y25">
        <v>4380</v>
      </c>
      <c r="Z25">
        <v>500010</v>
      </c>
      <c r="AA25">
        <v>500001</v>
      </c>
      <c r="AB25" t="b">
        <v>1</v>
      </c>
      <c r="AC25" t="b">
        <v>1</v>
      </c>
      <c r="AD25" t="b">
        <v>0</v>
      </c>
      <c r="AE25">
        <v>0</v>
      </c>
      <c r="AF25" t="s">
        <v>50</v>
      </c>
      <c r="AG25" t="s">
        <v>54</v>
      </c>
      <c r="AH25" t="s">
        <v>55</v>
      </c>
      <c r="AI25" t="s">
        <v>54</v>
      </c>
      <c r="AJ25">
        <f t="shared" si="0"/>
        <v>16.200000000186265</v>
      </c>
    </row>
    <row r="26" spans="1:36" hidden="1" x14ac:dyDescent="0.3">
      <c r="A26">
        <v>0</v>
      </c>
      <c r="B26" t="s">
        <v>41</v>
      </c>
      <c r="C26" t="s">
        <v>35</v>
      </c>
      <c r="D26" t="s">
        <v>74</v>
      </c>
      <c r="E26" t="s">
        <v>57</v>
      </c>
      <c r="F26" t="s">
        <v>56</v>
      </c>
      <c r="G26" t="s">
        <v>37</v>
      </c>
      <c r="H26" t="s">
        <v>56</v>
      </c>
      <c r="I26" t="s">
        <v>41</v>
      </c>
      <c r="J26">
        <v>2000046.2</v>
      </c>
      <c r="K26">
        <v>2000071.8</v>
      </c>
      <c r="L26">
        <v>2000071.8</v>
      </c>
      <c r="M26">
        <v>2000071.8</v>
      </c>
      <c r="N26">
        <v>2000083</v>
      </c>
      <c r="O26">
        <v>2000088</v>
      </c>
      <c r="P26" t="s">
        <v>41</v>
      </c>
      <c r="Q26">
        <v>0</v>
      </c>
      <c r="R26">
        <v>24</v>
      </c>
      <c r="S26">
        <v>44</v>
      </c>
      <c r="T26">
        <v>70</v>
      </c>
      <c r="U26">
        <v>0</v>
      </c>
      <c r="V26" t="s">
        <v>40</v>
      </c>
      <c r="W26" t="s">
        <v>72</v>
      </c>
      <c r="X26" t="s">
        <v>58</v>
      </c>
      <c r="Y26">
        <v>4380</v>
      </c>
      <c r="Z26">
        <v>500011</v>
      </c>
      <c r="AA26">
        <v>500001</v>
      </c>
      <c r="AB26" t="b">
        <v>1</v>
      </c>
      <c r="AC26" t="b">
        <v>1</v>
      </c>
      <c r="AD26" t="b">
        <v>0</v>
      </c>
      <c r="AE26">
        <v>0</v>
      </c>
      <c r="AF26" t="s">
        <v>64</v>
      </c>
      <c r="AG26" t="s">
        <v>60</v>
      </c>
      <c r="AH26" t="s">
        <v>61</v>
      </c>
      <c r="AI26" t="s">
        <v>60</v>
      </c>
      <c r="AJ26">
        <f t="shared" si="0"/>
        <v>16.199999999953434</v>
      </c>
    </row>
    <row r="27" spans="1:36" hidden="1" x14ac:dyDescent="0.3">
      <c r="A27">
        <v>0</v>
      </c>
      <c r="B27" t="s">
        <v>41</v>
      </c>
      <c r="C27" t="s">
        <v>35</v>
      </c>
      <c r="D27" t="s">
        <v>74</v>
      </c>
      <c r="E27" t="s">
        <v>56</v>
      </c>
      <c r="F27" t="s">
        <v>57</v>
      </c>
      <c r="G27" t="s">
        <v>39</v>
      </c>
      <c r="H27" t="s">
        <v>57</v>
      </c>
      <c r="I27" t="s">
        <v>41</v>
      </c>
      <c r="J27">
        <v>2000046.2</v>
      </c>
      <c r="K27">
        <v>2000071.8</v>
      </c>
      <c r="L27">
        <v>2000071.8</v>
      </c>
      <c r="M27">
        <v>2000071.8</v>
      </c>
      <c r="N27">
        <v>2000083</v>
      </c>
      <c r="O27">
        <v>2000088</v>
      </c>
      <c r="P27" t="s">
        <v>41</v>
      </c>
      <c r="Q27">
        <v>0</v>
      </c>
      <c r="R27">
        <v>24</v>
      </c>
      <c r="S27">
        <v>44</v>
      </c>
      <c r="T27">
        <v>70</v>
      </c>
      <c r="U27">
        <v>0</v>
      </c>
      <c r="V27" t="s">
        <v>40</v>
      </c>
      <c r="W27" t="s">
        <v>73</v>
      </c>
      <c r="X27" t="s">
        <v>62</v>
      </c>
      <c r="Y27">
        <v>4380</v>
      </c>
      <c r="Z27">
        <v>500011</v>
      </c>
      <c r="AA27">
        <v>500001</v>
      </c>
      <c r="AB27" t="b">
        <v>1</v>
      </c>
      <c r="AC27" t="b">
        <v>1</v>
      </c>
      <c r="AD27" t="b">
        <v>0</v>
      </c>
      <c r="AE27">
        <v>0</v>
      </c>
      <c r="AF27" t="s">
        <v>60</v>
      </c>
      <c r="AG27" t="s">
        <v>64</v>
      </c>
      <c r="AH27" t="s">
        <v>65</v>
      </c>
      <c r="AI27" t="s">
        <v>64</v>
      </c>
      <c r="AJ27">
        <f t="shared" si="0"/>
        <v>16.199999999953434</v>
      </c>
    </row>
    <row r="28" spans="1:36" hidden="1" x14ac:dyDescent="0.3">
      <c r="A28">
        <v>0</v>
      </c>
      <c r="B28" t="s">
        <v>41</v>
      </c>
      <c r="C28" t="s">
        <v>35</v>
      </c>
      <c r="D28" t="s">
        <v>83</v>
      </c>
      <c r="E28" t="s">
        <v>46</v>
      </c>
      <c r="F28" t="s">
        <v>47</v>
      </c>
      <c r="G28" t="s">
        <v>46</v>
      </c>
      <c r="H28" t="s">
        <v>37</v>
      </c>
      <c r="I28" t="s">
        <v>41</v>
      </c>
      <c r="J28">
        <v>2000083.6</v>
      </c>
      <c r="K28">
        <v>2000083.6</v>
      </c>
      <c r="L28">
        <v>2000083.6</v>
      </c>
      <c r="M28">
        <v>2000083.6</v>
      </c>
      <c r="N28">
        <v>2000094.16</v>
      </c>
      <c r="O28">
        <v>2000099.16</v>
      </c>
      <c r="P28" t="s">
        <v>41</v>
      </c>
      <c r="Q28">
        <v>0</v>
      </c>
      <c r="R28">
        <v>20</v>
      </c>
      <c r="S28">
        <v>40</v>
      </c>
      <c r="T28">
        <v>66</v>
      </c>
      <c r="U28">
        <v>0</v>
      </c>
      <c r="V28" t="s">
        <v>40</v>
      </c>
      <c r="W28" t="s">
        <v>48</v>
      </c>
      <c r="X28" t="s">
        <v>49</v>
      </c>
      <c r="Y28">
        <v>4380</v>
      </c>
      <c r="Z28">
        <v>500001</v>
      </c>
      <c r="AA28">
        <v>500011</v>
      </c>
      <c r="AB28" t="b">
        <v>0</v>
      </c>
      <c r="AC28" t="b">
        <v>1</v>
      </c>
      <c r="AD28" t="b">
        <v>0</v>
      </c>
      <c r="AE28">
        <v>0</v>
      </c>
      <c r="AF28" t="s">
        <v>50</v>
      </c>
      <c r="AG28" t="s">
        <v>51</v>
      </c>
      <c r="AH28" t="s">
        <v>50</v>
      </c>
      <c r="AI28" t="s">
        <v>51</v>
      </c>
      <c r="AJ28">
        <f t="shared" si="0"/>
        <v>15.559999999823049</v>
      </c>
    </row>
    <row r="29" spans="1:36" hidden="1" x14ac:dyDescent="0.3">
      <c r="A29">
        <v>0</v>
      </c>
      <c r="B29" t="s">
        <v>41</v>
      </c>
      <c r="C29" t="s">
        <v>35</v>
      </c>
      <c r="D29" t="s">
        <v>83</v>
      </c>
      <c r="E29" t="s">
        <v>47</v>
      </c>
      <c r="F29" t="s">
        <v>46</v>
      </c>
      <c r="G29" t="s">
        <v>47</v>
      </c>
      <c r="H29" t="s">
        <v>39</v>
      </c>
      <c r="I29" t="s">
        <v>41</v>
      </c>
      <c r="J29">
        <v>2000083.6</v>
      </c>
      <c r="K29">
        <v>2000083.6</v>
      </c>
      <c r="L29">
        <v>2000083.6</v>
      </c>
      <c r="M29">
        <v>2000083.6</v>
      </c>
      <c r="N29">
        <v>2000094.16</v>
      </c>
      <c r="O29">
        <v>2000099.16</v>
      </c>
      <c r="P29" t="s">
        <v>41</v>
      </c>
      <c r="Q29">
        <v>0</v>
      </c>
      <c r="R29">
        <v>20</v>
      </c>
      <c r="S29">
        <v>40</v>
      </c>
      <c r="T29">
        <v>66</v>
      </c>
      <c r="U29">
        <v>0</v>
      </c>
      <c r="V29" t="s">
        <v>40</v>
      </c>
      <c r="W29" t="s">
        <v>52</v>
      </c>
      <c r="X29" t="s">
        <v>53</v>
      </c>
      <c r="Y29">
        <v>4380</v>
      </c>
      <c r="Z29">
        <v>500001</v>
      </c>
      <c r="AA29">
        <v>500011</v>
      </c>
      <c r="AB29" t="b">
        <v>0</v>
      </c>
      <c r="AC29" t="b">
        <v>1</v>
      </c>
      <c r="AD29" t="b">
        <v>0</v>
      </c>
      <c r="AE29">
        <v>0</v>
      </c>
      <c r="AF29" t="s">
        <v>54</v>
      </c>
      <c r="AG29" t="s">
        <v>55</v>
      </c>
      <c r="AH29" t="s">
        <v>54</v>
      </c>
      <c r="AI29" t="s">
        <v>55</v>
      </c>
      <c r="AJ29">
        <f t="shared" si="0"/>
        <v>15.559999999823049</v>
      </c>
    </row>
    <row r="30" spans="1:36" hidden="1" x14ac:dyDescent="0.3">
      <c r="A30">
        <v>0</v>
      </c>
      <c r="B30" t="s">
        <v>41</v>
      </c>
      <c r="C30" t="s">
        <v>35</v>
      </c>
      <c r="D30" t="s">
        <v>83</v>
      </c>
      <c r="E30" t="s">
        <v>56</v>
      </c>
      <c r="F30" t="s">
        <v>57</v>
      </c>
      <c r="G30" t="s">
        <v>56</v>
      </c>
      <c r="H30" t="s">
        <v>37</v>
      </c>
      <c r="I30" t="s">
        <v>41</v>
      </c>
      <c r="J30">
        <v>2000088</v>
      </c>
      <c r="K30">
        <v>2000088</v>
      </c>
      <c r="L30">
        <v>2000088</v>
      </c>
      <c r="M30">
        <v>2000088</v>
      </c>
      <c r="N30">
        <v>2000098.56</v>
      </c>
      <c r="O30">
        <v>2000103.56</v>
      </c>
      <c r="P30" t="s">
        <v>41</v>
      </c>
      <c r="Q30">
        <v>0</v>
      </c>
      <c r="R30">
        <v>20</v>
      </c>
      <c r="S30">
        <v>40</v>
      </c>
      <c r="T30">
        <v>66</v>
      </c>
      <c r="U30">
        <v>0</v>
      </c>
      <c r="V30" t="s">
        <v>40</v>
      </c>
      <c r="W30" t="s">
        <v>58</v>
      </c>
      <c r="X30" t="s">
        <v>59</v>
      </c>
      <c r="Y30">
        <v>4380</v>
      </c>
      <c r="Z30">
        <v>500001</v>
      </c>
      <c r="AA30">
        <v>500012</v>
      </c>
      <c r="AB30" t="b">
        <v>0</v>
      </c>
      <c r="AC30" t="b">
        <v>1</v>
      </c>
      <c r="AD30" t="b">
        <v>0</v>
      </c>
      <c r="AE30">
        <v>0</v>
      </c>
      <c r="AF30" t="s">
        <v>60</v>
      </c>
      <c r="AG30" t="s">
        <v>61</v>
      </c>
      <c r="AH30" t="s">
        <v>60</v>
      </c>
      <c r="AI30" t="s">
        <v>61</v>
      </c>
      <c r="AJ30">
        <f t="shared" si="0"/>
        <v>15.560000000055879</v>
      </c>
    </row>
    <row r="31" spans="1:36" hidden="1" x14ac:dyDescent="0.3">
      <c r="A31">
        <v>0</v>
      </c>
      <c r="B31" t="s">
        <v>41</v>
      </c>
      <c r="C31" t="s">
        <v>35</v>
      </c>
      <c r="D31" t="s">
        <v>83</v>
      </c>
      <c r="E31" t="s">
        <v>57</v>
      </c>
      <c r="F31" t="s">
        <v>56</v>
      </c>
      <c r="G31" t="s">
        <v>57</v>
      </c>
      <c r="H31" t="s">
        <v>39</v>
      </c>
      <c r="I31" t="s">
        <v>41</v>
      </c>
      <c r="J31">
        <v>2000088</v>
      </c>
      <c r="K31">
        <v>2000088</v>
      </c>
      <c r="L31">
        <v>2000088</v>
      </c>
      <c r="M31">
        <v>2000088</v>
      </c>
      <c r="N31">
        <v>2000098.56</v>
      </c>
      <c r="O31">
        <v>2000103.56</v>
      </c>
      <c r="P31" t="s">
        <v>41</v>
      </c>
      <c r="Q31">
        <v>0</v>
      </c>
      <c r="R31">
        <v>20</v>
      </c>
      <c r="S31">
        <v>40</v>
      </c>
      <c r="T31">
        <v>66</v>
      </c>
      <c r="U31">
        <v>0</v>
      </c>
      <c r="V31" t="s">
        <v>40</v>
      </c>
      <c r="W31" t="s">
        <v>62</v>
      </c>
      <c r="X31" t="s">
        <v>63</v>
      </c>
      <c r="Y31">
        <v>4380</v>
      </c>
      <c r="Z31">
        <v>500001</v>
      </c>
      <c r="AA31">
        <v>500012</v>
      </c>
      <c r="AB31" t="b">
        <v>0</v>
      </c>
      <c r="AC31" t="b">
        <v>1</v>
      </c>
      <c r="AD31" t="b">
        <v>0</v>
      </c>
      <c r="AE31">
        <v>0</v>
      </c>
      <c r="AF31" t="s">
        <v>64</v>
      </c>
      <c r="AG31" t="s">
        <v>65</v>
      </c>
      <c r="AH31" t="s">
        <v>64</v>
      </c>
      <c r="AI31" t="s">
        <v>65</v>
      </c>
      <c r="AJ31">
        <f t="shared" si="0"/>
        <v>15.560000000055879</v>
      </c>
    </row>
    <row r="32" spans="1:36" x14ac:dyDescent="0.3">
      <c r="A32">
        <v>0</v>
      </c>
      <c r="B32" t="s">
        <v>41</v>
      </c>
      <c r="C32" t="s">
        <v>35</v>
      </c>
      <c r="D32" t="s">
        <v>83</v>
      </c>
      <c r="E32" t="s">
        <v>46</v>
      </c>
      <c r="F32" t="s">
        <v>47</v>
      </c>
      <c r="G32" t="s">
        <v>37</v>
      </c>
      <c r="H32" t="s">
        <v>39</v>
      </c>
      <c r="I32" t="s">
        <v>41</v>
      </c>
      <c r="J32">
        <v>2000083.6</v>
      </c>
      <c r="K32">
        <v>2000099.16</v>
      </c>
      <c r="L32">
        <v>2000099.16</v>
      </c>
      <c r="M32">
        <v>2000099.16</v>
      </c>
      <c r="N32">
        <v>2000103.16</v>
      </c>
      <c r="O32">
        <v>2000108.16</v>
      </c>
      <c r="P32" t="s">
        <v>41</v>
      </c>
      <c r="Q32">
        <v>0</v>
      </c>
      <c r="R32">
        <v>20</v>
      </c>
      <c r="S32">
        <v>40</v>
      </c>
      <c r="T32">
        <v>40</v>
      </c>
      <c r="U32">
        <v>0</v>
      </c>
      <c r="V32" t="s">
        <v>40</v>
      </c>
      <c r="W32" t="s">
        <v>48</v>
      </c>
      <c r="X32" t="s">
        <v>66</v>
      </c>
      <c r="Y32">
        <v>4380</v>
      </c>
      <c r="Z32">
        <v>500001</v>
      </c>
      <c r="AA32">
        <v>500011</v>
      </c>
      <c r="AB32" t="b">
        <v>0</v>
      </c>
      <c r="AC32" t="b">
        <v>1</v>
      </c>
      <c r="AD32" t="b">
        <v>0</v>
      </c>
      <c r="AE32">
        <v>0</v>
      </c>
      <c r="AF32" t="s">
        <v>50</v>
      </c>
      <c r="AG32" t="s">
        <v>44</v>
      </c>
      <c r="AH32" t="s">
        <v>42</v>
      </c>
      <c r="AI32" t="s">
        <v>44</v>
      </c>
      <c r="AJ32">
        <f t="shared" si="0"/>
        <v>9</v>
      </c>
    </row>
    <row r="33" spans="1:36" x14ac:dyDescent="0.3">
      <c r="A33">
        <v>0</v>
      </c>
      <c r="B33" t="s">
        <v>41</v>
      </c>
      <c r="C33" t="s">
        <v>35</v>
      </c>
      <c r="D33" t="s">
        <v>83</v>
      </c>
      <c r="E33" t="s">
        <v>47</v>
      </c>
      <c r="F33" t="s">
        <v>46</v>
      </c>
      <c r="G33" t="s">
        <v>39</v>
      </c>
      <c r="H33" t="s">
        <v>37</v>
      </c>
      <c r="I33" t="s">
        <v>41</v>
      </c>
      <c r="J33">
        <v>2000083.6</v>
      </c>
      <c r="K33">
        <v>2000099.16</v>
      </c>
      <c r="L33">
        <v>2000099.16</v>
      </c>
      <c r="M33">
        <v>2000099.16</v>
      </c>
      <c r="N33">
        <v>2000103.16</v>
      </c>
      <c r="O33">
        <v>2000108.16</v>
      </c>
      <c r="P33" t="s">
        <v>41</v>
      </c>
      <c r="Q33">
        <v>0</v>
      </c>
      <c r="R33">
        <v>20</v>
      </c>
      <c r="S33">
        <v>40</v>
      </c>
      <c r="T33">
        <v>40</v>
      </c>
      <c r="U33">
        <v>0</v>
      </c>
      <c r="V33" t="s">
        <v>40</v>
      </c>
      <c r="W33" t="s">
        <v>52</v>
      </c>
      <c r="X33" t="s">
        <v>67</v>
      </c>
      <c r="Y33">
        <v>4380</v>
      </c>
      <c r="Z33">
        <v>500001</v>
      </c>
      <c r="AA33">
        <v>500011</v>
      </c>
      <c r="AB33" t="b">
        <v>0</v>
      </c>
      <c r="AC33" t="b">
        <v>1</v>
      </c>
      <c r="AD33" t="b">
        <v>0</v>
      </c>
      <c r="AE33">
        <v>0</v>
      </c>
      <c r="AF33" t="s">
        <v>54</v>
      </c>
      <c r="AG33" t="s">
        <v>42</v>
      </c>
      <c r="AH33" t="s">
        <v>44</v>
      </c>
      <c r="AI33" t="s">
        <v>42</v>
      </c>
      <c r="AJ33">
        <f t="shared" si="0"/>
        <v>9</v>
      </c>
    </row>
    <row r="34" spans="1:36" x14ac:dyDescent="0.3">
      <c r="A34">
        <v>0</v>
      </c>
      <c r="B34" t="s">
        <v>41</v>
      </c>
      <c r="C34" t="s">
        <v>35</v>
      </c>
      <c r="D34" t="s">
        <v>83</v>
      </c>
      <c r="E34" t="s">
        <v>56</v>
      </c>
      <c r="F34" t="s">
        <v>57</v>
      </c>
      <c r="G34" t="s">
        <v>37</v>
      </c>
      <c r="H34" t="s">
        <v>39</v>
      </c>
      <c r="I34" t="s">
        <v>41</v>
      </c>
      <c r="J34">
        <v>2000088</v>
      </c>
      <c r="K34">
        <v>2000103.56</v>
      </c>
      <c r="L34">
        <v>2000103.56</v>
      </c>
      <c r="M34">
        <v>2000103.56</v>
      </c>
      <c r="N34">
        <v>2000107.56</v>
      </c>
      <c r="O34">
        <v>2000112.56</v>
      </c>
      <c r="P34" t="s">
        <v>41</v>
      </c>
      <c r="Q34">
        <v>0</v>
      </c>
      <c r="R34">
        <v>20</v>
      </c>
      <c r="S34">
        <v>40</v>
      </c>
      <c r="T34">
        <v>40</v>
      </c>
      <c r="U34">
        <v>0</v>
      </c>
      <c r="V34" t="s">
        <v>40</v>
      </c>
      <c r="W34" t="s">
        <v>58</v>
      </c>
      <c r="X34" t="s">
        <v>68</v>
      </c>
      <c r="Y34">
        <v>4380</v>
      </c>
      <c r="Z34">
        <v>500001</v>
      </c>
      <c r="AA34">
        <v>500012</v>
      </c>
      <c r="AB34" t="b">
        <v>0</v>
      </c>
      <c r="AC34" t="b">
        <v>1</v>
      </c>
      <c r="AD34" t="b">
        <v>0</v>
      </c>
      <c r="AE34">
        <v>0</v>
      </c>
      <c r="AF34" t="s">
        <v>60</v>
      </c>
      <c r="AG34" t="s">
        <v>44</v>
      </c>
      <c r="AH34" t="s">
        <v>42</v>
      </c>
      <c r="AI34" t="s">
        <v>44</v>
      </c>
      <c r="AJ34">
        <f t="shared" si="0"/>
        <v>9</v>
      </c>
    </row>
    <row r="35" spans="1:36" x14ac:dyDescent="0.3">
      <c r="A35">
        <v>0</v>
      </c>
      <c r="B35" t="s">
        <v>41</v>
      </c>
      <c r="C35" t="s">
        <v>35</v>
      </c>
      <c r="D35" t="s">
        <v>83</v>
      </c>
      <c r="E35" t="s">
        <v>57</v>
      </c>
      <c r="F35" t="s">
        <v>56</v>
      </c>
      <c r="G35" t="s">
        <v>39</v>
      </c>
      <c r="H35" t="s">
        <v>37</v>
      </c>
      <c r="I35" t="s">
        <v>41</v>
      </c>
      <c r="J35">
        <v>2000088</v>
      </c>
      <c r="K35">
        <v>2000103.56</v>
      </c>
      <c r="L35">
        <v>2000103.56</v>
      </c>
      <c r="M35">
        <v>2000103.56</v>
      </c>
      <c r="N35">
        <v>2000107.56</v>
      </c>
      <c r="O35">
        <v>2000112.56</v>
      </c>
      <c r="P35" t="s">
        <v>41</v>
      </c>
      <c r="Q35">
        <v>0</v>
      </c>
      <c r="R35">
        <v>20</v>
      </c>
      <c r="S35">
        <v>40</v>
      </c>
      <c r="T35">
        <v>40</v>
      </c>
      <c r="U35">
        <v>0</v>
      </c>
      <c r="V35" t="s">
        <v>40</v>
      </c>
      <c r="W35" t="s">
        <v>62</v>
      </c>
      <c r="X35" t="s">
        <v>69</v>
      </c>
      <c r="Y35">
        <v>4380</v>
      </c>
      <c r="Z35">
        <v>500001</v>
      </c>
      <c r="AA35">
        <v>500012</v>
      </c>
      <c r="AB35" t="b">
        <v>0</v>
      </c>
      <c r="AC35" t="b">
        <v>1</v>
      </c>
      <c r="AD35" t="b">
        <v>0</v>
      </c>
      <c r="AE35">
        <v>0</v>
      </c>
      <c r="AF35" t="s">
        <v>64</v>
      </c>
      <c r="AG35" t="s">
        <v>42</v>
      </c>
      <c r="AH35" t="s">
        <v>44</v>
      </c>
      <c r="AI35" t="s">
        <v>42</v>
      </c>
      <c r="AJ35">
        <f t="shared" si="0"/>
        <v>9</v>
      </c>
    </row>
    <row r="36" spans="1:36" hidden="1" x14ac:dyDescent="0.3">
      <c r="A36">
        <v>0</v>
      </c>
      <c r="B36" t="s">
        <v>41</v>
      </c>
      <c r="C36" t="s">
        <v>35</v>
      </c>
      <c r="D36" t="s">
        <v>83</v>
      </c>
      <c r="E36" t="s">
        <v>46</v>
      </c>
      <c r="F36" t="s">
        <v>47</v>
      </c>
      <c r="G36" t="s">
        <v>39</v>
      </c>
      <c r="H36" t="s">
        <v>47</v>
      </c>
      <c r="I36" t="s">
        <v>41</v>
      </c>
      <c r="J36">
        <v>2000083.6</v>
      </c>
      <c r="K36">
        <v>2000108.16</v>
      </c>
      <c r="L36">
        <v>2000108.16</v>
      </c>
      <c r="M36">
        <v>2000108.16</v>
      </c>
      <c r="N36">
        <v>2000118.72</v>
      </c>
      <c r="O36">
        <v>2000123.72</v>
      </c>
      <c r="P36" t="s">
        <v>41</v>
      </c>
      <c r="Q36">
        <v>0</v>
      </c>
      <c r="R36">
        <v>20</v>
      </c>
      <c r="S36">
        <v>40</v>
      </c>
      <c r="T36">
        <v>66</v>
      </c>
      <c r="U36">
        <v>0</v>
      </c>
      <c r="V36" t="s">
        <v>40</v>
      </c>
      <c r="W36" t="s">
        <v>48</v>
      </c>
      <c r="X36" t="s">
        <v>70</v>
      </c>
      <c r="Y36">
        <v>4380</v>
      </c>
      <c r="Z36">
        <v>500001</v>
      </c>
      <c r="AA36">
        <v>500011</v>
      </c>
      <c r="AB36" t="b">
        <v>0</v>
      </c>
      <c r="AC36" t="b">
        <v>1</v>
      </c>
      <c r="AD36" t="b">
        <v>0</v>
      </c>
      <c r="AE36">
        <v>0</v>
      </c>
      <c r="AF36" t="s">
        <v>50</v>
      </c>
      <c r="AG36" t="s">
        <v>54</v>
      </c>
      <c r="AH36" t="s">
        <v>55</v>
      </c>
      <c r="AI36" t="s">
        <v>54</v>
      </c>
      <c r="AJ36">
        <f t="shared" si="0"/>
        <v>15.560000000055879</v>
      </c>
    </row>
    <row r="37" spans="1:36" hidden="1" x14ac:dyDescent="0.3">
      <c r="A37">
        <v>0</v>
      </c>
      <c r="B37" t="s">
        <v>41</v>
      </c>
      <c r="C37" t="s">
        <v>35</v>
      </c>
      <c r="D37" t="s">
        <v>83</v>
      </c>
      <c r="E37" t="s">
        <v>47</v>
      </c>
      <c r="F37" t="s">
        <v>46</v>
      </c>
      <c r="G37" t="s">
        <v>37</v>
      </c>
      <c r="H37" t="s">
        <v>46</v>
      </c>
      <c r="I37" t="s">
        <v>41</v>
      </c>
      <c r="J37">
        <v>2000083.6</v>
      </c>
      <c r="K37">
        <v>2000108.16</v>
      </c>
      <c r="L37">
        <v>2000108.16</v>
      </c>
      <c r="M37">
        <v>2000108.16</v>
      </c>
      <c r="N37">
        <v>2000118.72</v>
      </c>
      <c r="O37">
        <v>2000123.72</v>
      </c>
      <c r="P37" t="s">
        <v>41</v>
      </c>
      <c r="Q37">
        <v>0</v>
      </c>
      <c r="R37">
        <v>20</v>
      </c>
      <c r="S37">
        <v>40</v>
      </c>
      <c r="T37">
        <v>66</v>
      </c>
      <c r="U37">
        <v>0</v>
      </c>
      <c r="V37" t="s">
        <v>40</v>
      </c>
      <c r="W37" t="s">
        <v>52</v>
      </c>
      <c r="X37" t="s">
        <v>71</v>
      </c>
      <c r="Y37">
        <v>4380</v>
      </c>
      <c r="Z37">
        <v>500001</v>
      </c>
      <c r="AA37">
        <v>500011</v>
      </c>
      <c r="AB37" t="b">
        <v>0</v>
      </c>
      <c r="AC37" t="b">
        <v>1</v>
      </c>
      <c r="AD37" t="b">
        <v>0</v>
      </c>
      <c r="AE37">
        <v>0</v>
      </c>
      <c r="AF37" t="s">
        <v>54</v>
      </c>
      <c r="AG37" t="s">
        <v>50</v>
      </c>
      <c r="AH37" t="s">
        <v>51</v>
      </c>
      <c r="AI37" t="s">
        <v>50</v>
      </c>
      <c r="AJ37">
        <f t="shared" si="0"/>
        <v>15.560000000055879</v>
      </c>
    </row>
    <row r="38" spans="1:36" hidden="1" x14ac:dyDescent="0.3">
      <c r="A38">
        <v>0</v>
      </c>
      <c r="B38" t="s">
        <v>41</v>
      </c>
      <c r="C38" t="s">
        <v>35</v>
      </c>
      <c r="D38" t="s">
        <v>83</v>
      </c>
      <c r="E38" t="s">
        <v>56</v>
      </c>
      <c r="F38" t="s">
        <v>57</v>
      </c>
      <c r="G38" t="s">
        <v>39</v>
      </c>
      <c r="H38" t="s">
        <v>57</v>
      </c>
      <c r="I38" t="s">
        <v>41</v>
      </c>
      <c r="J38">
        <v>2000088</v>
      </c>
      <c r="K38">
        <v>2000112.56</v>
      </c>
      <c r="L38">
        <v>2000112.56</v>
      </c>
      <c r="M38">
        <v>2000112.56</v>
      </c>
      <c r="N38">
        <v>2000123.12</v>
      </c>
      <c r="O38">
        <v>2000128.12</v>
      </c>
      <c r="P38" t="s">
        <v>41</v>
      </c>
      <c r="Q38">
        <v>0</v>
      </c>
      <c r="R38">
        <v>20</v>
      </c>
      <c r="S38">
        <v>40</v>
      </c>
      <c r="T38">
        <v>66</v>
      </c>
      <c r="U38">
        <v>0</v>
      </c>
      <c r="V38" t="s">
        <v>40</v>
      </c>
      <c r="W38" t="s">
        <v>58</v>
      </c>
      <c r="X38" t="s">
        <v>72</v>
      </c>
      <c r="Y38">
        <v>4380</v>
      </c>
      <c r="Z38">
        <v>500001</v>
      </c>
      <c r="AA38">
        <v>500012</v>
      </c>
      <c r="AB38" t="b">
        <v>0</v>
      </c>
      <c r="AC38" t="b">
        <v>1</v>
      </c>
      <c r="AD38" t="b">
        <v>0</v>
      </c>
      <c r="AE38">
        <v>0</v>
      </c>
      <c r="AF38" t="s">
        <v>60</v>
      </c>
      <c r="AG38" t="s">
        <v>64</v>
      </c>
      <c r="AH38" t="s">
        <v>65</v>
      </c>
      <c r="AI38" t="s">
        <v>64</v>
      </c>
      <c r="AJ38">
        <f t="shared" si="0"/>
        <v>15.560000000055879</v>
      </c>
    </row>
    <row r="39" spans="1:36" hidden="1" x14ac:dyDescent="0.3">
      <c r="A39">
        <v>0</v>
      </c>
      <c r="B39" t="s">
        <v>41</v>
      </c>
      <c r="C39" t="s">
        <v>35</v>
      </c>
      <c r="D39" t="s">
        <v>83</v>
      </c>
      <c r="E39" t="s">
        <v>57</v>
      </c>
      <c r="F39" t="s">
        <v>56</v>
      </c>
      <c r="G39" t="s">
        <v>37</v>
      </c>
      <c r="H39" t="s">
        <v>56</v>
      </c>
      <c r="I39" t="s">
        <v>41</v>
      </c>
      <c r="J39">
        <v>2000088</v>
      </c>
      <c r="K39">
        <v>2000112.56</v>
      </c>
      <c r="L39">
        <v>2000112.56</v>
      </c>
      <c r="M39">
        <v>2000112.56</v>
      </c>
      <c r="N39">
        <v>2000123.12</v>
      </c>
      <c r="O39">
        <v>2000128.12</v>
      </c>
      <c r="P39" t="s">
        <v>41</v>
      </c>
      <c r="Q39">
        <v>0</v>
      </c>
      <c r="R39">
        <v>20</v>
      </c>
      <c r="S39">
        <v>40</v>
      </c>
      <c r="T39">
        <v>66</v>
      </c>
      <c r="U39">
        <v>0</v>
      </c>
      <c r="V39" t="s">
        <v>40</v>
      </c>
      <c r="W39" t="s">
        <v>62</v>
      </c>
      <c r="X39" t="s">
        <v>73</v>
      </c>
      <c r="Y39">
        <v>4380</v>
      </c>
      <c r="Z39">
        <v>500001</v>
      </c>
      <c r="AA39">
        <v>500012</v>
      </c>
      <c r="AB39" t="b">
        <v>0</v>
      </c>
      <c r="AC39" t="b">
        <v>1</v>
      </c>
      <c r="AD39" t="b">
        <v>0</v>
      </c>
      <c r="AE39">
        <v>0</v>
      </c>
      <c r="AF39" t="s">
        <v>64</v>
      </c>
      <c r="AG39" t="s">
        <v>60</v>
      </c>
      <c r="AH39" t="s">
        <v>61</v>
      </c>
      <c r="AI39" t="s">
        <v>60</v>
      </c>
      <c r="AJ39">
        <f t="shared" si="0"/>
        <v>15.560000000055879</v>
      </c>
    </row>
    <row r="40" spans="1:36" hidden="1" x14ac:dyDescent="0.3">
      <c r="A40">
        <v>1</v>
      </c>
      <c r="B40">
        <v>0</v>
      </c>
      <c r="C40" t="s">
        <v>84</v>
      </c>
      <c r="D40" t="s">
        <v>85</v>
      </c>
      <c r="E40" t="s">
        <v>46</v>
      </c>
      <c r="F40" t="s">
        <v>47</v>
      </c>
      <c r="G40" t="s">
        <v>46</v>
      </c>
      <c r="H40" t="s">
        <v>37</v>
      </c>
      <c r="I40">
        <v>2000000</v>
      </c>
      <c r="J40">
        <v>0</v>
      </c>
      <c r="K40">
        <v>2000083.6</v>
      </c>
      <c r="L40">
        <v>2000083.6</v>
      </c>
      <c r="M40">
        <v>2000095.12</v>
      </c>
      <c r="N40">
        <v>2000339.28</v>
      </c>
      <c r="O40">
        <v>2000344.28</v>
      </c>
      <c r="P40">
        <v>1460</v>
      </c>
      <c r="Q40">
        <v>1460</v>
      </c>
      <c r="R40">
        <v>1480</v>
      </c>
      <c r="S40">
        <v>1500</v>
      </c>
      <c r="T40">
        <v>1526</v>
      </c>
      <c r="U40">
        <v>0</v>
      </c>
      <c r="V40" t="s">
        <v>40</v>
      </c>
      <c r="W40" t="s">
        <v>48</v>
      </c>
      <c r="X40" t="s">
        <v>49</v>
      </c>
      <c r="Y40">
        <v>4380</v>
      </c>
      <c r="Z40">
        <v>500001</v>
      </c>
      <c r="AA40">
        <v>0</v>
      </c>
      <c r="AB40" t="b">
        <v>0</v>
      </c>
      <c r="AC40" t="b">
        <v>0</v>
      </c>
      <c r="AD40" t="b">
        <v>0</v>
      </c>
      <c r="AE40">
        <v>1460</v>
      </c>
      <c r="AF40" t="s">
        <v>50</v>
      </c>
      <c r="AG40" t="s">
        <v>51</v>
      </c>
      <c r="AH40" t="s">
        <v>50</v>
      </c>
      <c r="AI40" t="s">
        <v>51</v>
      </c>
      <c r="AJ40">
        <f t="shared" si="0"/>
        <v>249.15999999991618</v>
      </c>
    </row>
    <row r="41" spans="1:36" hidden="1" x14ac:dyDescent="0.3">
      <c r="A41">
        <v>1</v>
      </c>
      <c r="B41">
        <v>0</v>
      </c>
      <c r="C41" t="s">
        <v>84</v>
      </c>
      <c r="D41" t="s">
        <v>86</v>
      </c>
      <c r="E41" t="s">
        <v>47</v>
      </c>
      <c r="F41" t="s">
        <v>46</v>
      </c>
      <c r="G41" t="s">
        <v>47</v>
      </c>
      <c r="H41" t="s">
        <v>39</v>
      </c>
      <c r="I41">
        <v>2000000</v>
      </c>
      <c r="J41">
        <v>0</v>
      </c>
      <c r="K41">
        <v>2000083.6</v>
      </c>
      <c r="L41">
        <v>2000083.6</v>
      </c>
      <c r="M41">
        <v>2000095.12</v>
      </c>
      <c r="N41">
        <v>2000339.28</v>
      </c>
      <c r="O41">
        <v>2000344.28</v>
      </c>
      <c r="P41">
        <v>1460</v>
      </c>
      <c r="Q41">
        <v>1460</v>
      </c>
      <c r="R41">
        <v>1480</v>
      </c>
      <c r="S41">
        <v>1500</v>
      </c>
      <c r="T41">
        <v>1526</v>
      </c>
      <c r="U41">
        <v>0</v>
      </c>
      <c r="V41" t="s">
        <v>40</v>
      </c>
      <c r="W41" t="s">
        <v>52</v>
      </c>
      <c r="X41" t="s">
        <v>53</v>
      </c>
      <c r="Y41">
        <v>4380</v>
      </c>
      <c r="Z41">
        <v>500001</v>
      </c>
      <c r="AA41">
        <v>0</v>
      </c>
      <c r="AB41" t="b">
        <v>0</v>
      </c>
      <c r="AC41" t="b">
        <v>0</v>
      </c>
      <c r="AD41" t="b">
        <v>0</v>
      </c>
      <c r="AE41">
        <v>1460</v>
      </c>
      <c r="AF41" t="s">
        <v>54</v>
      </c>
      <c r="AG41" t="s">
        <v>55</v>
      </c>
      <c r="AH41" t="s">
        <v>54</v>
      </c>
      <c r="AI41" t="s">
        <v>55</v>
      </c>
      <c r="AJ41">
        <f t="shared" si="0"/>
        <v>249.15999999991618</v>
      </c>
    </row>
    <row r="42" spans="1:36" hidden="1" x14ac:dyDescent="0.3">
      <c r="A42">
        <v>1</v>
      </c>
      <c r="B42">
        <v>0</v>
      </c>
      <c r="C42" t="s">
        <v>84</v>
      </c>
      <c r="D42" t="s">
        <v>87</v>
      </c>
      <c r="E42" t="s">
        <v>56</v>
      </c>
      <c r="F42" t="s">
        <v>57</v>
      </c>
      <c r="G42" t="s">
        <v>56</v>
      </c>
      <c r="H42" t="s">
        <v>37</v>
      </c>
      <c r="I42">
        <v>2000000</v>
      </c>
      <c r="J42">
        <v>0</v>
      </c>
      <c r="K42">
        <v>2000088</v>
      </c>
      <c r="L42">
        <v>2000088</v>
      </c>
      <c r="M42">
        <v>2000099.52</v>
      </c>
      <c r="N42">
        <v>2000343.68</v>
      </c>
      <c r="O42">
        <v>2000348.68</v>
      </c>
      <c r="P42">
        <v>1460</v>
      </c>
      <c r="Q42">
        <v>1460</v>
      </c>
      <c r="R42">
        <v>1480</v>
      </c>
      <c r="S42">
        <v>1500</v>
      </c>
      <c r="T42">
        <v>1526</v>
      </c>
      <c r="U42">
        <v>0</v>
      </c>
      <c r="V42" t="s">
        <v>40</v>
      </c>
      <c r="W42" t="s">
        <v>58</v>
      </c>
      <c r="X42" t="s">
        <v>59</v>
      </c>
      <c r="Y42">
        <v>4380</v>
      </c>
      <c r="Z42">
        <v>500001</v>
      </c>
      <c r="AA42">
        <v>0</v>
      </c>
      <c r="AB42" t="b">
        <v>0</v>
      </c>
      <c r="AC42" t="b">
        <v>0</v>
      </c>
      <c r="AD42" t="b">
        <v>0</v>
      </c>
      <c r="AE42">
        <v>1460</v>
      </c>
      <c r="AF42" t="s">
        <v>60</v>
      </c>
      <c r="AG42" t="s">
        <v>61</v>
      </c>
      <c r="AH42" t="s">
        <v>60</v>
      </c>
      <c r="AI42" t="s">
        <v>61</v>
      </c>
      <c r="AJ42">
        <f t="shared" si="0"/>
        <v>249.15999999991618</v>
      </c>
    </row>
    <row r="43" spans="1:36" hidden="1" x14ac:dyDescent="0.3">
      <c r="A43">
        <v>1</v>
      </c>
      <c r="B43">
        <v>0</v>
      </c>
      <c r="C43" t="s">
        <v>84</v>
      </c>
      <c r="D43" t="s">
        <v>88</v>
      </c>
      <c r="E43" t="s">
        <v>57</v>
      </c>
      <c r="F43" t="s">
        <v>56</v>
      </c>
      <c r="G43" t="s">
        <v>57</v>
      </c>
      <c r="H43" t="s">
        <v>39</v>
      </c>
      <c r="I43">
        <v>2000000</v>
      </c>
      <c r="J43">
        <v>0</v>
      </c>
      <c r="K43">
        <v>2000088</v>
      </c>
      <c r="L43">
        <v>2000088</v>
      </c>
      <c r="M43">
        <v>2000099.52</v>
      </c>
      <c r="N43">
        <v>2000343.68</v>
      </c>
      <c r="O43">
        <v>2000348.68</v>
      </c>
      <c r="P43">
        <v>1460</v>
      </c>
      <c r="Q43">
        <v>1460</v>
      </c>
      <c r="R43">
        <v>1480</v>
      </c>
      <c r="S43">
        <v>1500</v>
      </c>
      <c r="T43">
        <v>1526</v>
      </c>
      <c r="U43">
        <v>0</v>
      </c>
      <c r="V43" t="s">
        <v>40</v>
      </c>
      <c r="W43" t="s">
        <v>62</v>
      </c>
      <c r="X43" t="s">
        <v>63</v>
      </c>
      <c r="Y43">
        <v>4380</v>
      </c>
      <c r="Z43">
        <v>500001</v>
      </c>
      <c r="AA43">
        <v>0</v>
      </c>
      <c r="AB43" t="b">
        <v>0</v>
      </c>
      <c r="AC43" t="b">
        <v>0</v>
      </c>
      <c r="AD43" t="b">
        <v>0</v>
      </c>
      <c r="AE43">
        <v>1460</v>
      </c>
      <c r="AF43" t="s">
        <v>64</v>
      </c>
      <c r="AG43" t="s">
        <v>65</v>
      </c>
      <c r="AH43" t="s">
        <v>64</v>
      </c>
      <c r="AI43" t="s">
        <v>65</v>
      </c>
      <c r="AJ43">
        <f t="shared" si="0"/>
        <v>249.15999999991618</v>
      </c>
    </row>
    <row r="44" spans="1:36" x14ac:dyDescent="0.3">
      <c r="A44">
        <v>1</v>
      </c>
      <c r="B44">
        <v>0</v>
      </c>
      <c r="C44" t="s">
        <v>84</v>
      </c>
      <c r="D44" t="s">
        <v>85</v>
      </c>
      <c r="E44" t="s">
        <v>46</v>
      </c>
      <c r="F44" t="s">
        <v>47</v>
      </c>
      <c r="G44" t="s">
        <v>37</v>
      </c>
      <c r="H44" t="s">
        <v>39</v>
      </c>
      <c r="I44">
        <v>2000000</v>
      </c>
      <c r="J44">
        <v>0</v>
      </c>
      <c r="K44">
        <v>2000344.28</v>
      </c>
      <c r="L44">
        <v>2000344.28</v>
      </c>
      <c r="M44">
        <v>2000344.28</v>
      </c>
      <c r="N44">
        <v>2000494.28</v>
      </c>
      <c r="O44">
        <v>2000499.28</v>
      </c>
      <c r="P44">
        <v>1460</v>
      </c>
      <c r="Q44">
        <v>1460</v>
      </c>
      <c r="R44">
        <v>1480</v>
      </c>
      <c r="S44">
        <v>1500</v>
      </c>
      <c r="T44">
        <v>1500</v>
      </c>
      <c r="U44">
        <v>0</v>
      </c>
      <c r="V44" t="s">
        <v>40</v>
      </c>
      <c r="W44" t="s">
        <v>48</v>
      </c>
      <c r="X44" t="s">
        <v>66</v>
      </c>
      <c r="Y44">
        <v>4380</v>
      </c>
      <c r="Z44">
        <v>500001</v>
      </c>
      <c r="AA44">
        <v>0</v>
      </c>
      <c r="AB44" t="b">
        <v>0</v>
      </c>
      <c r="AC44" t="b">
        <v>0</v>
      </c>
      <c r="AD44" t="b">
        <v>0</v>
      </c>
      <c r="AE44">
        <v>1460</v>
      </c>
      <c r="AF44" t="s">
        <v>50</v>
      </c>
      <c r="AG44" t="s">
        <v>44</v>
      </c>
      <c r="AH44" t="s">
        <v>42</v>
      </c>
      <c r="AI44" t="s">
        <v>44</v>
      </c>
      <c r="AJ44">
        <f t="shared" si="0"/>
        <v>155</v>
      </c>
    </row>
    <row r="45" spans="1:36" x14ac:dyDescent="0.3">
      <c r="A45">
        <v>1</v>
      </c>
      <c r="B45">
        <v>0</v>
      </c>
      <c r="C45" t="s">
        <v>84</v>
      </c>
      <c r="D45" t="s">
        <v>86</v>
      </c>
      <c r="E45" t="s">
        <v>47</v>
      </c>
      <c r="F45" t="s">
        <v>46</v>
      </c>
      <c r="G45" t="s">
        <v>39</v>
      </c>
      <c r="H45" t="s">
        <v>37</v>
      </c>
      <c r="I45">
        <v>2000000</v>
      </c>
      <c r="J45">
        <v>0</v>
      </c>
      <c r="K45">
        <v>2000344.28</v>
      </c>
      <c r="L45">
        <v>2000344.28</v>
      </c>
      <c r="M45">
        <v>2000344.28</v>
      </c>
      <c r="N45">
        <v>2000494.28</v>
      </c>
      <c r="O45">
        <v>2000499.28</v>
      </c>
      <c r="P45">
        <v>1460</v>
      </c>
      <c r="Q45">
        <v>1460</v>
      </c>
      <c r="R45">
        <v>1480</v>
      </c>
      <c r="S45">
        <v>1500</v>
      </c>
      <c r="T45">
        <v>1500</v>
      </c>
      <c r="U45">
        <v>0</v>
      </c>
      <c r="V45" t="s">
        <v>40</v>
      </c>
      <c r="W45" t="s">
        <v>52</v>
      </c>
      <c r="X45" t="s">
        <v>67</v>
      </c>
      <c r="Y45">
        <v>4380</v>
      </c>
      <c r="Z45">
        <v>500001</v>
      </c>
      <c r="AA45">
        <v>0</v>
      </c>
      <c r="AB45" t="b">
        <v>0</v>
      </c>
      <c r="AC45" t="b">
        <v>0</v>
      </c>
      <c r="AD45" t="b">
        <v>0</v>
      </c>
      <c r="AE45">
        <v>1460</v>
      </c>
      <c r="AF45" t="s">
        <v>54</v>
      </c>
      <c r="AG45" t="s">
        <v>42</v>
      </c>
      <c r="AH45" t="s">
        <v>44</v>
      </c>
      <c r="AI45" t="s">
        <v>42</v>
      </c>
      <c r="AJ45">
        <f t="shared" si="0"/>
        <v>155</v>
      </c>
    </row>
    <row r="46" spans="1:36" x14ac:dyDescent="0.3">
      <c r="A46">
        <v>1</v>
      </c>
      <c r="B46">
        <v>0</v>
      </c>
      <c r="C46" t="s">
        <v>84</v>
      </c>
      <c r="D46" t="s">
        <v>87</v>
      </c>
      <c r="E46" t="s">
        <v>56</v>
      </c>
      <c r="F46" t="s">
        <v>57</v>
      </c>
      <c r="G46" t="s">
        <v>37</v>
      </c>
      <c r="H46" t="s">
        <v>39</v>
      </c>
      <c r="I46">
        <v>2000000</v>
      </c>
      <c r="J46">
        <v>0</v>
      </c>
      <c r="K46">
        <v>2000348.68</v>
      </c>
      <c r="L46">
        <v>2000494.28</v>
      </c>
      <c r="M46">
        <v>2000494.28</v>
      </c>
      <c r="N46">
        <v>2000644.28</v>
      </c>
      <c r="O46">
        <v>2000649.28</v>
      </c>
      <c r="P46">
        <v>1460</v>
      </c>
      <c r="Q46">
        <v>1460</v>
      </c>
      <c r="R46">
        <v>1480</v>
      </c>
      <c r="S46">
        <v>1500</v>
      </c>
      <c r="T46">
        <v>1500</v>
      </c>
      <c r="U46">
        <v>0</v>
      </c>
      <c r="V46" t="s">
        <v>40</v>
      </c>
      <c r="W46" t="s">
        <v>58</v>
      </c>
      <c r="X46" t="s">
        <v>68</v>
      </c>
      <c r="Y46">
        <v>4380</v>
      </c>
      <c r="Z46">
        <v>500001</v>
      </c>
      <c r="AA46">
        <v>0</v>
      </c>
      <c r="AB46" t="b">
        <v>0</v>
      </c>
      <c r="AC46" t="b">
        <v>0</v>
      </c>
      <c r="AD46" t="b">
        <v>0</v>
      </c>
      <c r="AE46">
        <v>1460</v>
      </c>
      <c r="AF46" t="s">
        <v>60</v>
      </c>
      <c r="AG46" t="s">
        <v>44</v>
      </c>
      <c r="AH46" t="s">
        <v>42</v>
      </c>
      <c r="AI46" t="s">
        <v>44</v>
      </c>
      <c r="AJ46">
        <f t="shared" si="0"/>
        <v>155</v>
      </c>
    </row>
    <row r="47" spans="1:36" x14ac:dyDescent="0.3">
      <c r="A47">
        <v>1</v>
      </c>
      <c r="B47">
        <v>0</v>
      </c>
      <c r="C47" t="s">
        <v>84</v>
      </c>
      <c r="D47" t="s">
        <v>88</v>
      </c>
      <c r="E47" t="s">
        <v>57</v>
      </c>
      <c r="F47" t="s">
        <v>56</v>
      </c>
      <c r="G47" t="s">
        <v>39</v>
      </c>
      <c r="H47" t="s">
        <v>37</v>
      </c>
      <c r="I47">
        <v>2000000</v>
      </c>
      <c r="J47">
        <v>0</v>
      </c>
      <c r="K47">
        <v>2000348.68</v>
      </c>
      <c r="L47">
        <v>2000494.28</v>
      </c>
      <c r="M47">
        <v>2000494.28</v>
      </c>
      <c r="N47">
        <v>2000644.28</v>
      </c>
      <c r="O47">
        <v>2000649.28</v>
      </c>
      <c r="P47">
        <v>1460</v>
      </c>
      <c r="Q47">
        <v>1460</v>
      </c>
      <c r="R47">
        <v>1480</v>
      </c>
      <c r="S47">
        <v>1500</v>
      </c>
      <c r="T47">
        <v>1500</v>
      </c>
      <c r="U47">
        <v>0</v>
      </c>
      <c r="V47" t="s">
        <v>40</v>
      </c>
      <c r="W47" t="s">
        <v>62</v>
      </c>
      <c r="X47" t="s">
        <v>69</v>
      </c>
      <c r="Y47">
        <v>4380</v>
      </c>
      <c r="Z47">
        <v>500001</v>
      </c>
      <c r="AA47">
        <v>0</v>
      </c>
      <c r="AB47" t="b">
        <v>0</v>
      </c>
      <c r="AC47" t="b">
        <v>0</v>
      </c>
      <c r="AD47" t="b">
        <v>0</v>
      </c>
      <c r="AE47">
        <v>1460</v>
      </c>
      <c r="AF47" t="s">
        <v>64</v>
      </c>
      <c r="AG47" t="s">
        <v>42</v>
      </c>
      <c r="AH47" t="s">
        <v>44</v>
      </c>
      <c r="AI47" t="s">
        <v>42</v>
      </c>
      <c r="AJ47">
        <f t="shared" si="0"/>
        <v>155</v>
      </c>
    </row>
    <row r="48" spans="1:36" hidden="1" x14ac:dyDescent="0.3">
      <c r="A48">
        <v>1</v>
      </c>
      <c r="B48">
        <v>0</v>
      </c>
      <c r="C48" t="s">
        <v>84</v>
      </c>
      <c r="D48" t="s">
        <v>85</v>
      </c>
      <c r="E48" t="s">
        <v>46</v>
      </c>
      <c r="F48" t="s">
        <v>47</v>
      </c>
      <c r="G48" t="s">
        <v>39</v>
      </c>
      <c r="H48" t="s">
        <v>47</v>
      </c>
      <c r="I48">
        <v>2000000</v>
      </c>
      <c r="J48">
        <v>0</v>
      </c>
      <c r="K48">
        <v>2000499.28</v>
      </c>
      <c r="L48">
        <v>2000499.28</v>
      </c>
      <c r="M48">
        <v>2000499.28</v>
      </c>
      <c r="N48">
        <v>2000743.44</v>
      </c>
      <c r="O48">
        <v>2000748.44</v>
      </c>
      <c r="P48">
        <v>1460</v>
      </c>
      <c r="Q48">
        <v>1460</v>
      </c>
      <c r="R48">
        <v>1480</v>
      </c>
      <c r="S48">
        <v>1500</v>
      </c>
      <c r="T48">
        <v>1526</v>
      </c>
      <c r="U48">
        <v>0</v>
      </c>
      <c r="V48" t="s">
        <v>40</v>
      </c>
      <c r="W48" t="s">
        <v>48</v>
      </c>
      <c r="X48" t="s">
        <v>70</v>
      </c>
      <c r="Y48">
        <v>4380</v>
      </c>
      <c r="Z48">
        <v>500001</v>
      </c>
      <c r="AA48">
        <v>0</v>
      </c>
      <c r="AB48" t="b">
        <v>0</v>
      </c>
      <c r="AC48" t="b">
        <v>0</v>
      </c>
      <c r="AD48" t="b">
        <v>0</v>
      </c>
      <c r="AE48">
        <v>1460</v>
      </c>
      <c r="AF48" t="s">
        <v>50</v>
      </c>
      <c r="AG48" t="s">
        <v>54</v>
      </c>
      <c r="AH48" t="s">
        <v>55</v>
      </c>
      <c r="AI48" t="s">
        <v>54</v>
      </c>
      <c r="AJ48">
        <f t="shared" si="0"/>
        <v>249.15999999991618</v>
      </c>
    </row>
    <row r="49" spans="1:36" hidden="1" x14ac:dyDescent="0.3">
      <c r="A49">
        <v>1</v>
      </c>
      <c r="B49">
        <v>0</v>
      </c>
      <c r="C49" t="s">
        <v>84</v>
      </c>
      <c r="D49" t="s">
        <v>86</v>
      </c>
      <c r="E49" t="s">
        <v>47</v>
      </c>
      <c r="F49" t="s">
        <v>46</v>
      </c>
      <c r="G49" t="s">
        <v>37</v>
      </c>
      <c r="H49" t="s">
        <v>46</v>
      </c>
      <c r="I49">
        <v>2000000</v>
      </c>
      <c r="J49">
        <v>0</v>
      </c>
      <c r="K49">
        <v>2000499.28</v>
      </c>
      <c r="L49">
        <v>2000499.28</v>
      </c>
      <c r="M49">
        <v>2000499.28</v>
      </c>
      <c r="N49">
        <v>2000743.44</v>
      </c>
      <c r="O49">
        <v>2000748.44</v>
      </c>
      <c r="P49">
        <v>1460</v>
      </c>
      <c r="Q49">
        <v>1460</v>
      </c>
      <c r="R49">
        <v>1480</v>
      </c>
      <c r="S49">
        <v>1500</v>
      </c>
      <c r="T49">
        <v>1526</v>
      </c>
      <c r="U49">
        <v>0</v>
      </c>
      <c r="V49" t="s">
        <v>40</v>
      </c>
      <c r="W49" t="s">
        <v>52</v>
      </c>
      <c r="X49" t="s">
        <v>71</v>
      </c>
      <c r="Y49">
        <v>4380</v>
      </c>
      <c r="Z49">
        <v>500001</v>
      </c>
      <c r="AA49">
        <v>0</v>
      </c>
      <c r="AB49" t="b">
        <v>0</v>
      </c>
      <c r="AC49" t="b">
        <v>0</v>
      </c>
      <c r="AD49" t="b">
        <v>0</v>
      </c>
      <c r="AE49">
        <v>1460</v>
      </c>
      <c r="AF49" t="s">
        <v>54</v>
      </c>
      <c r="AG49" t="s">
        <v>50</v>
      </c>
      <c r="AH49" t="s">
        <v>51</v>
      </c>
      <c r="AI49" t="s">
        <v>50</v>
      </c>
      <c r="AJ49">
        <f t="shared" si="0"/>
        <v>249.15999999991618</v>
      </c>
    </row>
    <row r="50" spans="1:36" hidden="1" x14ac:dyDescent="0.3">
      <c r="A50">
        <v>0</v>
      </c>
      <c r="B50" t="s">
        <v>41</v>
      </c>
      <c r="C50" t="s">
        <v>35</v>
      </c>
      <c r="D50" t="s">
        <v>83</v>
      </c>
      <c r="E50" t="s">
        <v>47</v>
      </c>
      <c r="F50" t="s">
        <v>46</v>
      </c>
      <c r="G50" t="s">
        <v>47</v>
      </c>
      <c r="H50" t="s">
        <v>39</v>
      </c>
      <c r="I50" t="s">
        <v>41</v>
      </c>
      <c r="J50">
        <v>2000748.44</v>
      </c>
      <c r="K50">
        <v>2000748.44</v>
      </c>
      <c r="L50">
        <v>2000748.44</v>
      </c>
      <c r="M50">
        <v>2000748.44</v>
      </c>
      <c r="N50">
        <v>2000759</v>
      </c>
      <c r="O50">
        <v>2000764</v>
      </c>
      <c r="P50" t="s">
        <v>41</v>
      </c>
      <c r="Q50">
        <v>0</v>
      </c>
      <c r="R50">
        <v>20</v>
      </c>
      <c r="S50">
        <v>40</v>
      </c>
      <c r="T50">
        <v>66</v>
      </c>
      <c r="U50">
        <v>0</v>
      </c>
      <c r="V50" t="s">
        <v>40</v>
      </c>
      <c r="W50" t="s">
        <v>70</v>
      </c>
      <c r="X50" t="s">
        <v>75</v>
      </c>
      <c r="Y50">
        <v>4381</v>
      </c>
      <c r="Z50">
        <v>500011</v>
      </c>
      <c r="AA50">
        <v>501461</v>
      </c>
      <c r="AB50" t="b">
        <v>0</v>
      </c>
      <c r="AC50" t="b">
        <v>1</v>
      </c>
      <c r="AD50" t="b">
        <v>0</v>
      </c>
      <c r="AE50">
        <v>0</v>
      </c>
      <c r="AF50" t="s">
        <v>54</v>
      </c>
      <c r="AG50" t="s">
        <v>55</v>
      </c>
      <c r="AH50" t="s">
        <v>54</v>
      </c>
      <c r="AI50" t="s">
        <v>55</v>
      </c>
      <c r="AJ50">
        <f t="shared" si="0"/>
        <v>15.560000000055879</v>
      </c>
    </row>
    <row r="51" spans="1:36" hidden="1" x14ac:dyDescent="0.3">
      <c r="A51">
        <v>0</v>
      </c>
      <c r="B51" t="s">
        <v>41</v>
      </c>
      <c r="C51" t="s">
        <v>35</v>
      </c>
      <c r="D51" t="s">
        <v>83</v>
      </c>
      <c r="E51" t="s">
        <v>46</v>
      </c>
      <c r="F51" t="s">
        <v>47</v>
      </c>
      <c r="G51" t="s">
        <v>46</v>
      </c>
      <c r="H51" t="s">
        <v>37</v>
      </c>
      <c r="I51" t="s">
        <v>41</v>
      </c>
      <c r="J51">
        <v>2000748.44</v>
      </c>
      <c r="K51">
        <v>2000748.44</v>
      </c>
      <c r="L51">
        <v>2000748.44</v>
      </c>
      <c r="M51">
        <v>2000748.44</v>
      </c>
      <c r="N51">
        <v>2000759</v>
      </c>
      <c r="O51">
        <v>2000764</v>
      </c>
      <c r="P51" t="s">
        <v>41</v>
      </c>
      <c r="Q51">
        <v>0</v>
      </c>
      <c r="R51">
        <v>20</v>
      </c>
      <c r="S51">
        <v>40</v>
      </c>
      <c r="T51">
        <v>66</v>
      </c>
      <c r="U51">
        <v>0</v>
      </c>
      <c r="V51" t="s">
        <v>40</v>
      </c>
      <c r="W51" t="s">
        <v>71</v>
      </c>
      <c r="X51" t="s">
        <v>76</v>
      </c>
      <c r="Y51">
        <v>4381</v>
      </c>
      <c r="Z51">
        <v>500011</v>
      </c>
      <c r="AA51">
        <v>501461</v>
      </c>
      <c r="AB51" t="b">
        <v>0</v>
      </c>
      <c r="AC51" t="b">
        <v>1</v>
      </c>
      <c r="AD51" t="b">
        <v>0</v>
      </c>
      <c r="AE51">
        <v>0</v>
      </c>
      <c r="AF51" t="s">
        <v>50</v>
      </c>
      <c r="AG51" t="s">
        <v>51</v>
      </c>
      <c r="AH51" t="s">
        <v>50</v>
      </c>
      <c r="AI51" t="s">
        <v>51</v>
      </c>
      <c r="AJ51">
        <f t="shared" si="0"/>
        <v>15.560000000055879</v>
      </c>
    </row>
    <row r="52" spans="1:36" x14ac:dyDescent="0.3">
      <c r="A52">
        <v>0</v>
      </c>
      <c r="B52" t="s">
        <v>41</v>
      </c>
      <c r="C52" t="s">
        <v>35</v>
      </c>
      <c r="D52" t="s">
        <v>83</v>
      </c>
      <c r="E52" t="s">
        <v>47</v>
      </c>
      <c r="F52" t="s">
        <v>46</v>
      </c>
      <c r="G52" t="s">
        <v>39</v>
      </c>
      <c r="H52" t="s">
        <v>37</v>
      </c>
      <c r="I52" t="s">
        <v>41</v>
      </c>
      <c r="J52">
        <v>2000748.44</v>
      </c>
      <c r="K52">
        <v>2000764</v>
      </c>
      <c r="L52">
        <v>2000764</v>
      </c>
      <c r="M52">
        <v>2000764</v>
      </c>
      <c r="N52">
        <v>2000768</v>
      </c>
      <c r="O52">
        <v>2000773</v>
      </c>
      <c r="P52" t="s">
        <v>41</v>
      </c>
      <c r="Q52">
        <v>0</v>
      </c>
      <c r="R52">
        <v>20</v>
      </c>
      <c r="S52">
        <v>40</v>
      </c>
      <c r="T52">
        <v>40</v>
      </c>
      <c r="U52">
        <v>0</v>
      </c>
      <c r="V52" t="s">
        <v>40</v>
      </c>
      <c r="W52" t="s">
        <v>70</v>
      </c>
      <c r="X52" t="s">
        <v>79</v>
      </c>
      <c r="Y52">
        <v>4381</v>
      </c>
      <c r="Z52">
        <v>500011</v>
      </c>
      <c r="AA52">
        <v>501461</v>
      </c>
      <c r="AB52" t="b">
        <v>0</v>
      </c>
      <c r="AC52" t="b">
        <v>1</v>
      </c>
      <c r="AD52" t="b">
        <v>0</v>
      </c>
      <c r="AE52">
        <v>0</v>
      </c>
      <c r="AF52" t="s">
        <v>54</v>
      </c>
      <c r="AG52" t="s">
        <v>42</v>
      </c>
      <c r="AH52" t="s">
        <v>44</v>
      </c>
      <c r="AI52" t="s">
        <v>42</v>
      </c>
      <c r="AJ52">
        <f t="shared" si="0"/>
        <v>9</v>
      </c>
    </row>
    <row r="53" spans="1:36" x14ac:dyDescent="0.3">
      <c r="A53">
        <v>0</v>
      </c>
      <c r="B53" t="s">
        <v>41</v>
      </c>
      <c r="C53" t="s">
        <v>35</v>
      </c>
      <c r="D53" t="s">
        <v>83</v>
      </c>
      <c r="E53" t="s">
        <v>46</v>
      </c>
      <c r="F53" t="s">
        <v>47</v>
      </c>
      <c r="G53" t="s">
        <v>37</v>
      </c>
      <c r="H53" t="s">
        <v>39</v>
      </c>
      <c r="I53" t="s">
        <v>41</v>
      </c>
      <c r="J53">
        <v>2000748.44</v>
      </c>
      <c r="K53">
        <v>2000764</v>
      </c>
      <c r="L53">
        <v>2000764</v>
      </c>
      <c r="M53">
        <v>2000764</v>
      </c>
      <c r="N53">
        <v>2000768</v>
      </c>
      <c r="O53">
        <v>2000773</v>
      </c>
      <c r="P53" t="s">
        <v>41</v>
      </c>
      <c r="Q53">
        <v>0</v>
      </c>
      <c r="R53">
        <v>20</v>
      </c>
      <c r="S53">
        <v>40</v>
      </c>
      <c r="T53">
        <v>40</v>
      </c>
      <c r="U53">
        <v>0</v>
      </c>
      <c r="V53" t="s">
        <v>40</v>
      </c>
      <c r="W53" t="s">
        <v>71</v>
      </c>
      <c r="X53" t="s">
        <v>80</v>
      </c>
      <c r="Y53">
        <v>4381</v>
      </c>
      <c r="Z53">
        <v>500011</v>
      </c>
      <c r="AA53">
        <v>501461</v>
      </c>
      <c r="AB53" t="b">
        <v>0</v>
      </c>
      <c r="AC53" t="b">
        <v>1</v>
      </c>
      <c r="AD53" t="b">
        <v>0</v>
      </c>
      <c r="AE53">
        <v>0</v>
      </c>
      <c r="AF53" t="s">
        <v>50</v>
      </c>
      <c r="AG53" t="s">
        <v>44</v>
      </c>
      <c r="AH53" t="s">
        <v>42</v>
      </c>
      <c r="AI53" t="s">
        <v>44</v>
      </c>
      <c r="AJ53">
        <f t="shared" si="0"/>
        <v>9</v>
      </c>
    </row>
    <row r="54" spans="1:36" hidden="1" x14ac:dyDescent="0.3">
      <c r="A54">
        <v>0</v>
      </c>
      <c r="B54" t="s">
        <v>41</v>
      </c>
      <c r="C54" t="s">
        <v>35</v>
      </c>
      <c r="D54" t="s">
        <v>83</v>
      </c>
      <c r="E54" t="s">
        <v>47</v>
      </c>
      <c r="F54" t="s">
        <v>46</v>
      </c>
      <c r="G54" t="s">
        <v>37</v>
      </c>
      <c r="H54" t="s">
        <v>46</v>
      </c>
      <c r="I54" t="s">
        <v>41</v>
      </c>
      <c r="J54">
        <v>2000748.44</v>
      </c>
      <c r="K54">
        <v>2000773</v>
      </c>
      <c r="L54">
        <v>2000773</v>
      </c>
      <c r="M54">
        <v>2000773</v>
      </c>
      <c r="N54">
        <v>2000783.56</v>
      </c>
      <c r="O54">
        <v>2000788.56</v>
      </c>
      <c r="P54" t="s">
        <v>41</v>
      </c>
      <c r="Q54">
        <v>0</v>
      </c>
      <c r="R54">
        <v>20</v>
      </c>
      <c r="S54">
        <v>40</v>
      </c>
      <c r="T54">
        <v>66</v>
      </c>
      <c r="U54">
        <v>0</v>
      </c>
      <c r="V54" t="s">
        <v>40</v>
      </c>
      <c r="W54" t="s">
        <v>70</v>
      </c>
      <c r="X54" t="s">
        <v>48</v>
      </c>
      <c r="Y54">
        <v>4381</v>
      </c>
      <c r="Z54">
        <v>500011</v>
      </c>
      <c r="AA54">
        <v>501461</v>
      </c>
      <c r="AB54" t="b">
        <v>0</v>
      </c>
      <c r="AC54" t="b">
        <v>1</v>
      </c>
      <c r="AD54" t="b">
        <v>0</v>
      </c>
      <c r="AE54">
        <v>0</v>
      </c>
      <c r="AF54" t="s">
        <v>54</v>
      </c>
      <c r="AG54" t="s">
        <v>50</v>
      </c>
      <c r="AH54" t="s">
        <v>51</v>
      </c>
      <c r="AI54" t="s">
        <v>50</v>
      </c>
      <c r="AJ54">
        <f t="shared" si="0"/>
        <v>15.560000000055879</v>
      </c>
    </row>
    <row r="55" spans="1:36" hidden="1" x14ac:dyDescent="0.3">
      <c r="A55">
        <v>0</v>
      </c>
      <c r="B55" t="s">
        <v>41</v>
      </c>
      <c r="C55" t="s">
        <v>35</v>
      </c>
      <c r="D55" t="s">
        <v>83</v>
      </c>
      <c r="E55" t="s">
        <v>46</v>
      </c>
      <c r="F55" t="s">
        <v>47</v>
      </c>
      <c r="G55" t="s">
        <v>39</v>
      </c>
      <c r="H55" t="s">
        <v>47</v>
      </c>
      <c r="I55" t="s">
        <v>41</v>
      </c>
      <c r="J55">
        <v>2000748.44</v>
      </c>
      <c r="K55">
        <v>2000773</v>
      </c>
      <c r="L55">
        <v>2000773</v>
      </c>
      <c r="M55">
        <v>2000773</v>
      </c>
      <c r="N55">
        <v>2000783.56</v>
      </c>
      <c r="O55">
        <v>2000788.56</v>
      </c>
      <c r="P55" t="s">
        <v>41</v>
      </c>
      <c r="Q55">
        <v>0</v>
      </c>
      <c r="R55">
        <v>20</v>
      </c>
      <c r="S55">
        <v>40</v>
      </c>
      <c r="T55">
        <v>66</v>
      </c>
      <c r="U55">
        <v>0</v>
      </c>
      <c r="V55" t="s">
        <v>40</v>
      </c>
      <c r="W55" t="s">
        <v>71</v>
      </c>
      <c r="X55" t="s">
        <v>52</v>
      </c>
      <c r="Y55">
        <v>4381</v>
      </c>
      <c r="Z55">
        <v>500011</v>
      </c>
      <c r="AA55">
        <v>501461</v>
      </c>
      <c r="AB55" t="b">
        <v>0</v>
      </c>
      <c r="AC55" t="b">
        <v>1</v>
      </c>
      <c r="AD55" t="b">
        <v>0</v>
      </c>
      <c r="AE55">
        <v>0</v>
      </c>
      <c r="AF55" t="s">
        <v>50</v>
      </c>
      <c r="AG55" t="s">
        <v>54</v>
      </c>
      <c r="AH55" t="s">
        <v>55</v>
      </c>
      <c r="AI55" t="s">
        <v>54</v>
      </c>
      <c r="AJ55">
        <f t="shared" si="0"/>
        <v>15.560000000055879</v>
      </c>
    </row>
    <row r="56" spans="1:36" hidden="1" x14ac:dyDescent="0.3">
      <c r="A56">
        <v>1</v>
      </c>
      <c r="B56">
        <v>0</v>
      </c>
      <c r="C56" t="s">
        <v>84</v>
      </c>
      <c r="D56" t="s">
        <v>87</v>
      </c>
      <c r="E56" t="s">
        <v>56</v>
      </c>
      <c r="F56" t="s">
        <v>57</v>
      </c>
      <c r="G56" t="s">
        <v>39</v>
      </c>
      <c r="H56" t="s">
        <v>57</v>
      </c>
      <c r="I56">
        <v>2000000</v>
      </c>
      <c r="J56">
        <v>0</v>
      </c>
      <c r="K56">
        <v>2000649.28</v>
      </c>
      <c r="L56">
        <v>2000649.28</v>
      </c>
      <c r="M56">
        <v>2000649.28</v>
      </c>
      <c r="N56">
        <v>2000893.44</v>
      </c>
      <c r="O56">
        <v>2000898.44</v>
      </c>
      <c r="P56">
        <v>1460</v>
      </c>
      <c r="Q56">
        <v>1460</v>
      </c>
      <c r="R56">
        <v>1480</v>
      </c>
      <c r="S56">
        <v>1500</v>
      </c>
      <c r="T56">
        <v>1526</v>
      </c>
      <c r="U56">
        <v>0</v>
      </c>
      <c r="V56" t="s">
        <v>40</v>
      </c>
      <c r="W56" t="s">
        <v>58</v>
      </c>
      <c r="X56" t="s">
        <v>72</v>
      </c>
      <c r="Y56">
        <v>4380</v>
      </c>
      <c r="Z56">
        <v>500001</v>
      </c>
      <c r="AA56">
        <v>0</v>
      </c>
      <c r="AB56" t="b">
        <v>0</v>
      </c>
      <c r="AC56" t="b">
        <v>0</v>
      </c>
      <c r="AD56" t="b">
        <v>0</v>
      </c>
      <c r="AE56">
        <v>1460</v>
      </c>
      <c r="AF56" t="s">
        <v>60</v>
      </c>
      <c r="AG56" t="s">
        <v>64</v>
      </c>
      <c r="AH56" t="s">
        <v>65</v>
      </c>
      <c r="AI56" t="s">
        <v>64</v>
      </c>
      <c r="AJ56">
        <f t="shared" si="0"/>
        <v>249.15999999991618</v>
      </c>
    </row>
    <row r="57" spans="1:36" hidden="1" x14ac:dyDescent="0.3">
      <c r="A57">
        <v>1</v>
      </c>
      <c r="B57">
        <v>0</v>
      </c>
      <c r="C57" t="s">
        <v>84</v>
      </c>
      <c r="D57" t="s">
        <v>88</v>
      </c>
      <c r="E57" t="s">
        <v>57</v>
      </c>
      <c r="F57" t="s">
        <v>56</v>
      </c>
      <c r="G57" t="s">
        <v>37</v>
      </c>
      <c r="H57" t="s">
        <v>56</v>
      </c>
      <c r="I57">
        <v>2000000</v>
      </c>
      <c r="J57">
        <v>0</v>
      </c>
      <c r="K57">
        <v>2000649.28</v>
      </c>
      <c r="L57">
        <v>2000649.28</v>
      </c>
      <c r="M57">
        <v>2000649.28</v>
      </c>
      <c r="N57">
        <v>2000893.44</v>
      </c>
      <c r="O57">
        <v>2000898.44</v>
      </c>
      <c r="P57">
        <v>1460</v>
      </c>
      <c r="Q57">
        <v>1460</v>
      </c>
      <c r="R57">
        <v>1480</v>
      </c>
      <c r="S57">
        <v>1500</v>
      </c>
      <c r="T57">
        <v>1526</v>
      </c>
      <c r="U57">
        <v>0</v>
      </c>
      <c r="V57" t="s">
        <v>40</v>
      </c>
      <c r="W57" t="s">
        <v>62</v>
      </c>
      <c r="X57" t="s">
        <v>73</v>
      </c>
      <c r="Y57">
        <v>4380</v>
      </c>
      <c r="Z57">
        <v>500001</v>
      </c>
      <c r="AA57">
        <v>0</v>
      </c>
      <c r="AB57" t="b">
        <v>0</v>
      </c>
      <c r="AC57" t="b">
        <v>0</v>
      </c>
      <c r="AD57" t="b">
        <v>0</v>
      </c>
      <c r="AE57">
        <v>1460</v>
      </c>
      <c r="AF57" t="s">
        <v>64</v>
      </c>
      <c r="AG57" t="s">
        <v>60</v>
      </c>
      <c r="AH57" t="s">
        <v>61</v>
      </c>
      <c r="AI57" t="s">
        <v>60</v>
      </c>
      <c r="AJ57">
        <f t="shared" si="0"/>
        <v>249.15999999991618</v>
      </c>
    </row>
    <row r="58" spans="1:36" hidden="1" x14ac:dyDescent="0.3">
      <c r="A58">
        <v>0</v>
      </c>
      <c r="B58" t="s">
        <v>41</v>
      </c>
      <c r="C58" t="s">
        <v>35</v>
      </c>
      <c r="D58" t="s">
        <v>83</v>
      </c>
      <c r="E58" t="s">
        <v>57</v>
      </c>
      <c r="F58" t="s">
        <v>56</v>
      </c>
      <c r="G58" t="s">
        <v>57</v>
      </c>
      <c r="H58" t="s">
        <v>39</v>
      </c>
      <c r="I58" t="s">
        <v>41</v>
      </c>
      <c r="J58">
        <v>2000898.44</v>
      </c>
      <c r="K58">
        <v>2000898.44</v>
      </c>
      <c r="L58">
        <v>2000898.44</v>
      </c>
      <c r="M58">
        <v>2000898.44</v>
      </c>
      <c r="N58">
        <v>2000909</v>
      </c>
      <c r="O58">
        <v>2000914</v>
      </c>
      <c r="P58" t="s">
        <v>41</v>
      </c>
      <c r="Q58">
        <v>0</v>
      </c>
      <c r="R58">
        <v>20</v>
      </c>
      <c r="S58">
        <v>40</v>
      </c>
      <c r="T58">
        <v>66</v>
      </c>
      <c r="U58">
        <v>0</v>
      </c>
      <c r="V58" t="s">
        <v>40</v>
      </c>
      <c r="W58" t="s">
        <v>72</v>
      </c>
      <c r="X58" t="s">
        <v>77</v>
      </c>
      <c r="Y58">
        <v>4381</v>
      </c>
      <c r="Z58">
        <v>500012</v>
      </c>
      <c r="AA58">
        <v>501461</v>
      </c>
      <c r="AB58" t="b">
        <v>0</v>
      </c>
      <c r="AC58" t="b">
        <v>1</v>
      </c>
      <c r="AD58" t="b">
        <v>0</v>
      </c>
      <c r="AE58">
        <v>0</v>
      </c>
      <c r="AF58" t="s">
        <v>64</v>
      </c>
      <c r="AG58" t="s">
        <v>65</v>
      </c>
      <c r="AH58" t="s">
        <v>64</v>
      </c>
      <c r="AI58" t="s">
        <v>65</v>
      </c>
      <c r="AJ58">
        <f t="shared" si="0"/>
        <v>15.560000000055879</v>
      </c>
    </row>
    <row r="59" spans="1:36" hidden="1" x14ac:dyDescent="0.3">
      <c r="A59">
        <v>0</v>
      </c>
      <c r="B59" t="s">
        <v>41</v>
      </c>
      <c r="C59" t="s">
        <v>35</v>
      </c>
      <c r="D59" t="s">
        <v>83</v>
      </c>
      <c r="E59" t="s">
        <v>56</v>
      </c>
      <c r="F59" t="s">
        <v>57</v>
      </c>
      <c r="G59" t="s">
        <v>56</v>
      </c>
      <c r="H59" t="s">
        <v>37</v>
      </c>
      <c r="I59" t="s">
        <v>41</v>
      </c>
      <c r="J59">
        <v>2000898.44</v>
      </c>
      <c r="K59">
        <v>2000898.44</v>
      </c>
      <c r="L59">
        <v>2000898.44</v>
      </c>
      <c r="M59">
        <v>2000898.44</v>
      </c>
      <c r="N59">
        <v>2000909</v>
      </c>
      <c r="O59">
        <v>2000914</v>
      </c>
      <c r="P59" t="s">
        <v>41</v>
      </c>
      <c r="Q59">
        <v>0</v>
      </c>
      <c r="R59">
        <v>20</v>
      </c>
      <c r="S59">
        <v>40</v>
      </c>
      <c r="T59">
        <v>66</v>
      </c>
      <c r="U59">
        <v>0</v>
      </c>
      <c r="V59" t="s">
        <v>89</v>
      </c>
      <c r="W59" t="s">
        <v>73</v>
      </c>
      <c r="X59" t="s">
        <v>78</v>
      </c>
      <c r="Y59">
        <v>4381</v>
      </c>
      <c r="Z59">
        <v>500012</v>
      </c>
      <c r="AA59">
        <v>501461</v>
      </c>
      <c r="AB59" t="b">
        <v>0</v>
      </c>
      <c r="AC59" t="b">
        <v>1</v>
      </c>
      <c r="AD59" t="b">
        <v>0</v>
      </c>
      <c r="AE59">
        <v>0</v>
      </c>
      <c r="AF59" t="s">
        <v>60</v>
      </c>
      <c r="AG59" t="s">
        <v>61</v>
      </c>
      <c r="AH59" t="s">
        <v>60</v>
      </c>
      <c r="AI59" t="s">
        <v>61</v>
      </c>
      <c r="AJ59">
        <f t="shared" si="0"/>
        <v>15.560000000055879</v>
      </c>
    </row>
    <row r="60" spans="1:36" x14ac:dyDescent="0.3">
      <c r="A60">
        <v>0</v>
      </c>
      <c r="B60" t="s">
        <v>41</v>
      </c>
      <c r="C60" t="s">
        <v>35</v>
      </c>
      <c r="D60" t="s">
        <v>83</v>
      </c>
      <c r="E60" t="s">
        <v>57</v>
      </c>
      <c r="F60" t="s">
        <v>56</v>
      </c>
      <c r="G60" t="s">
        <v>39</v>
      </c>
      <c r="H60" t="s">
        <v>37</v>
      </c>
      <c r="I60" t="s">
        <v>41</v>
      </c>
      <c r="J60">
        <v>2000898.44</v>
      </c>
      <c r="K60">
        <v>2000914</v>
      </c>
      <c r="L60">
        <v>2000914</v>
      </c>
      <c r="M60">
        <v>2000914</v>
      </c>
      <c r="N60">
        <v>2000918</v>
      </c>
      <c r="O60">
        <v>2000923</v>
      </c>
      <c r="P60" t="s">
        <v>41</v>
      </c>
      <c r="Q60">
        <v>0</v>
      </c>
      <c r="R60">
        <v>20</v>
      </c>
      <c r="S60">
        <v>40</v>
      </c>
      <c r="T60">
        <v>40</v>
      </c>
      <c r="U60">
        <v>0</v>
      </c>
      <c r="V60" t="s">
        <v>40</v>
      </c>
      <c r="W60" t="s">
        <v>72</v>
      </c>
      <c r="X60" t="s">
        <v>81</v>
      </c>
      <c r="Y60">
        <v>4381</v>
      </c>
      <c r="Z60">
        <v>500012</v>
      </c>
      <c r="AA60">
        <v>501461</v>
      </c>
      <c r="AB60" t="b">
        <v>0</v>
      </c>
      <c r="AC60" t="b">
        <v>1</v>
      </c>
      <c r="AD60" t="b">
        <v>0</v>
      </c>
      <c r="AE60">
        <v>0</v>
      </c>
      <c r="AF60" t="s">
        <v>64</v>
      </c>
      <c r="AG60" t="s">
        <v>42</v>
      </c>
      <c r="AH60" t="s">
        <v>44</v>
      </c>
      <c r="AI60" t="s">
        <v>42</v>
      </c>
      <c r="AJ60">
        <f t="shared" si="0"/>
        <v>9</v>
      </c>
    </row>
    <row r="61" spans="1:36" hidden="1" x14ac:dyDescent="0.3">
      <c r="A61">
        <v>0</v>
      </c>
      <c r="B61" t="s">
        <v>41</v>
      </c>
      <c r="C61" t="s">
        <v>35</v>
      </c>
      <c r="D61" t="s">
        <v>83</v>
      </c>
      <c r="E61" t="s">
        <v>57</v>
      </c>
      <c r="F61" t="s">
        <v>56</v>
      </c>
      <c r="G61" t="s">
        <v>37</v>
      </c>
      <c r="H61" t="s">
        <v>56</v>
      </c>
      <c r="I61" t="s">
        <v>41</v>
      </c>
      <c r="J61">
        <v>2000898.44</v>
      </c>
      <c r="K61">
        <v>2000923</v>
      </c>
      <c r="L61">
        <v>2000923</v>
      </c>
      <c r="M61">
        <v>2000923</v>
      </c>
      <c r="N61">
        <v>2000933.56</v>
      </c>
      <c r="O61">
        <v>2000938.56</v>
      </c>
      <c r="P61" t="s">
        <v>41</v>
      </c>
      <c r="Q61">
        <v>0</v>
      </c>
      <c r="R61">
        <v>20</v>
      </c>
      <c r="S61">
        <v>40</v>
      </c>
      <c r="T61">
        <v>66</v>
      </c>
      <c r="U61">
        <v>0</v>
      </c>
      <c r="V61" t="s">
        <v>40</v>
      </c>
      <c r="W61" t="s">
        <v>72</v>
      </c>
      <c r="X61" t="s">
        <v>58</v>
      </c>
      <c r="Y61">
        <v>4381</v>
      </c>
      <c r="Z61">
        <v>500012</v>
      </c>
      <c r="AA61">
        <v>501461</v>
      </c>
      <c r="AB61" t="b">
        <v>0</v>
      </c>
      <c r="AC61" t="b">
        <v>1</v>
      </c>
      <c r="AD61" t="b">
        <v>0</v>
      </c>
      <c r="AE61">
        <v>0</v>
      </c>
      <c r="AF61" t="s">
        <v>64</v>
      </c>
      <c r="AG61" t="s">
        <v>60</v>
      </c>
      <c r="AH61" t="s">
        <v>61</v>
      </c>
      <c r="AI61" t="s">
        <v>60</v>
      </c>
      <c r="AJ61">
        <f t="shared" si="0"/>
        <v>15.560000000055879</v>
      </c>
    </row>
    <row r="62" spans="1:36" hidden="1" x14ac:dyDescent="0.3">
      <c r="A62">
        <v>1</v>
      </c>
      <c r="B62">
        <v>0</v>
      </c>
      <c r="C62" t="s">
        <v>84</v>
      </c>
      <c r="D62" t="s">
        <v>88</v>
      </c>
      <c r="E62" t="s">
        <v>57</v>
      </c>
      <c r="F62" t="s">
        <v>56</v>
      </c>
      <c r="G62" t="s">
        <v>57</v>
      </c>
      <c r="H62" t="s">
        <v>39</v>
      </c>
      <c r="I62">
        <v>2000000</v>
      </c>
      <c r="J62">
        <v>0</v>
      </c>
      <c r="K62">
        <v>3000088</v>
      </c>
      <c r="L62">
        <v>3000088</v>
      </c>
      <c r="M62">
        <v>3000088</v>
      </c>
      <c r="N62">
        <v>3000332.16</v>
      </c>
      <c r="O62">
        <v>3000337.16</v>
      </c>
      <c r="P62">
        <v>1460</v>
      </c>
      <c r="Q62">
        <v>1460</v>
      </c>
      <c r="R62">
        <v>1480</v>
      </c>
      <c r="S62">
        <v>1500</v>
      </c>
      <c r="T62">
        <v>1526</v>
      </c>
      <c r="U62">
        <v>0</v>
      </c>
      <c r="V62" t="s">
        <v>40</v>
      </c>
      <c r="W62" t="s">
        <v>62</v>
      </c>
      <c r="X62" t="s">
        <v>63</v>
      </c>
      <c r="Y62">
        <v>4380</v>
      </c>
      <c r="Z62">
        <v>500001</v>
      </c>
      <c r="AA62">
        <v>0</v>
      </c>
      <c r="AB62" t="b">
        <v>0</v>
      </c>
      <c r="AC62" t="b">
        <v>0</v>
      </c>
      <c r="AD62" t="b">
        <v>0</v>
      </c>
      <c r="AE62">
        <v>1460</v>
      </c>
      <c r="AF62" t="s">
        <v>64</v>
      </c>
      <c r="AG62" t="s">
        <v>65</v>
      </c>
      <c r="AH62" t="s">
        <v>64</v>
      </c>
      <c r="AI62" t="s">
        <v>65</v>
      </c>
      <c r="AJ62">
        <f t="shared" si="0"/>
        <v>249.16000000014901</v>
      </c>
    </row>
    <row r="63" spans="1:36" x14ac:dyDescent="0.3">
      <c r="A63">
        <v>1</v>
      </c>
      <c r="B63">
        <v>0</v>
      </c>
      <c r="C63" t="s">
        <v>84</v>
      </c>
      <c r="D63" t="s">
        <v>88</v>
      </c>
      <c r="E63" t="s">
        <v>57</v>
      </c>
      <c r="F63" t="s">
        <v>56</v>
      </c>
      <c r="G63" t="s">
        <v>39</v>
      </c>
      <c r="H63" t="s">
        <v>37</v>
      </c>
      <c r="I63">
        <v>2000000</v>
      </c>
      <c r="J63">
        <v>0</v>
      </c>
      <c r="K63">
        <v>3000337.16</v>
      </c>
      <c r="L63">
        <v>3000337.16</v>
      </c>
      <c r="M63">
        <v>3000337.16</v>
      </c>
      <c r="N63">
        <v>3000487.16</v>
      </c>
      <c r="O63">
        <v>3000492.16</v>
      </c>
      <c r="P63">
        <v>1460</v>
      </c>
      <c r="Q63">
        <v>1460</v>
      </c>
      <c r="R63">
        <v>1480</v>
      </c>
      <c r="S63">
        <v>1500</v>
      </c>
      <c r="T63">
        <v>1500</v>
      </c>
      <c r="U63">
        <v>0</v>
      </c>
      <c r="V63" t="s">
        <v>40</v>
      </c>
      <c r="W63" t="s">
        <v>62</v>
      </c>
      <c r="X63" t="s">
        <v>69</v>
      </c>
      <c r="Y63">
        <v>4380</v>
      </c>
      <c r="Z63">
        <v>500001</v>
      </c>
      <c r="AA63">
        <v>0</v>
      </c>
      <c r="AB63" t="b">
        <v>0</v>
      </c>
      <c r="AC63" t="b">
        <v>0</v>
      </c>
      <c r="AD63" t="b">
        <v>0</v>
      </c>
      <c r="AE63">
        <v>1460</v>
      </c>
      <c r="AF63" t="s">
        <v>64</v>
      </c>
      <c r="AG63" t="s">
        <v>42</v>
      </c>
      <c r="AH63" t="s">
        <v>44</v>
      </c>
      <c r="AI63" t="s">
        <v>42</v>
      </c>
      <c r="AJ63">
        <f t="shared" si="0"/>
        <v>155</v>
      </c>
    </row>
    <row r="64" spans="1:36" hidden="1" x14ac:dyDescent="0.3">
      <c r="A64">
        <v>1</v>
      </c>
      <c r="B64">
        <v>0</v>
      </c>
      <c r="C64" t="s">
        <v>84</v>
      </c>
      <c r="D64" t="s">
        <v>88</v>
      </c>
      <c r="E64" t="s">
        <v>57</v>
      </c>
      <c r="F64" t="s">
        <v>56</v>
      </c>
      <c r="G64" t="s">
        <v>37</v>
      </c>
      <c r="H64" t="s">
        <v>56</v>
      </c>
      <c r="I64">
        <v>2000000</v>
      </c>
      <c r="J64">
        <v>0</v>
      </c>
      <c r="K64">
        <v>3000492.16</v>
      </c>
      <c r="L64">
        <v>3000492.16</v>
      </c>
      <c r="M64">
        <v>3000492.16</v>
      </c>
      <c r="N64">
        <v>3000736.32</v>
      </c>
      <c r="O64">
        <v>3000741.32</v>
      </c>
      <c r="P64">
        <v>1460</v>
      </c>
      <c r="Q64">
        <v>1460</v>
      </c>
      <c r="R64">
        <v>1480</v>
      </c>
      <c r="S64">
        <v>1500</v>
      </c>
      <c r="T64">
        <v>1526</v>
      </c>
      <c r="U64">
        <v>0</v>
      </c>
      <c r="V64" t="s">
        <v>40</v>
      </c>
      <c r="W64" t="s">
        <v>62</v>
      </c>
      <c r="X64" t="s">
        <v>73</v>
      </c>
      <c r="Y64">
        <v>4380</v>
      </c>
      <c r="Z64">
        <v>500001</v>
      </c>
      <c r="AA64">
        <v>0</v>
      </c>
      <c r="AB64" t="b">
        <v>0</v>
      </c>
      <c r="AC64" t="b">
        <v>0</v>
      </c>
      <c r="AD64" t="b">
        <v>0</v>
      </c>
      <c r="AE64">
        <v>1460</v>
      </c>
      <c r="AF64" t="s">
        <v>64</v>
      </c>
      <c r="AG64" t="s">
        <v>60</v>
      </c>
      <c r="AH64" t="s">
        <v>61</v>
      </c>
      <c r="AI64" t="s">
        <v>60</v>
      </c>
      <c r="AJ64">
        <f t="shared" si="0"/>
        <v>249.15999999968335</v>
      </c>
    </row>
    <row r="65" spans="1:36" hidden="1" x14ac:dyDescent="0.3">
      <c r="A65">
        <v>0</v>
      </c>
      <c r="B65" t="s">
        <v>41</v>
      </c>
      <c r="C65" t="s">
        <v>35</v>
      </c>
      <c r="D65" t="s">
        <v>83</v>
      </c>
      <c r="E65" t="s">
        <v>56</v>
      </c>
      <c r="F65" t="s">
        <v>57</v>
      </c>
      <c r="G65" t="s">
        <v>56</v>
      </c>
      <c r="H65" t="s">
        <v>37</v>
      </c>
      <c r="I65" t="s">
        <v>41</v>
      </c>
      <c r="J65">
        <v>3000741.32</v>
      </c>
      <c r="K65">
        <v>3000741.32</v>
      </c>
      <c r="L65">
        <v>3000741.32</v>
      </c>
      <c r="M65">
        <v>3000741.32</v>
      </c>
      <c r="N65">
        <v>3000751.88</v>
      </c>
      <c r="O65">
        <v>3000756.88</v>
      </c>
      <c r="P65" t="s">
        <v>41</v>
      </c>
      <c r="Q65">
        <v>0</v>
      </c>
      <c r="R65">
        <v>20</v>
      </c>
      <c r="S65">
        <v>40</v>
      </c>
      <c r="T65">
        <v>66</v>
      </c>
      <c r="U65">
        <v>0</v>
      </c>
      <c r="V65" t="s">
        <v>40</v>
      </c>
      <c r="W65" t="s">
        <v>73</v>
      </c>
      <c r="X65" t="s">
        <v>78</v>
      </c>
      <c r="Y65">
        <v>4381</v>
      </c>
      <c r="Z65">
        <v>500012</v>
      </c>
      <c r="AA65">
        <v>501461</v>
      </c>
      <c r="AB65" t="b">
        <v>0</v>
      </c>
      <c r="AC65" t="b">
        <v>1</v>
      </c>
      <c r="AD65" t="b">
        <v>0</v>
      </c>
      <c r="AE65">
        <v>0</v>
      </c>
      <c r="AF65" t="s">
        <v>60</v>
      </c>
      <c r="AG65" t="s">
        <v>61</v>
      </c>
      <c r="AH65" t="s">
        <v>60</v>
      </c>
      <c r="AI65" t="s">
        <v>61</v>
      </c>
      <c r="AJ65">
        <f t="shared" si="0"/>
        <v>15.560000000055879</v>
      </c>
    </row>
    <row r="66" spans="1:36" x14ac:dyDescent="0.3">
      <c r="A66">
        <v>0</v>
      </c>
      <c r="B66" t="s">
        <v>41</v>
      </c>
      <c r="C66" t="s">
        <v>35</v>
      </c>
      <c r="D66" t="s">
        <v>83</v>
      </c>
      <c r="E66" t="s">
        <v>56</v>
      </c>
      <c r="F66" t="s">
        <v>57</v>
      </c>
      <c r="G66" t="s">
        <v>37</v>
      </c>
      <c r="H66" t="s">
        <v>39</v>
      </c>
      <c r="I66" t="s">
        <v>41</v>
      </c>
      <c r="J66">
        <v>3000741.32</v>
      </c>
      <c r="K66">
        <v>3000756.88</v>
      </c>
      <c r="L66">
        <v>3000756.88</v>
      </c>
      <c r="M66">
        <v>3000756.88</v>
      </c>
      <c r="N66">
        <v>3000760.88</v>
      </c>
      <c r="O66">
        <v>3000765.88</v>
      </c>
      <c r="P66" t="s">
        <v>41</v>
      </c>
      <c r="Q66">
        <v>0</v>
      </c>
      <c r="R66">
        <v>20</v>
      </c>
      <c r="S66">
        <v>40</v>
      </c>
      <c r="T66">
        <v>40</v>
      </c>
      <c r="U66">
        <v>0</v>
      </c>
      <c r="V66" t="s">
        <v>40</v>
      </c>
      <c r="W66" t="s">
        <v>73</v>
      </c>
      <c r="X66" t="s">
        <v>82</v>
      </c>
      <c r="Y66">
        <v>4381</v>
      </c>
      <c r="Z66">
        <v>500012</v>
      </c>
      <c r="AA66">
        <v>501461</v>
      </c>
      <c r="AB66" t="b">
        <v>0</v>
      </c>
      <c r="AC66" t="b">
        <v>1</v>
      </c>
      <c r="AD66" t="b">
        <v>0</v>
      </c>
      <c r="AE66">
        <v>0</v>
      </c>
      <c r="AF66" t="s">
        <v>60</v>
      </c>
      <c r="AG66" t="s">
        <v>44</v>
      </c>
      <c r="AH66" t="s">
        <v>42</v>
      </c>
      <c r="AI66" t="s">
        <v>44</v>
      </c>
      <c r="AJ66">
        <f t="shared" ref="AJ66:AJ129" si="1">ABS(M66-O66)</f>
        <v>9</v>
      </c>
    </row>
    <row r="67" spans="1:36" hidden="1" x14ac:dyDescent="0.3">
      <c r="A67">
        <v>0</v>
      </c>
      <c r="B67" t="s">
        <v>41</v>
      </c>
      <c r="C67" t="s">
        <v>35</v>
      </c>
      <c r="D67" t="s">
        <v>83</v>
      </c>
      <c r="E67" t="s">
        <v>56</v>
      </c>
      <c r="F67" t="s">
        <v>57</v>
      </c>
      <c r="G67" t="s">
        <v>39</v>
      </c>
      <c r="H67" t="s">
        <v>57</v>
      </c>
      <c r="I67" t="s">
        <v>41</v>
      </c>
      <c r="J67">
        <v>3000741.32</v>
      </c>
      <c r="K67">
        <v>3000765.88</v>
      </c>
      <c r="L67">
        <v>3000765.88</v>
      </c>
      <c r="M67">
        <v>3000765.88</v>
      </c>
      <c r="N67">
        <v>3000776.44</v>
      </c>
      <c r="O67">
        <v>3000781.44</v>
      </c>
      <c r="P67" t="s">
        <v>41</v>
      </c>
      <c r="Q67">
        <v>0</v>
      </c>
      <c r="R67">
        <v>20</v>
      </c>
      <c r="S67">
        <v>40</v>
      </c>
      <c r="T67">
        <v>66</v>
      </c>
      <c r="U67">
        <v>0</v>
      </c>
      <c r="V67" t="s">
        <v>40</v>
      </c>
      <c r="W67" t="s">
        <v>73</v>
      </c>
      <c r="X67" t="s">
        <v>62</v>
      </c>
      <c r="Y67">
        <v>4381</v>
      </c>
      <c r="Z67">
        <v>500012</v>
      </c>
      <c r="AA67">
        <v>501461</v>
      </c>
      <c r="AB67" t="b">
        <v>0</v>
      </c>
      <c r="AC67" t="b">
        <v>1</v>
      </c>
      <c r="AD67" t="b">
        <v>0</v>
      </c>
      <c r="AE67">
        <v>0</v>
      </c>
      <c r="AF67" t="s">
        <v>60</v>
      </c>
      <c r="AG67" t="s">
        <v>64</v>
      </c>
      <c r="AH67" t="s">
        <v>65</v>
      </c>
      <c r="AI67" t="s">
        <v>64</v>
      </c>
      <c r="AJ67">
        <f t="shared" si="1"/>
        <v>15.560000000055879</v>
      </c>
    </row>
    <row r="68" spans="1:36" hidden="1" x14ac:dyDescent="0.3">
      <c r="A68">
        <v>2</v>
      </c>
      <c r="B68">
        <v>0</v>
      </c>
      <c r="C68" t="s">
        <v>84</v>
      </c>
      <c r="D68" t="s">
        <v>85</v>
      </c>
      <c r="E68" t="s">
        <v>46</v>
      </c>
      <c r="F68" t="s">
        <v>47</v>
      </c>
      <c r="G68" t="s">
        <v>46</v>
      </c>
      <c r="H68" t="s">
        <v>37</v>
      </c>
      <c r="I68">
        <v>4000000</v>
      </c>
      <c r="J68">
        <v>0</v>
      </c>
      <c r="K68">
        <v>4000000</v>
      </c>
      <c r="L68">
        <v>4000000</v>
      </c>
      <c r="M68">
        <v>4000000</v>
      </c>
      <c r="N68">
        <v>4000244.16</v>
      </c>
      <c r="O68">
        <v>4000249.16</v>
      </c>
      <c r="P68">
        <v>1460</v>
      </c>
      <c r="Q68">
        <v>1460</v>
      </c>
      <c r="R68">
        <v>1480</v>
      </c>
      <c r="S68">
        <v>1500</v>
      </c>
      <c r="T68">
        <v>1526</v>
      </c>
      <c r="U68">
        <v>0</v>
      </c>
      <c r="V68" t="s">
        <v>40</v>
      </c>
      <c r="W68" t="s">
        <v>48</v>
      </c>
      <c r="X68" t="s">
        <v>49</v>
      </c>
      <c r="Y68">
        <v>5840</v>
      </c>
      <c r="Z68">
        <v>501461</v>
      </c>
      <c r="AA68">
        <v>0</v>
      </c>
      <c r="AB68" t="b">
        <v>0</v>
      </c>
      <c r="AC68" t="b">
        <v>0</v>
      </c>
      <c r="AD68" t="b">
        <v>0</v>
      </c>
      <c r="AE68">
        <v>1460</v>
      </c>
      <c r="AF68" t="s">
        <v>50</v>
      </c>
      <c r="AG68" t="s">
        <v>51</v>
      </c>
      <c r="AH68" t="s">
        <v>50</v>
      </c>
      <c r="AI68" t="s">
        <v>51</v>
      </c>
      <c r="AJ68">
        <f t="shared" si="1"/>
        <v>249.16000000014901</v>
      </c>
    </row>
    <row r="69" spans="1:36" hidden="1" x14ac:dyDescent="0.3">
      <c r="A69">
        <v>2</v>
      </c>
      <c r="B69">
        <v>0</v>
      </c>
      <c r="C69" t="s">
        <v>84</v>
      </c>
      <c r="D69" t="s">
        <v>86</v>
      </c>
      <c r="E69" t="s">
        <v>47</v>
      </c>
      <c r="F69" t="s">
        <v>46</v>
      </c>
      <c r="G69" t="s">
        <v>47</v>
      </c>
      <c r="H69" t="s">
        <v>39</v>
      </c>
      <c r="I69">
        <v>4000000</v>
      </c>
      <c r="J69">
        <v>0</v>
      </c>
      <c r="K69">
        <v>4000000</v>
      </c>
      <c r="L69">
        <v>4000000</v>
      </c>
      <c r="M69">
        <v>4000000</v>
      </c>
      <c r="N69">
        <v>4000244.16</v>
      </c>
      <c r="O69">
        <v>4000249.16</v>
      </c>
      <c r="P69">
        <v>1460</v>
      </c>
      <c r="Q69">
        <v>1460</v>
      </c>
      <c r="R69">
        <v>1480</v>
      </c>
      <c r="S69">
        <v>1500</v>
      </c>
      <c r="T69">
        <v>1526</v>
      </c>
      <c r="U69">
        <v>0</v>
      </c>
      <c r="V69" t="s">
        <v>40</v>
      </c>
      <c r="W69" t="s">
        <v>52</v>
      </c>
      <c r="X69" t="s">
        <v>53</v>
      </c>
      <c r="Y69">
        <v>5840</v>
      </c>
      <c r="Z69">
        <v>501461</v>
      </c>
      <c r="AA69">
        <v>0</v>
      </c>
      <c r="AB69" t="b">
        <v>0</v>
      </c>
      <c r="AC69" t="b">
        <v>0</v>
      </c>
      <c r="AD69" t="b">
        <v>0</v>
      </c>
      <c r="AE69">
        <v>1460</v>
      </c>
      <c r="AF69" t="s">
        <v>54</v>
      </c>
      <c r="AG69" t="s">
        <v>55</v>
      </c>
      <c r="AH69" t="s">
        <v>54</v>
      </c>
      <c r="AI69" t="s">
        <v>55</v>
      </c>
      <c r="AJ69">
        <f t="shared" si="1"/>
        <v>249.16000000014901</v>
      </c>
    </row>
    <row r="70" spans="1:36" hidden="1" x14ac:dyDescent="0.3">
      <c r="A70">
        <v>2</v>
      </c>
      <c r="B70">
        <v>0</v>
      </c>
      <c r="C70" t="s">
        <v>84</v>
      </c>
      <c r="D70" t="s">
        <v>87</v>
      </c>
      <c r="E70" t="s">
        <v>56</v>
      </c>
      <c r="F70" t="s">
        <v>57</v>
      </c>
      <c r="G70" t="s">
        <v>56</v>
      </c>
      <c r="H70" t="s">
        <v>37</v>
      </c>
      <c r="I70">
        <v>4000000</v>
      </c>
      <c r="J70">
        <v>0</v>
      </c>
      <c r="K70">
        <v>4000000</v>
      </c>
      <c r="L70">
        <v>4000000</v>
      </c>
      <c r="M70">
        <v>4000000</v>
      </c>
      <c r="N70">
        <v>4000244.16</v>
      </c>
      <c r="O70">
        <v>4000249.16</v>
      </c>
      <c r="P70">
        <v>1460</v>
      </c>
      <c r="Q70">
        <v>1460</v>
      </c>
      <c r="R70">
        <v>1480</v>
      </c>
      <c r="S70">
        <v>1500</v>
      </c>
      <c r="T70">
        <v>1526</v>
      </c>
      <c r="U70">
        <v>0</v>
      </c>
      <c r="V70" t="s">
        <v>40</v>
      </c>
      <c r="W70" t="s">
        <v>58</v>
      </c>
      <c r="X70" t="s">
        <v>59</v>
      </c>
      <c r="Y70">
        <v>5840</v>
      </c>
      <c r="Z70">
        <v>501461</v>
      </c>
      <c r="AA70">
        <v>0</v>
      </c>
      <c r="AB70" t="b">
        <v>0</v>
      </c>
      <c r="AC70" t="b">
        <v>0</v>
      </c>
      <c r="AD70" t="b">
        <v>0</v>
      </c>
      <c r="AE70">
        <v>1460</v>
      </c>
      <c r="AF70" t="s">
        <v>60</v>
      </c>
      <c r="AG70" t="s">
        <v>61</v>
      </c>
      <c r="AH70" t="s">
        <v>60</v>
      </c>
      <c r="AI70" t="s">
        <v>61</v>
      </c>
      <c r="AJ70">
        <f t="shared" si="1"/>
        <v>249.16000000014901</v>
      </c>
    </row>
    <row r="71" spans="1:36" hidden="1" x14ac:dyDescent="0.3">
      <c r="A71">
        <v>2</v>
      </c>
      <c r="B71">
        <v>0</v>
      </c>
      <c r="C71" t="s">
        <v>84</v>
      </c>
      <c r="D71" t="s">
        <v>88</v>
      </c>
      <c r="E71" t="s">
        <v>57</v>
      </c>
      <c r="F71" t="s">
        <v>56</v>
      </c>
      <c r="G71" t="s">
        <v>57</v>
      </c>
      <c r="H71" t="s">
        <v>39</v>
      </c>
      <c r="I71">
        <v>4000000</v>
      </c>
      <c r="J71">
        <v>0</v>
      </c>
      <c r="K71">
        <v>4000000</v>
      </c>
      <c r="L71">
        <v>4000000</v>
      </c>
      <c r="M71">
        <v>4000000</v>
      </c>
      <c r="N71">
        <v>4000244.16</v>
      </c>
      <c r="O71">
        <v>4000249.16</v>
      </c>
      <c r="P71">
        <v>1460</v>
      </c>
      <c r="Q71">
        <v>1460</v>
      </c>
      <c r="R71">
        <v>1480</v>
      </c>
      <c r="S71">
        <v>1500</v>
      </c>
      <c r="T71">
        <v>1526</v>
      </c>
      <c r="U71">
        <v>0</v>
      </c>
      <c r="V71" t="s">
        <v>40</v>
      </c>
      <c r="W71" t="s">
        <v>62</v>
      </c>
      <c r="X71" t="s">
        <v>63</v>
      </c>
      <c r="Y71">
        <v>2920</v>
      </c>
      <c r="Z71">
        <v>501461</v>
      </c>
      <c r="AA71">
        <v>0</v>
      </c>
      <c r="AB71" t="b">
        <v>0</v>
      </c>
      <c r="AC71" t="b">
        <v>0</v>
      </c>
      <c r="AD71" t="b">
        <v>0</v>
      </c>
      <c r="AE71">
        <v>1460</v>
      </c>
      <c r="AF71" t="s">
        <v>64</v>
      </c>
      <c r="AG71" t="s">
        <v>65</v>
      </c>
      <c r="AH71" t="s">
        <v>64</v>
      </c>
      <c r="AI71" t="s">
        <v>65</v>
      </c>
      <c r="AJ71">
        <f t="shared" si="1"/>
        <v>249.16000000014901</v>
      </c>
    </row>
    <row r="72" spans="1:36" x14ac:dyDescent="0.3">
      <c r="A72">
        <v>2</v>
      </c>
      <c r="B72">
        <v>0</v>
      </c>
      <c r="C72" t="s">
        <v>84</v>
      </c>
      <c r="D72" t="s">
        <v>85</v>
      </c>
      <c r="E72" t="s">
        <v>46</v>
      </c>
      <c r="F72" t="s">
        <v>47</v>
      </c>
      <c r="G72" t="s">
        <v>37</v>
      </c>
      <c r="H72" t="s">
        <v>39</v>
      </c>
      <c r="I72">
        <v>4000000</v>
      </c>
      <c r="J72">
        <v>0</v>
      </c>
      <c r="K72">
        <v>4000249.16</v>
      </c>
      <c r="L72">
        <v>4000249.16</v>
      </c>
      <c r="M72">
        <v>4000249.16</v>
      </c>
      <c r="N72">
        <v>4000399.16</v>
      </c>
      <c r="O72">
        <v>4000404.16</v>
      </c>
      <c r="P72">
        <v>1460</v>
      </c>
      <c r="Q72">
        <v>1460</v>
      </c>
      <c r="R72">
        <v>1480</v>
      </c>
      <c r="S72">
        <v>1500</v>
      </c>
      <c r="T72">
        <v>1500</v>
      </c>
      <c r="U72">
        <v>0</v>
      </c>
      <c r="V72" t="s">
        <v>40</v>
      </c>
      <c r="W72" t="s">
        <v>48</v>
      </c>
      <c r="X72" t="s">
        <v>66</v>
      </c>
      <c r="Y72">
        <v>5840</v>
      </c>
      <c r="Z72">
        <v>501461</v>
      </c>
      <c r="AA72">
        <v>0</v>
      </c>
      <c r="AB72" t="b">
        <v>0</v>
      </c>
      <c r="AC72" t="b">
        <v>0</v>
      </c>
      <c r="AD72" t="b">
        <v>0</v>
      </c>
      <c r="AE72">
        <v>1460</v>
      </c>
      <c r="AF72" t="s">
        <v>50</v>
      </c>
      <c r="AG72" t="s">
        <v>44</v>
      </c>
      <c r="AH72" t="s">
        <v>42</v>
      </c>
      <c r="AI72" t="s">
        <v>44</v>
      </c>
      <c r="AJ72">
        <f t="shared" si="1"/>
        <v>155</v>
      </c>
    </row>
    <row r="73" spans="1:36" x14ac:dyDescent="0.3">
      <c r="A73">
        <v>2</v>
      </c>
      <c r="B73">
        <v>0</v>
      </c>
      <c r="C73" t="s">
        <v>84</v>
      </c>
      <c r="D73" t="s">
        <v>86</v>
      </c>
      <c r="E73" t="s">
        <v>47</v>
      </c>
      <c r="F73" t="s">
        <v>46</v>
      </c>
      <c r="G73" t="s">
        <v>39</v>
      </c>
      <c r="H73" t="s">
        <v>37</v>
      </c>
      <c r="I73">
        <v>4000000</v>
      </c>
      <c r="J73">
        <v>0</v>
      </c>
      <c r="K73">
        <v>4000249.16</v>
      </c>
      <c r="L73">
        <v>4000249.16</v>
      </c>
      <c r="M73">
        <v>4000249.16</v>
      </c>
      <c r="N73">
        <v>4000399.16</v>
      </c>
      <c r="O73">
        <v>4000404.16</v>
      </c>
      <c r="P73">
        <v>1460</v>
      </c>
      <c r="Q73">
        <v>1460</v>
      </c>
      <c r="R73">
        <v>1480</v>
      </c>
      <c r="S73">
        <v>1500</v>
      </c>
      <c r="T73">
        <v>1500</v>
      </c>
      <c r="U73">
        <v>0</v>
      </c>
      <c r="V73" t="s">
        <v>40</v>
      </c>
      <c r="W73" t="s">
        <v>52</v>
      </c>
      <c r="X73" t="s">
        <v>67</v>
      </c>
      <c r="Y73">
        <v>5840</v>
      </c>
      <c r="Z73">
        <v>501461</v>
      </c>
      <c r="AA73">
        <v>0</v>
      </c>
      <c r="AB73" t="b">
        <v>0</v>
      </c>
      <c r="AC73" t="b">
        <v>0</v>
      </c>
      <c r="AD73" t="b">
        <v>0</v>
      </c>
      <c r="AE73">
        <v>1460</v>
      </c>
      <c r="AF73" t="s">
        <v>54</v>
      </c>
      <c r="AG73" t="s">
        <v>42</v>
      </c>
      <c r="AH73" t="s">
        <v>44</v>
      </c>
      <c r="AI73" t="s">
        <v>42</v>
      </c>
      <c r="AJ73">
        <f t="shared" si="1"/>
        <v>155</v>
      </c>
    </row>
    <row r="74" spans="1:36" x14ac:dyDescent="0.3">
      <c r="A74">
        <v>2</v>
      </c>
      <c r="B74">
        <v>0</v>
      </c>
      <c r="C74" t="s">
        <v>84</v>
      </c>
      <c r="D74" t="s">
        <v>87</v>
      </c>
      <c r="E74" t="s">
        <v>56</v>
      </c>
      <c r="F74" t="s">
        <v>57</v>
      </c>
      <c r="G74" t="s">
        <v>37</v>
      </c>
      <c r="H74" t="s">
        <v>39</v>
      </c>
      <c r="I74">
        <v>4000000</v>
      </c>
      <c r="J74">
        <v>0</v>
      </c>
      <c r="K74">
        <v>4000249.16</v>
      </c>
      <c r="L74">
        <v>4000399.16</v>
      </c>
      <c r="M74">
        <v>4000399.16</v>
      </c>
      <c r="N74">
        <v>4000549.16</v>
      </c>
      <c r="O74">
        <v>4000554.16</v>
      </c>
      <c r="P74">
        <v>1460</v>
      </c>
      <c r="Q74">
        <v>1460</v>
      </c>
      <c r="R74">
        <v>1480</v>
      </c>
      <c r="S74">
        <v>1500</v>
      </c>
      <c r="T74">
        <v>1500</v>
      </c>
      <c r="U74">
        <v>0</v>
      </c>
      <c r="V74" t="s">
        <v>40</v>
      </c>
      <c r="W74" t="s">
        <v>58</v>
      </c>
      <c r="X74" t="s">
        <v>68</v>
      </c>
      <c r="Y74">
        <v>5840</v>
      </c>
      <c r="Z74">
        <v>501461</v>
      </c>
      <c r="AA74">
        <v>0</v>
      </c>
      <c r="AB74" t="b">
        <v>0</v>
      </c>
      <c r="AC74" t="b">
        <v>0</v>
      </c>
      <c r="AD74" t="b">
        <v>0</v>
      </c>
      <c r="AE74">
        <v>1460</v>
      </c>
      <c r="AF74" t="s">
        <v>60</v>
      </c>
      <c r="AG74" t="s">
        <v>44</v>
      </c>
      <c r="AH74" t="s">
        <v>42</v>
      </c>
      <c r="AI74" t="s">
        <v>44</v>
      </c>
      <c r="AJ74">
        <f t="shared" si="1"/>
        <v>155</v>
      </c>
    </row>
    <row r="75" spans="1:36" x14ac:dyDescent="0.3">
      <c r="A75">
        <v>2</v>
      </c>
      <c r="B75">
        <v>0</v>
      </c>
      <c r="C75" t="s">
        <v>84</v>
      </c>
      <c r="D75" t="s">
        <v>88</v>
      </c>
      <c r="E75" t="s">
        <v>57</v>
      </c>
      <c r="F75" t="s">
        <v>56</v>
      </c>
      <c r="G75" t="s">
        <v>39</v>
      </c>
      <c r="H75" t="s">
        <v>37</v>
      </c>
      <c r="I75">
        <v>4000000</v>
      </c>
      <c r="J75">
        <v>0</v>
      </c>
      <c r="K75">
        <v>4000249.16</v>
      </c>
      <c r="L75">
        <v>4000399.16</v>
      </c>
      <c r="M75">
        <v>4000399.16</v>
      </c>
      <c r="N75">
        <v>4000549.16</v>
      </c>
      <c r="O75">
        <v>4000554.16</v>
      </c>
      <c r="P75">
        <v>1460</v>
      </c>
      <c r="Q75">
        <v>1460</v>
      </c>
      <c r="R75">
        <v>1480</v>
      </c>
      <c r="S75">
        <v>1500</v>
      </c>
      <c r="T75">
        <v>1500</v>
      </c>
      <c r="U75">
        <v>0</v>
      </c>
      <c r="V75" t="s">
        <v>40</v>
      </c>
      <c r="W75" t="s">
        <v>62</v>
      </c>
      <c r="X75" t="s">
        <v>69</v>
      </c>
      <c r="Y75">
        <v>2920</v>
      </c>
      <c r="Z75">
        <v>501461</v>
      </c>
      <c r="AA75">
        <v>0</v>
      </c>
      <c r="AB75" t="b">
        <v>0</v>
      </c>
      <c r="AC75" t="b">
        <v>0</v>
      </c>
      <c r="AD75" t="b">
        <v>0</v>
      </c>
      <c r="AE75">
        <v>1460</v>
      </c>
      <c r="AF75" t="s">
        <v>64</v>
      </c>
      <c r="AG75" t="s">
        <v>42</v>
      </c>
      <c r="AH75" t="s">
        <v>44</v>
      </c>
      <c r="AI75" t="s">
        <v>42</v>
      </c>
      <c r="AJ75">
        <f t="shared" si="1"/>
        <v>155</v>
      </c>
    </row>
    <row r="76" spans="1:36" hidden="1" x14ac:dyDescent="0.3">
      <c r="A76">
        <v>2</v>
      </c>
      <c r="B76">
        <v>0</v>
      </c>
      <c r="C76" t="s">
        <v>84</v>
      </c>
      <c r="D76" t="s">
        <v>85</v>
      </c>
      <c r="E76" t="s">
        <v>46</v>
      </c>
      <c r="F76" t="s">
        <v>47</v>
      </c>
      <c r="G76" t="s">
        <v>39</v>
      </c>
      <c r="H76" t="s">
        <v>47</v>
      </c>
      <c r="I76">
        <v>4000000</v>
      </c>
      <c r="J76">
        <v>0</v>
      </c>
      <c r="K76">
        <v>4000404.16</v>
      </c>
      <c r="L76">
        <v>4000404.16</v>
      </c>
      <c r="M76">
        <v>4000404.16</v>
      </c>
      <c r="N76">
        <v>4000648.32</v>
      </c>
      <c r="O76">
        <v>4000653.32</v>
      </c>
      <c r="P76">
        <v>1460</v>
      </c>
      <c r="Q76">
        <v>1460</v>
      </c>
      <c r="R76">
        <v>1480</v>
      </c>
      <c r="S76">
        <v>1500</v>
      </c>
      <c r="T76">
        <v>1526</v>
      </c>
      <c r="U76">
        <v>0</v>
      </c>
      <c r="V76" t="s">
        <v>40</v>
      </c>
      <c r="W76" t="s">
        <v>48</v>
      </c>
      <c r="X76" t="s">
        <v>70</v>
      </c>
      <c r="Y76">
        <v>5840</v>
      </c>
      <c r="Z76">
        <v>501461</v>
      </c>
      <c r="AA76">
        <v>0</v>
      </c>
      <c r="AB76" t="b">
        <v>0</v>
      </c>
      <c r="AC76" t="b">
        <v>0</v>
      </c>
      <c r="AD76" t="b">
        <v>0</v>
      </c>
      <c r="AE76">
        <v>1460</v>
      </c>
      <c r="AF76" t="s">
        <v>50</v>
      </c>
      <c r="AG76" t="s">
        <v>54</v>
      </c>
      <c r="AH76" t="s">
        <v>55</v>
      </c>
      <c r="AI76" t="s">
        <v>54</v>
      </c>
      <c r="AJ76">
        <f t="shared" si="1"/>
        <v>249.15999999968335</v>
      </c>
    </row>
    <row r="77" spans="1:36" hidden="1" x14ac:dyDescent="0.3">
      <c r="A77">
        <v>2</v>
      </c>
      <c r="B77">
        <v>0</v>
      </c>
      <c r="C77" t="s">
        <v>84</v>
      </c>
      <c r="D77" t="s">
        <v>86</v>
      </c>
      <c r="E77" t="s">
        <v>47</v>
      </c>
      <c r="F77" t="s">
        <v>46</v>
      </c>
      <c r="G77" t="s">
        <v>37</v>
      </c>
      <c r="H77" t="s">
        <v>46</v>
      </c>
      <c r="I77">
        <v>4000000</v>
      </c>
      <c r="J77">
        <v>0</v>
      </c>
      <c r="K77">
        <v>4000404.16</v>
      </c>
      <c r="L77">
        <v>4000404.16</v>
      </c>
      <c r="M77">
        <v>4000404.16</v>
      </c>
      <c r="N77">
        <v>4000648.32</v>
      </c>
      <c r="O77">
        <v>4000653.32</v>
      </c>
      <c r="P77">
        <v>1460</v>
      </c>
      <c r="Q77">
        <v>1460</v>
      </c>
      <c r="R77">
        <v>1480</v>
      </c>
      <c r="S77">
        <v>1500</v>
      </c>
      <c r="T77">
        <v>1526</v>
      </c>
      <c r="U77">
        <v>0</v>
      </c>
      <c r="V77" t="s">
        <v>40</v>
      </c>
      <c r="W77" t="s">
        <v>52</v>
      </c>
      <c r="X77" t="s">
        <v>71</v>
      </c>
      <c r="Y77">
        <v>5840</v>
      </c>
      <c r="Z77">
        <v>501461</v>
      </c>
      <c r="AA77">
        <v>0</v>
      </c>
      <c r="AB77" t="b">
        <v>0</v>
      </c>
      <c r="AC77" t="b">
        <v>0</v>
      </c>
      <c r="AD77" t="b">
        <v>0</v>
      </c>
      <c r="AE77">
        <v>1460</v>
      </c>
      <c r="AF77" t="s">
        <v>54</v>
      </c>
      <c r="AG77" t="s">
        <v>50</v>
      </c>
      <c r="AH77" t="s">
        <v>51</v>
      </c>
      <c r="AI77" t="s">
        <v>50</v>
      </c>
      <c r="AJ77">
        <f t="shared" si="1"/>
        <v>249.15999999968335</v>
      </c>
    </row>
    <row r="78" spans="1:36" hidden="1" x14ac:dyDescent="0.3">
      <c r="A78">
        <v>0</v>
      </c>
      <c r="B78" t="s">
        <v>41</v>
      </c>
      <c r="C78" t="s">
        <v>35</v>
      </c>
      <c r="D78" t="s">
        <v>83</v>
      </c>
      <c r="E78" t="s">
        <v>47</v>
      </c>
      <c r="F78" t="s">
        <v>46</v>
      </c>
      <c r="G78" t="s">
        <v>47</v>
      </c>
      <c r="H78" t="s">
        <v>39</v>
      </c>
      <c r="I78" t="s">
        <v>41</v>
      </c>
      <c r="J78">
        <v>4000653.32</v>
      </c>
      <c r="K78">
        <v>4000653.32</v>
      </c>
      <c r="L78">
        <v>4000653.32</v>
      </c>
      <c r="M78">
        <v>4000653.32</v>
      </c>
      <c r="N78">
        <v>4000663.88</v>
      </c>
      <c r="O78">
        <v>4000668.88</v>
      </c>
      <c r="P78" t="s">
        <v>41</v>
      </c>
      <c r="Q78">
        <v>0</v>
      </c>
      <c r="R78">
        <v>20</v>
      </c>
      <c r="S78">
        <v>40</v>
      </c>
      <c r="T78">
        <v>66</v>
      </c>
      <c r="U78">
        <v>0</v>
      </c>
      <c r="V78" t="s">
        <v>40</v>
      </c>
      <c r="W78" t="s">
        <v>70</v>
      </c>
      <c r="X78" t="s">
        <v>75</v>
      </c>
      <c r="Y78">
        <v>4381</v>
      </c>
      <c r="Z78">
        <v>500011</v>
      </c>
      <c r="AA78">
        <v>502921</v>
      </c>
      <c r="AB78" t="b">
        <v>0</v>
      </c>
      <c r="AC78" t="b">
        <v>1</v>
      </c>
      <c r="AD78" t="b">
        <v>0</v>
      </c>
      <c r="AE78">
        <v>0</v>
      </c>
      <c r="AF78" t="s">
        <v>54</v>
      </c>
      <c r="AG78" t="s">
        <v>55</v>
      </c>
      <c r="AH78" t="s">
        <v>54</v>
      </c>
      <c r="AI78" t="s">
        <v>55</v>
      </c>
      <c r="AJ78">
        <f t="shared" si="1"/>
        <v>15.560000000055879</v>
      </c>
    </row>
    <row r="79" spans="1:36" hidden="1" x14ac:dyDescent="0.3">
      <c r="A79">
        <v>0</v>
      </c>
      <c r="B79" t="s">
        <v>41</v>
      </c>
      <c r="C79" t="s">
        <v>35</v>
      </c>
      <c r="D79" t="s">
        <v>83</v>
      </c>
      <c r="E79" t="s">
        <v>46</v>
      </c>
      <c r="F79" t="s">
        <v>47</v>
      </c>
      <c r="G79" t="s">
        <v>46</v>
      </c>
      <c r="H79" t="s">
        <v>37</v>
      </c>
      <c r="I79" t="s">
        <v>41</v>
      </c>
      <c r="J79">
        <v>4000653.32</v>
      </c>
      <c r="K79">
        <v>4000653.32</v>
      </c>
      <c r="L79">
        <v>4000653.32</v>
      </c>
      <c r="M79">
        <v>4000653.32</v>
      </c>
      <c r="N79">
        <v>4000663.88</v>
      </c>
      <c r="O79">
        <v>4000668.88</v>
      </c>
      <c r="P79" t="s">
        <v>41</v>
      </c>
      <c r="Q79">
        <v>0</v>
      </c>
      <c r="R79">
        <v>20</v>
      </c>
      <c r="S79">
        <v>40</v>
      </c>
      <c r="T79">
        <v>66</v>
      </c>
      <c r="U79">
        <v>0</v>
      </c>
      <c r="V79" t="s">
        <v>40</v>
      </c>
      <c r="W79" t="s">
        <v>71</v>
      </c>
      <c r="X79" t="s">
        <v>76</v>
      </c>
      <c r="Y79">
        <v>4381</v>
      </c>
      <c r="Z79">
        <v>500011</v>
      </c>
      <c r="AA79">
        <v>502921</v>
      </c>
      <c r="AB79" t="b">
        <v>0</v>
      </c>
      <c r="AC79" t="b">
        <v>1</v>
      </c>
      <c r="AD79" t="b">
        <v>0</v>
      </c>
      <c r="AE79">
        <v>0</v>
      </c>
      <c r="AF79" t="s">
        <v>50</v>
      </c>
      <c r="AG79" t="s">
        <v>51</v>
      </c>
      <c r="AH79" t="s">
        <v>50</v>
      </c>
      <c r="AI79" t="s">
        <v>51</v>
      </c>
      <c r="AJ79">
        <f t="shared" si="1"/>
        <v>15.560000000055879</v>
      </c>
    </row>
    <row r="80" spans="1:36" x14ac:dyDescent="0.3">
      <c r="A80">
        <v>0</v>
      </c>
      <c r="B80" t="s">
        <v>41</v>
      </c>
      <c r="C80" t="s">
        <v>35</v>
      </c>
      <c r="D80" t="s">
        <v>83</v>
      </c>
      <c r="E80" t="s">
        <v>47</v>
      </c>
      <c r="F80" t="s">
        <v>46</v>
      </c>
      <c r="G80" t="s">
        <v>39</v>
      </c>
      <c r="H80" t="s">
        <v>37</v>
      </c>
      <c r="I80" t="s">
        <v>41</v>
      </c>
      <c r="J80">
        <v>4000653.32</v>
      </c>
      <c r="K80">
        <v>4000668.88</v>
      </c>
      <c r="L80">
        <v>4000668.88</v>
      </c>
      <c r="M80">
        <v>4000668.88</v>
      </c>
      <c r="N80">
        <v>4000672.88</v>
      </c>
      <c r="O80">
        <v>4000677.88</v>
      </c>
      <c r="P80" t="s">
        <v>41</v>
      </c>
      <c r="Q80">
        <v>0</v>
      </c>
      <c r="R80">
        <v>20</v>
      </c>
      <c r="S80">
        <v>40</v>
      </c>
      <c r="T80">
        <v>40</v>
      </c>
      <c r="U80">
        <v>0</v>
      </c>
      <c r="V80" t="s">
        <v>40</v>
      </c>
      <c r="W80" t="s">
        <v>70</v>
      </c>
      <c r="X80" t="s">
        <v>79</v>
      </c>
      <c r="Y80">
        <v>4381</v>
      </c>
      <c r="Z80">
        <v>500011</v>
      </c>
      <c r="AA80">
        <v>502921</v>
      </c>
      <c r="AB80" t="b">
        <v>0</v>
      </c>
      <c r="AC80" t="b">
        <v>1</v>
      </c>
      <c r="AD80" t="b">
        <v>0</v>
      </c>
      <c r="AE80">
        <v>0</v>
      </c>
      <c r="AF80" t="s">
        <v>54</v>
      </c>
      <c r="AG80" t="s">
        <v>42</v>
      </c>
      <c r="AH80" t="s">
        <v>44</v>
      </c>
      <c r="AI80" t="s">
        <v>42</v>
      </c>
      <c r="AJ80">
        <f t="shared" si="1"/>
        <v>9</v>
      </c>
    </row>
    <row r="81" spans="1:36" x14ac:dyDescent="0.3">
      <c r="A81">
        <v>0</v>
      </c>
      <c r="B81" t="s">
        <v>41</v>
      </c>
      <c r="C81" t="s">
        <v>35</v>
      </c>
      <c r="D81" t="s">
        <v>83</v>
      </c>
      <c r="E81" t="s">
        <v>46</v>
      </c>
      <c r="F81" t="s">
        <v>47</v>
      </c>
      <c r="G81" t="s">
        <v>37</v>
      </c>
      <c r="H81" t="s">
        <v>39</v>
      </c>
      <c r="I81" t="s">
        <v>41</v>
      </c>
      <c r="J81">
        <v>4000653.32</v>
      </c>
      <c r="K81">
        <v>4000668.88</v>
      </c>
      <c r="L81">
        <v>4000668.88</v>
      </c>
      <c r="M81">
        <v>4000668.88</v>
      </c>
      <c r="N81">
        <v>4000672.88</v>
      </c>
      <c r="O81">
        <v>4000677.88</v>
      </c>
      <c r="P81" t="s">
        <v>41</v>
      </c>
      <c r="Q81">
        <v>0</v>
      </c>
      <c r="R81">
        <v>20</v>
      </c>
      <c r="S81">
        <v>40</v>
      </c>
      <c r="T81">
        <v>40</v>
      </c>
      <c r="U81">
        <v>0</v>
      </c>
      <c r="V81" t="s">
        <v>40</v>
      </c>
      <c r="W81" t="s">
        <v>71</v>
      </c>
      <c r="X81" t="s">
        <v>80</v>
      </c>
      <c r="Y81">
        <v>4381</v>
      </c>
      <c r="Z81">
        <v>500011</v>
      </c>
      <c r="AA81">
        <v>502921</v>
      </c>
      <c r="AB81" t="b">
        <v>0</v>
      </c>
      <c r="AC81" t="b">
        <v>1</v>
      </c>
      <c r="AD81" t="b">
        <v>0</v>
      </c>
      <c r="AE81">
        <v>0</v>
      </c>
      <c r="AF81" t="s">
        <v>50</v>
      </c>
      <c r="AG81" t="s">
        <v>44</v>
      </c>
      <c r="AH81" t="s">
        <v>42</v>
      </c>
      <c r="AI81" t="s">
        <v>44</v>
      </c>
      <c r="AJ81">
        <f t="shared" si="1"/>
        <v>9</v>
      </c>
    </row>
    <row r="82" spans="1:36" hidden="1" x14ac:dyDescent="0.3">
      <c r="A82">
        <v>0</v>
      </c>
      <c r="B82" t="s">
        <v>41</v>
      </c>
      <c r="C82" t="s">
        <v>35</v>
      </c>
      <c r="D82" t="s">
        <v>83</v>
      </c>
      <c r="E82" t="s">
        <v>47</v>
      </c>
      <c r="F82" t="s">
        <v>46</v>
      </c>
      <c r="G82" t="s">
        <v>37</v>
      </c>
      <c r="H82" t="s">
        <v>46</v>
      </c>
      <c r="I82" t="s">
        <v>41</v>
      </c>
      <c r="J82">
        <v>4000653.32</v>
      </c>
      <c r="K82">
        <v>4000677.88</v>
      </c>
      <c r="L82">
        <v>4000677.88</v>
      </c>
      <c r="M82">
        <v>4000677.88</v>
      </c>
      <c r="N82">
        <v>4000688.44</v>
      </c>
      <c r="O82">
        <v>4000693.44</v>
      </c>
      <c r="P82" t="s">
        <v>41</v>
      </c>
      <c r="Q82">
        <v>0</v>
      </c>
      <c r="R82">
        <v>20</v>
      </c>
      <c r="S82">
        <v>40</v>
      </c>
      <c r="T82">
        <v>66</v>
      </c>
      <c r="U82">
        <v>0</v>
      </c>
      <c r="V82" t="s">
        <v>40</v>
      </c>
      <c r="W82" t="s">
        <v>70</v>
      </c>
      <c r="X82" t="s">
        <v>48</v>
      </c>
      <c r="Y82">
        <v>4381</v>
      </c>
      <c r="Z82">
        <v>500011</v>
      </c>
      <c r="AA82">
        <v>502921</v>
      </c>
      <c r="AB82" t="b">
        <v>0</v>
      </c>
      <c r="AC82" t="b">
        <v>1</v>
      </c>
      <c r="AD82" t="b">
        <v>0</v>
      </c>
      <c r="AE82">
        <v>0</v>
      </c>
      <c r="AF82" t="s">
        <v>54</v>
      </c>
      <c r="AG82" t="s">
        <v>50</v>
      </c>
      <c r="AH82" t="s">
        <v>51</v>
      </c>
      <c r="AI82" t="s">
        <v>50</v>
      </c>
      <c r="AJ82">
        <f t="shared" si="1"/>
        <v>15.560000000055879</v>
      </c>
    </row>
    <row r="83" spans="1:36" hidden="1" x14ac:dyDescent="0.3">
      <c r="A83">
        <v>0</v>
      </c>
      <c r="B83" t="s">
        <v>41</v>
      </c>
      <c r="C83" t="s">
        <v>35</v>
      </c>
      <c r="D83" t="s">
        <v>83</v>
      </c>
      <c r="E83" t="s">
        <v>46</v>
      </c>
      <c r="F83" t="s">
        <v>47</v>
      </c>
      <c r="G83" t="s">
        <v>39</v>
      </c>
      <c r="H83" t="s">
        <v>47</v>
      </c>
      <c r="I83" t="s">
        <v>41</v>
      </c>
      <c r="J83">
        <v>4000653.32</v>
      </c>
      <c r="K83">
        <v>4000677.88</v>
      </c>
      <c r="L83">
        <v>4000677.88</v>
      </c>
      <c r="M83">
        <v>4000677.88</v>
      </c>
      <c r="N83">
        <v>4000688.44</v>
      </c>
      <c r="O83">
        <v>4000693.44</v>
      </c>
      <c r="P83" t="s">
        <v>41</v>
      </c>
      <c r="Q83">
        <v>0</v>
      </c>
      <c r="R83">
        <v>20</v>
      </c>
      <c r="S83">
        <v>40</v>
      </c>
      <c r="T83">
        <v>66</v>
      </c>
      <c r="U83">
        <v>0</v>
      </c>
      <c r="V83" t="s">
        <v>40</v>
      </c>
      <c r="W83" t="s">
        <v>71</v>
      </c>
      <c r="X83" t="s">
        <v>52</v>
      </c>
      <c r="Y83">
        <v>4381</v>
      </c>
      <c r="Z83">
        <v>500011</v>
      </c>
      <c r="AA83">
        <v>502921</v>
      </c>
      <c r="AB83" t="b">
        <v>0</v>
      </c>
      <c r="AC83" t="b">
        <v>1</v>
      </c>
      <c r="AD83" t="b">
        <v>0</v>
      </c>
      <c r="AE83">
        <v>0</v>
      </c>
      <c r="AF83" t="s">
        <v>50</v>
      </c>
      <c r="AG83" t="s">
        <v>54</v>
      </c>
      <c r="AH83" t="s">
        <v>55</v>
      </c>
      <c r="AI83" t="s">
        <v>54</v>
      </c>
      <c r="AJ83">
        <f t="shared" si="1"/>
        <v>15.560000000055879</v>
      </c>
    </row>
    <row r="84" spans="1:36" hidden="1" x14ac:dyDescent="0.3">
      <c r="A84">
        <v>2</v>
      </c>
      <c r="B84">
        <v>0</v>
      </c>
      <c r="C84" t="s">
        <v>84</v>
      </c>
      <c r="D84" t="s">
        <v>87</v>
      </c>
      <c r="E84" t="s">
        <v>56</v>
      </c>
      <c r="F84" t="s">
        <v>57</v>
      </c>
      <c r="G84" t="s">
        <v>39</v>
      </c>
      <c r="H84" t="s">
        <v>57</v>
      </c>
      <c r="I84">
        <v>4000000</v>
      </c>
      <c r="J84">
        <v>0</v>
      </c>
      <c r="K84">
        <v>4000554.16</v>
      </c>
      <c r="L84">
        <v>4000554.16</v>
      </c>
      <c r="M84">
        <v>4000554.16</v>
      </c>
      <c r="N84">
        <v>4000798.32</v>
      </c>
      <c r="O84">
        <v>4000803.32</v>
      </c>
      <c r="P84">
        <v>1460</v>
      </c>
      <c r="Q84">
        <v>1460</v>
      </c>
      <c r="R84">
        <v>1480</v>
      </c>
      <c r="S84">
        <v>1500</v>
      </c>
      <c r="T84">
        <v>1526</v>
      </c>
      <c r="U84">
        <v>0</v>
      </c>
      <c r="V84" t="s">
        <v>40</v>
      </c>
      <c r="W84" t="s">
        <v>58</v>
      </c>
      <c r="X84" t="s">
        <v>72</v>
      </c>
      <c r="Y84">
        <v>5840</v>
      </c>
      <c r="Z84">
        <v>501461</v>
      </c>
      <c r="AA84">
        <v>0</v>
      </c>
      <c r="AB84" t="b">
        <v>0</v>
      </c>
      <c r="AC84" t="b">
        <v>0</v>
      </c>
      <c r="AD84" t="b">
        <v>0</v>
      </c>
      <c r="AE84">
        <v>1460</v>
      </c>
      <c r="AF84" t="s">
        <v>60</v>
      </c>
      <c r="AG84" t="s">
        <v>64</v>
      </c>
      <c r="AH84" t="s">
        <v>65</v>
      </c>
      <c r="AI84" t="s">
        <v>64</v>
      </c>
      <c r="AJ84">
        <f t="shared" si="1"/>
        <v>249.15999999968335</v>
      </c>
    </row>
    <row r="85" spans="1:36" hidden="1" x14ac:dyDescent="0.3">
      <c r="A85">
        <v>2</v>
      </c>
      <c r="B85">
        <v>0</v>
      </c>
      <c r="C85" t="s">
        <v>84</v>
      </c>
      <c r="D85" t="s">
        <v>88</v>
      </c>
      <c r="E85" t="s">
        <v>57</v>
      </c>
      <c r="F85" t="s">
        <v>56</v>
      </c>
      <c r="G85" t="s">
        <v>37</v>
      </c>
      <c r="H85" t="s">
        <v>56</v>
      </c>
      <c r="I85">
        <v>4000000</v>
      </c>
      <c r="J85">
        <v>0</v>
      </c>
      <c r="K85">
        <v>4000554.16</v>
      </c>
      <c r="L85">
        <v>4000554.16</v>
      </c>
      <c r="M85">
        <v>4000554.16</v>
      </c>
      <c r="N85">
        <v>4000798.32</v>
      </c>
      <c r="O85">
        <v>4000803.32</v>
      </c>
      <c r="P85">
        <v>1460</v>
      </c>
      <c r="Q85">
        <v>1460</v>
      </c>
      <c r="R85">
        <v>1480</v>
      </c>
      <c r="S85">
        <v>1500</v>
      </c>
      <c r="T85">
        <v>1526</v>
      </c>
      <c r="U85">
        <v>0</v>
      </c>
      <c r="V85" t="s">
        <v>40</v>
      </c>
      <c r="W85" t="s">
        <v>62</v>
      </c>
      <c r="X85" t="s">
        <v>73</v>
      </c>
      <c r="Y85">
        <v>2920</v>
      </c>
      <c r="Z85">
        <v>501461</v>
      </c>
      <c r="AA85">
        <v>0</v>
      </c>
      <c r="AB85" t="b">
        <v>0</v>
      </c>
      <c r="AC85" t="b">
        <v>0</v>
      </c>
      <c r="AD85" t="b">
        <v>0</v>
      </c>
      <c r="AE85">
        <v>1460</v>
      </c>
      <c r="AF85" t="s">
        <v>64</v>
      </c>
      <c r="AG85" t="s">
        <v>60</v>
      </c>
      <c r="AH85" t="s">
        <v>61</v>
      </c>
      <c r="AI85" t="s">
        <v>60</v>
      </c>
      <c r="AJ85">
        <f t="shared" si="1"/>
        <v>249.15999999968335</v>
      </c>
    </row>
    <row r="86" spans="1:36" hidden="1" x14ac:dyDescent="0.3">
      <c r="A86">
        <v>0</v>
      </c>
      <c r="B86" t="s">
        <v>41</v>
      </c>
      <c r="C86" t="s">
        <v>35</v>
      </c>
      <c r="D86" t="s">
        <v>83</v>
      </c>
      <c r="E86" t="s">
        <v>57</v>
      </c>
      <c r="F86" t="s">
        <v>56</v>
      </c>
      <c r="G86" t="s">
        <v>57</v>
      </c>
      <c r="H86" t="s">
        <v>39</v>
      </c>
      <c r="I86" t="s">
        <v>41</v>
      </c>
      <c r="J86">
        <v>4000803.32</v>
      </c>
      <c r="K86">
        <v>4000803.32</v>
      </c>
      <c r="L86">
        <v>4000803.32</v>
      </c>
      <c r="M86">
        <v>4000803.32</v>
      </c>
      <c r="N86">
        <v>4000813.88</v>
      </c>
      <c r="O86">
        <v>4000818.88</v>
      </c>
      <c r="P86" t="s">
        <v>41</v>
      </c>
      <c r="Q86">
        <v>0</v>
      </c>
      <c r="R86">
        <v>20</v>
      </c>
      <c r="S86">
        <v>40</v>
      </c>
      <c r="T86">
        <v>66</v>
      </c>
      <c r="U86">
        <v>0</v>
      </c>
      <c r="V86" t="s">
        <v>40</v>
      </c>
      <c r="W86" t="s">
        <v>72</v>
      </c>
      <c r="X86" t="s">
        <v>77</v>
      </c>
      <c r="Y86">
        <v>4381</v>
      </c>
      <c r="Z86">
        <v>500012</v>
      </c>
      <c r="AA86">
        <v>502921</v>
      </c>
      <c r="AB86" t="b">
        <v>0</v>
      </c>
      <c r="AC86" t="b">
        <v>1</v>
      </c>
      <c r="AD86" t="b">
        <v>0</v>
      </c>
      <c r="AE86">
        <v>0</v>
      </c>
      <c r="AF86" t="s">
        <v>64</v>
      </c>
      <c r="AG86" t="s">
        <v>65</v>
      </c>
      <c r="AH86" t="s">
        <v>64</v>
      </c>
      <c r="AI86" t="s">
        <v>65</v>
      </c>
      <c r="AJ86">
        <f t="shared" si="1"/>
        <v>15.560000000055879</v>
      </c>
    </row>
    <row r="87" spans="1:36" hidden="1" x14ac:dyDescent="0.3">
      <c r="A87">
        <v>0</v>
      </c>
      <c r="B87" t="s">
        <v>41</v>
      </c>
      <c r="C87" t="s">
        <v>35</v>
      </c>
      <c r="D87" t="s">
        <v>83</v>
      </c>
      <c r="E87" t="s">
        <v>56</v>
      </c>
      <c r="F87" t="s">
        <v>57</v>
      </c>
      <c r="G87" t="s">
        <v>56</v>
      </c>
      <c r="H87" t="s">
        <v>37</v>
      </c>
      <c r="I87" t="s">
        <v>41</v>
      </c>
      <c r="J87">
        <v>4000803.32</v>
      </c>
      <c r="K87">
        <v>4000803.32</v>
      </c>
      <c r="L87">
        <v>4000803.32</v>
      </c>
      <c r="M87">
        <v>4000803.32</v>
      </c>
      <c r="N87">
        <v>4000813.88</v>
      </c>
      <c r="O87">
        <v>4000818.88</v>
      </c>
      <c r="P87" t="s">
        <v>41</v>
      </c>
      <c r="Q87">
        <v>0</v>
      </c>
      <c r="R87">
        <v>20</v>
      </c>
      <c r="S87">
        <v>40</v>
      </c>
      <c r="T87">
        <v>66</v>
      </c>
      <c r="U87">
        <v>0</v>
      </c>
      <c r="V87" t="s">
        <v>40</v>
      </c>
      <c r="W87" t="s">
        <v>73</v>
      </c>
      <c r="X87" t="s">
        <v>78</v>
      </c>
      <c r="Y87">
        <v>4381</v>
      </c>
      <c r="Z87">
        <v>500012</v>
      </c>
      <c r="AA87">
        <v>502921</v>
      </c>
      <c r="AB87" t="b">
        <v>0</v>
      </c>
      <c r="AC87" t="b">
        <v>1</v>
      </c>
      <c r="AD87" t="b">
        <v>0</v>
      </c>
      <c r="AE87">
        <v>0</v>
      </c>
      <c r="AF87" t="s">
        <v>60</v>
      </c>
      <c r="AG87" t="s">
        <v>61</v>
      </c>
      <c r="AH87" t="s">
        <v>60</v>
      </c>
      <c r="AI87" t="s">
        <v>61</v>
      </c>
      <c r="AJ87">
        <f t="shared" si="1"/>
        <v>15.560000000055879</v>
      </c>
    </row>
    <row r="88" spans="1:36" x14ac:dyDescent="0.3">
      <c r="A88">
        <v>0</v>
      </c>
      <c r="B88" t="s">
        <v>41</v>
      </c>
      <c r="C88" t="s">
        <v>35</v>
      </c>
      <c r="D88" t="s">
        <v>83</v>
      </c>
      <c r="E88" t="s">
        <v>57</v>
      </c>
      <c r="F88" t="s">
        <v>56</v>
      </c>
      <c r="G88" t="s">
        <v>39</v>
      </c>
      <c r="H88" t="s">
        <v>37</v>
      </c>
      <c r="I88" t="s">
        <v>41</v>
      </c>
      <c r="J88">
        <v>4000803.32</v>
      </c>
      <c r="K88">
        <v>4000818.88</v>
      </c>
      <c r="L88">
        <v>4000818.88</v>
      </c>
      <c r="M88">
        <v>4000818.88</v>
      </c>
      <c r="N88">
        <v>4000822.88</v>
      </c>
      <c r="O88">
        <v>4000827.88</v>
      </c>
      <c r="P88" t="s">
        <v>41</v>
      </c>
      <c r="Q88">
        <v>0</v>
      </c>
      <c r="R88">
        <v>20</v>
      </c>
      <c r="S88">
        <v>40</v>
      </c>
      <c r="T88">
        <v>40</v>
      </c>
      <c r="U88">
        <v>0</v>
      </c>
      <c r="V88" t="s">
        <v>40</v>
      </c>
      <c r="W88" t="s">
        <v>72</v>
      </c>
      <c r="X88" t="s">
        <v>81</v>
      </c>
      <c r="Y88">
        <v>4381</v>
      </c>
      <c r="Z88">
        <v>500012</v>
      </c>
      <c r="AA88">
        <v>502921</v>
      </c>
      <c r="AB88" t="b">
        <v>0</v>
      </c>
      <c r="AC88" t="b">
        <v>1</v>
      </c>
      <c r="AD88" t="b">
        <v>0</v>
      </c>
      <c r="AE88">
        <v>0</v>
      </c>
      <c r="AF88" t="s">
        <v>64</v>
      </c>
      <c r="AG88" t="s">
        <v>42</v>
      </c>
      <c r="AH88" t="s">
        <v>44</v>
      </c>
      <c r="AI88" t="s">
        <v>42</v>
      </c>
      <c r="AJ88">
        <f t="shared" si="1"/>
        <v>9</v>
      </c>
    </row>
    <row r="89" spans="1:36" x14ac:dyDescent="0.3">
      <c r="A89">
        <v>0</v>
      </c>
      <c r="B89" t="s">
        <v>41</v>
      </c>
      <c r="C89" t="s">
        <v>35</v>
      </c>
      <c r="D89" t="s">
        <v>83</v>
      </c>
      <c r="E89" t="s">
        <v>56</v>
      </c>
      <c r="F89" t="s">
        <v>57</v>
      </c>
      <c r="G89" t="s">
        <v>37</v>
      </c>
      <c r="H89" t="s">
        <v>39</v>
      </c>
      <c r="I89" t="s">
        <v>41</v>
      </c>
      <c r="J89">
        <v>4000803.32</v>
      </c>
      <c r="K89">
        <v>4000818.88</v>
      </c>
      <c r="L89">
        <v>4000818.88</v>
      </c>
      <c r="M89">
        <v>4000818.88</v>
      </c>
      <c r="N89">
        <v>4000822.88</v>
      </c>
      <c r="O89">
        <v>4000827.88</v>
      </c>
      <c r="P89" t="s">
        <v>41</v>
      </c>
      <c r="Q89">
        <v>0</v>
      </c>
      <c r="R89">
        <v>20</v>
      </c>
      <c r="S89">
        <v>40</v>
      </c>
      <c r="T89">
        <v>40</v>
      </c>
      <c r="U89">
        <v>0</v>
      </c>
      <c r="V89" t="s">
        <v>40</v>
      </c>
      <c r="W89" t="s">
        <v>73</v>
      </c>
      <c r="X89" t="s">
        <v>82</v>
      </c>
      <c r="Y89">
        <v>4381</v>
      </c>
      <c r="Z89">
        <v>500012</v>
      </c>
      <c r="AA89">
        <v>502921</v>
      </c>
      <c r="AB89" t="b">
        <v>0</v>
      </c>
      <c r="AC89" t="b">
        <v>1</v>
      </c>
      <c r="AD89" t="b">
        <v>0</v>
      </c>
      <c r="AE89">
        <v>0</v>
      </c>
      <c r="AF89" t="s">
        <v>60</v>
      </c>
      <c r="AG89" t="s">
        <v>44</v>
      </c>
      <c r="AH89" t="s">
        <v>42</v>
      </c>
      <c r="AI89" t="s">
        <v>44</v>
      </c>
      <c r="AJ89">
        <f t="shared" si="1"/>
        <v>9</v>
      </c>
    </row>
    <row r="90" spans="1:36" hidden="1" x14ac:dyDescent="0.3">
      <c r="A90">
        <v>0</v>
      </c>
      <c r="B90" t="s">
        <v>41</v>
      </c>
      <c r="C90" t="s">
        <v>35</v>
      </c>
      <c r="D90" t="s">
        <v>83</v>
      </c>
      <c r="E90" t="s">
        <v>57</v>
      </c>
      <c r="F90" t="s">
        <v>56</v>
      </c>
      <c r="G90" t="s">
        <v>37</v>
      </c>
      <c r="H90" t="s">
        <v>56</v>
      </c>
      <c r="I90" t="s">
        <v>41</v>
      </c>
      <c r="J90">
        <v>4000803.32</v>
      </c>
      <c r="K90">
        <v>4000827.88</v>
      </c>
      <c r="L90">
        <v>4000827.88</v>
      </c>
      <c r="M90">
        <v>4000827.88</v>
      </c>
      <c r="N90">
        <v>4000838.44</v>
      </c>
      <c r="O90">
        <v>4000843.44</v>
      </c>
      <c r="P90" t="s">
        <v>41</v>
      </c>
      <c r="Q90">
        <v>0</v>
      </c>
      <c r="R90">
        <v>20</v>
      </c>
      <c r="S90">
        <v>40</v>
      </c>
      <c r="T90">
        <v>66</v>
      </c>
      <c r="U90">
        <v>0</v>
      </c>
      <c r="V90" t="s">
        <v>40</v>
      </c>
      <c r="W90" t="s">
        <v>72</v>
      </c>
      <c r="X90" t="s">
        <v>58</v>
      </c>
      <c r="Y90">
        <v>4381</v>
      </c>
      <c r="Z90">
        <v>500012</v>
      </c>
      <c r="AA90">
        <v>502921</v>
      </c>
      <c r="AB90" t="b">
        <v>0</v>
      </c>
      <c r="AC90" t="b">
        <v>1</v>
      </c>
      <c r="AD90" t="b">
        <v>0</v>
      </c>
      <c r="AE90">
        <v>0</v>
      </c>
      <c r="AF90" t="s">
        <v>64</v>
      </c>
      <c r="AG90" t="s">
        <v>60</v>
      </c>
      <c r="AH90" t="s">
        <v>61</v>
      </c>
      <c r="AI90" t="s">
        <v>60</v>
      </c>
      <c r="AJ90">
        <f t="shared" si="1"/>
        <v>15.560000000055879</v>
      </c>
    </row>
    <row r="91" spans="1:36" hidden="1" x14ac:dyDescent="0.3">
      <c r="A91">
        <v>0</v>
      </c>
      <c r="B91" t="s">
        <v>41</v>
      </c>
      <c r="C91" t="s">
        <v>35</v>
      </c>
      <c r="D91" t="s">
        <v>83</v>
      </c>
      <c r="E91" t="s">
        <v>56</v>
      </c>
      <c r="F91" t="s">
        <v>57</v>
      </c>
      <c r="G91" t="s">
        <v>39</v>
      </c>
      <c r="H91" t="s">
        <v>57</v>
      </c>
      <c r="I91" t="s">
        <v>41</v>
      </c>
      <c r="J91">
        <v>4000803.32</v>
      </c>
      <c r="K91">
        <v>4000827.88</v>
      </c>
      <c r="L91">
        <v>4000827.88</v>
      </c>
      <c r="M91">
        <v>4000827.88</v>
      </c>
      <c r="N91">
        <v>4000838.44</v>
      </c>
      <c r="O91">
        <v>4000843.44</v>
      </c>
      <c r="P91" t="s">
        <v>41</v>
      </c>
      <c r="Q91">
        <v>0</v>
      </c>
      <c r="R91">
        <v>20</v>
      </c>
      <c r="S91">
        <v>40</v>
      </c>
      <c r="T91">
        <v>66</v>
      </c>
      <c r="U91">
        <v>0</v>
      </c>
      <c r="V91" t="s">
        <v>40</v>
      </c>
      <c r="W91" t="s">
        <v>73</v>
      </c>
      <c r="X91" t="s">
        <v>62</v>
      </c>
      <c r="Y91">
        <v>4381</v>
      </c>
      <c r="Z91">
        <v>500012</v>
      </c>
      <c r="AA91">
        <v>502921</v>
      </c>
      <c r="AB91" t="b">
        <v>0</v>
      </c>
      <c r="AC91" t="b">
        <v>1</v>
      </c>
      <c r="AD91" t="b">
        <v>0</v>
      </c>
      <c r="AE91">
        <v>0</v>
      </c>
      <c r="AF91" t="s">
        <v>60</v>
      </c>
      <c r="AG91" t="s">
        <v>64</v>
      </c>
      <c r="AH91" t="s">
        <v>65</v>
      </c>
      <c r="AI91" t="s">
        <v>64</v>
      </c>
      <c r="AJ91">
        <f t="shared" si="1"/>
        <v>15.560000000055879</v>
      </c>
    </row>
    <row r="92" spans="1:36" hidden="1" x14ac:dyDescent="0.3">
      <c r="A92">
        <v>3</v>
      </c>
      <c r="B92">
        <v>0</v>
      </c>
      <c r="C92" t="s">
        <v>84</v>
      </c>
      <c r="D92" t="s">
        <v>85</v>
      </c>
      <c r="E92" t="s">
        <v>46</v>
      </c>
      <c r="F92" t="s">
        <v>47</v>
      </c>
      <c r="G92" t="s">
        <v>46</v>
      </c>
      <c r="H92" t="s">
        <v>37</v>
      </c>
      <c r="I92">
        <v>6000000</v>
      </c>
      <c r="J92">
        <v>0</v>
      </c>
      <c r="K92">
        <v>6000000</v>
      </c>
      <c r="L92">
        <v>6000000</v>
      </c>
      <c r="M92">
        <v>6000000</v>
      </c>
      <c r="N92">
        <v>6000244.1600000001</v>
      </c>
      <c r="O92">
        <v>6000249.1600000001</v>
      </c>
      <c r="P92">
        <v>1460</v>
      </c>
      <c r="Q92">
        <v>1460</v>
      </c>
      <c r="R92">
        <v>1480</v>
      </c>
      <c r="S92">
        <v>1500</v>
      </c>
      <c r="T92">
        <v>1526</v>
      </c>
      <c r="U92">
        <v>0</v>
      </c>
      <c r="V92" t="s">
        <v>40</v>
      </c>
      <c r="W92" t="s">
        <v>48</v>
      </c>
      <c r="X92" t="s">
        <v>49</v>
      </c>
      <c r="Y92">
        <v>7300</v>
      </c>
      <c r="Z92">
        <v>502921</v>
      </c>
      <c r="AA92">
        <v>0</v>
      </c>
      <c r="AB92" t="b">
        <v>0</v>
      </c>
      <c r="AC92" t="b">
        <v>0</v>
      </c>
      <c r="AD92" t="b">
        <v>0</v>
      </c>
      <c r="AE92">
        <v>1460</v>
      </c>
      <c r="AF92" t="s">
        <v>50</v>
      </c>
      <c r="AG92" t="s">
        <v>51</v>
      </c>
      <c r="AH92" t="s">
        <v>50</v>
      </c>
      <c r="AI92" t="s">
        <v>51</v>
      </c>
      <c r="AJ92">
        <f t="shared" si="1"/>
        <v>249.16000000014901</v>
      </c>
    </row>
    <row r="93" spans="1:36" hidden="1" x14ac:dyDescent="0.3">
      <c r="A93">
        <v>3</v>
      </c>
      <c r="B93">
        <v>0</v>
      </c>
      <c r="C93" t="s">
        <v>84</v>
      </c>
      <c r="D93" t="s">
        <v>86</v>
      </c>
      <c r="E93" t="s">
        <v>47</v>
      </c>
      <c r="F93" t="s">
        <v>46</v>
      </c>
      <c r="G93" t="s">
        <v>47</v>
      </c>
      <c r="H93" t="s">
        <v>39</v>
      </c>
      <c r="I93">
        <v>6000000</v>
      </c>
      <c r="J93">
        <v>0</v>
      </c>
      <c r="K93">
        <v>6000000</v>
      </c>
      <c r="L93">
        <v>6000000</v>
      </c>
      <c r="M93">
        <v>6000000</v>
      </c>
      <c r="N93">
        <v>6000244.1600000001</v>
      </c>
      <c r="O93">
        <v>6000249.1600000001</v>
      </c>
      <c r="P93">
        <v>1460</v>
      </c>
      <c r="Q93">
        <v>1460</v>
      </c>
      <c r="R93">
        <v>1480</v>
      </c>
      <c r="S93">
        <v>1500</v>
      </c>
      <c r="T93">
        <v>1526</v>
      </c>
      <c r="U93">
        <v>0</v>
      </c>
      <c r="V93" t="s">
        <v>40</v>
      </c>
      <c r="W93" t="s">
        <v>52</v>
      </c>
      <c r="X93" t="s">
        <v>53</v>
      </c>
      <c r="Y93">
        <v>7300</v>
      </c>
      <c r="Z93">
        <v>502921</v>
      </c>
      <c r="AA93">
        <v>0</v>
      </c>
      <c r="AB93" t="b">
        <v>0</v>
      </c>
      <c r="AC93" t="b">
        <v>0</v>
      </c>
      <c r="AD93" t="b">
        <v>0</v>
      </c>
      <c r="AE93">
        <v>1460</v>
      </c>
      <c r="AF93" t="s">
        <v>54</v>
      </c>
      <c r="AG93" t="s">
        <v>55</v>
      </c>
      <c r="AH93" t="s">
        <v>54</v>
      </c>
      <c r="AI93" t="s">
        <v>55</v>
      </c>
      <c r="AJ93">
        <f t="shared" si="1"/>
        <v>249.16000000014901</v>
      </c>
    </row>
    <row r="94" spans="1:36" hidden="1" x14ac:dyDescent="0.3">
      <c r="A94">
        <v>3</v>
      </c>
      <c r="B94">
        <v>0</v>
      </c>
      <c r="C94" t="s">
        <v>84</v>
      </c>
      <c r="D94" t="s">
        <v>87</v>
      </c>
      <c r="E94" t="s">
        <v>56</v>
      </c>
      <c r="F94" t="s">
        <v>57</v>
      </c>
      <c r="G94" t="s">
        <v>56</v>
      </c>
      <c r="H94" t="s">
        <v>37</v>
      </c>
      <c r="I94">
        <v>6000000</v>
      </c>
      <c r="J94">
        <v>0</v>
      </c>
      <c r="K94">
        <v>6000000</v>
      </c>
      <c r="L94">
        <v>6000000</v>
      </c>
      <c r="M94">
        <v>6000000</v>
      </c>
      <c r="N94">
        <v>6000244.1600000001</v>
      </c>
      <c r="O94">
        <v>6000249.1600000001</v>
      </c>
      <c r="P94">
        <v>1460</v>
      </c>
      <c r="Q94">
        <v>1460</v>
      </c>
      <c r="R94">
        <v>1480</v>
      </c>
      <c r="S94">
        <v>1500</v>
      </c>
      <c r="T94">
        <v>1526</v>
      </c>
      <c r="U94">
        <v>0</v>
      </c>
      <c r="V94" t="s">
        <v>40</v>
      </c>
      <c r="W94" t="s">
        <v>58</v>
      </c>
      <c r="X94" t="s">
        <v>59</v>
      </c>
      <c r="Y94">
        <v>7300</v>
      </c>
      <c r="Z94">
        <v>502921</v>
      </c>
      <c r="AA94">
        <v>0</v>
      </c>
      <c r="AB94" t="b">
        <v>0</v>
      </c>
      <c r="AC94" t="b">
        <v>0</v>
      </c>
      <c r="AD94" t="b">
        <v>0</v>
      </c>
      <c r="AE94">
        <v>1460</v>
      </c>
      <c r="AF94" t="s">
        <v>60</v>
      </c>
      <c r="AG94" t="s">
        <v>61</v>
      </c>
      <c r="AH94" t="s">
        <v>60</v>
      </c>
      <c r="AI94" t="s">
        <v>61</v>
      </c>
      <c r="AJ94">
        <f t="shared" si="1"/>
        <v>249.16000000014901</v>
      </c>
    </row>
    <row r="95" spans="1:36" hidden="1" x14ac:dyDescent="0.3">
      <c r="A95">
        <v>3</v>
      </c>
      <c r="B95">
        <v>0</v>
      </c>
      <c r="C95" t="s">
        <v>84</v>
      </c>
      <c r="D95" t="s">
        <v>88</v>
      </c>
      <c r="E95" t="s">
        <v>57</v>
      </c>
      <c r="F95" t="s">
        <v>56</v>
      </c>
      <c r="G95" t="s">
        <v>57</v>
      </c>
      <c r="H95" t="s">
        <v>39</v>
      </c>
      <c r="I95">
        <v>6000000</v>
      </c>
      <c r="J95">
        <v>0</v>
      </c>
      <c r="K95">
        <v>6000000</v>
      </c>
      <c r="L95">
        <v>6000000</v>
      </c>
      <c r="M95">
        <v>6000000</v>
      </c>
      <c r="N95">
        <v>6000244.1600000001</v>
      </c>
      <c r="O95">
        <v>6000249.1600000001</v>
      </c>
      <c r="P95">
        <v>1460</v>
      </c>
      <c r="Q95">
        <v>1460</v>
      </c>
      <c r="R95">
        <v>1480</v>
      </c>
      <c r="S95">
        <v>1500</v>
      </c>
      <c r="T95">
        <v>1526</v>
      </c>
      <c r="U95">
        <v>0</v>
      </c>
      <c r="V95" t="s">
        <v>40</v>
      </c>
      <c r="W95" t="s">
        <v>62</v>
      </c>
      <c r="X95" t="s">
        <v>63</v>
      </c>
      <c r="Y95">
        <v>4380</v>
      </c>
      <c r="Z95">
        <v>502921</v>
      </c>
      <c r="AA95">
        <v>0</v>
      </c>
      <c r="AB95" t="b">
        <v>0</v>
      </c>
      <c r="AC95" t="b">
        <v>0</v>
      </c>
      <c r="AD95" t="b">
        <v>0</v>
      </c>
      <c r="AE95">
        <v>1460</v>
      </c>
      <c r="AF95" t="s">
        <v>64</v>
      </c>
      <c r="AG95" t="s">
        <v>65</v>
      </c>
      <c r="AH95" t="s">
        <v>64</v>
      </c>
      <c r="AI95" t="s">
        <v>65</v>
      </c>
      <c r="AJ95">
        <f t="shared" si="1"/>
        <v>249.16000000014901</v>
      </c>
    </row>
    <row r="96" spans="1:36" x14ac:dyDescent="0.3">
      <c r="A96">
        <v>3</v>
      </c>
      <c r="B96">
        <v>0</v>
      </c>
      <c r="C96" t="s">
        <v>84</v>
      </c>
      <c r="D96" t="s">
        <v>85</v>
      </c>
      <c r="E96" t="s">
        <v>46</v>
      </c>
      <c r="F96" t="s">
        <v>47</v>
      </c>
      <c r="G96" t="s">
        <v>37</v>
      </c>
      <c r="H96" t="s">
        <v>39</v>
      </c>
      <c r="I96">
        <v>6000000</v>
      </c>
      <c r="J96">
        <v>0</v>
      </c>
      <c r="K96">
        <v>6000249.1600000001</v>
      </c>
      <c r="L96">
        <v>6000249.1600000001</v>
      </c>
      <c r="M96">
        <v>6000249.1600000001</v>
      </c>
      <c r="N96">
        <v>6000399.1600000001</v>
      </c>
      <c r="O96">
        <v>6000404.1600000001</v>
      </c>
      <c r="P96">
        <v>1460</v>
      </c>
      <c r="Q96">
        <v>1460</v>
      </c>
      <c r="R96">
        <v>1480</v>
      </c>
      <c r="S96">
        <v>1500</v>
      </c>
      <c r="T96">
        <v>1500</v>
      </c>
      <c r="U96">
        <v>0</v>
      </c>
      <c r="V96" t="s">
        <v>40</v>
      </c>
      <c r="W96" t="s">
        <v>48</v>
      </c>
      <c r="X96" t="s">
        <v>66</v>
      </c>
      <c r="Y96">
        <v>7300</v>
      </c>
      <c r="Z96">
        <v>502921</v>
      </c>
      <c r="AA96">
        <v>0</v>
      </c>
      <c r="AB96" t="b">
        <v>0</v>
      </c>
      <c r="AC96" t="b">
        <v>0</v>
      </c>
      <c r="AD96" t="b">
        <v>0</v>
      </c>
      <c r="AE96">
        <v>1460</v>
      </c>
      <c r="AF96" t="s">
        <v>50</v>
      </c>
      <c r="AG96" t="s">
        <v>44</v>
      </c>
      <c r="AH96" t="s">
        <v>42</v>
      </c>
      <c r="AI96" t="s">
        <v>44</v>
      </c>
      <c r="AJ96">
        <f t="shared" si="1"/>
        <v>155</v>
      </c>
    </row>
    <row r="97" spans="1:36" x14ac:dyDescent="0.3">
      <c r="A97">
        <v>3</v>
      </c>
      <c r="B97">
        <v>0</v>
      </c>
      <c r="C97" t="s">
        <v>84</v>
      </c>
      <c r="D97" t="s">
        <v>86</v>
      </c>
      <c r="E97" t="s">
        <v>47</v>
      </c>
      <c r="F97" t="s">
        <v>46</v>
      </c>
      <c r="G97" t="s">
        <v>39</v>
      </c>
      <c r="H97" t="s">
        <v>37</v>
      </c>
      <c r="I97">
        <v>6000000</v>
      </c>
      <c r="J97">
        <v>0</v>
      </c>
      <c r="K97">
        <v>6000249.1600000001</v>
      </c>
      <c r="L97">
        <v>6000249.1600000001</v>
      </c>
      <c r="M97">
        <v>6000249.1600000001</v>
      </c>
      <c r="N97">
        <v>6000399.1600000001</v>
      </c>
      <c r="O97">
        <v>6000404.1600000001</v>
      </c>
      <c r="P97">
        <v>1460</v>
      </c>
      <c r="Q97">
        <v>1460</v>
      </c>
      <c r="R97">
        <v>1480</v>
      </c>
      <c r="S97">
        <v>1500</v>
      </c>
      <c r="T97">
        <v>1500</v>
      </c>
      <c r="U97">
        <v>0</v>
      </c>
      <c r="V97" t="s">
        <v>40</v>
      </c>
      <c r="W97" t="s">
        <v>52</v>
      </c>
      <c r="X97" t="s">
        <v>67</v>
      </c>
      <c r="Y97">
        <v>7300</v>
      </c>
      <c r="Z97">
        <v>502921</v>
      </c>
      <c r="AA97">
        <v>0</v>
      </c>
      <c r="AB97" t="b">
        <v>0</v>
      </c>
      <c r="AC97" t="b">
        <v>0</v>
      </c>
      <c r="AD97" t="b">
        <v>0</v>
      </c>
      <c r="AE97">
        <v>1460</v>
      </c>
      <c r="AF97" t="s">
        <v>54</v>
      </c>
      <c r="AG97" t="s">
        <v>42</v>
      </c>
      <c r="AH97" t="s">
        <v>44</v>
      </c>
      <c r="AI97" t="s">
        <v>42</v>
      </c>
      <c r="AJ97">
        <f t="shared" si="1"/>
        <v>155</v>
      </c>
    </row>
    <row r="98" spans="1:36" x14ac:dyDescent="0.3">
      <c r="A98">
        <v>3</v>
      </c>
      <c r="B98">
        <v>0</v>
      </c>
      <c r="C98" t="s">
        <v>84</v>
      </c>
      <c r="D98" t="s">
        <v>87</v>
      </c>
      <c r="E98" t="s">
        <v>56</v>
      </c>
      <c r="F98" t="s">
        <v>57</v>
      </c>
      <c r="G98" t="s">
        <v>37</v>
      </c>
      <c r="H98" t="s">
        <v>39</v>
      </c>
      <c r="I98">
        <v>6000000</v>
      </c>
      <c r="J98">
        <v>0</v>
      </c>
      <c r="K98">
        <v>6000249.1600000001</v>
      </c>
      <c r="L98">
        <v>6000399.1600000001</v>
      </c>
      <c r="M98">
        <v>6000399.1600000001</v>
      </c>
      <c r="N98">
        <v>6000549.1600000001</v>
      </c>
      <c r="O98">
        <v>6000554.1600000001</v>
      </c>
      <c r="P98">
        <v>1460</v>
      </c>
      <c r="Q98">
        <v>1460</v>
      </c>
      <c r="R98">
        <v>1480</v>
      </c>
      <c r="S98">
        <v>1500</v>
      </c>
      <c r="T98">
        <v>1500</v>
      </c>
      <c r="U98">
        <v>0</v>
      </c>
      <c r="V98" t="s">
        <v>40</v>
      </c>
      <c r="W98" t="s">
        <v>58</v>
      </c>
      <c r="X98" t="s">
        <v>68</v>
      </c>
      <c r="Y98">
        <v>7300</v>
      </c>
      <c r="Z98">
        <v>502921</v>
      </c>
      <c r="AA98">
        <v>0</v>
      </c>
      <c r="AB98" t="b">
        <v>0</v>
      </c>
      <c r="AC98" t="b">
        <v>0</v>
      </c>
      <c r="AD98" t="b">
        <v>0</v>
      </c>
      <c r="AE98">
        <v>1460</v>
      </c>
      <c r="AF98" t="s">
        <v>60</v>
      </c>
      <c r="AG98" t="s">
        <v>44</v>
      </c>
      <c r="AH98" t="s">
        <v>42</v>
      </c>
      <c r="AI98" t="s">
        <v>44</v>
      </c>
      <c r="AJ98">
        <f t="shared" si="1"/>
        <v>155</v>
      </c>
    </row>
    <row r="99" spans="1:36" x14ac:dyDescent="0.3">
      <c r="A99">
        <v>3</v>
      </c>
      <c r="B99">
        <v>0</v>
      </c>
      <c r="C99" t="s">
        <v>84</v>
      </c>
      <c r="D99" t="s">
        <v>88</v>
      </c>
      <c r="E99" t="s">
        <v>57</v>
      </c>
      <c r="F99" t="s">
        <v>56</v>
      </c>
      <c r="G99" t="s">
        <v>39</v>
      </c>
      <c r="H99" t="s">
        <v>37</v>
      </c>
      <c r="I99">
        <v>6000000</v>
      </c>
      <c r="J99">
        <v>0</v>
      </c>
      <c r="K99">
        <v>6000249.1600000001</v>
      </c>
      <c r="L99">
        <v>6000399.1600000001</v>
      </c>
      <c r="M99">
        <v>6000399.1600000001</v>
      </c>
      <c r="N99">
        <v>6000549.1600000001</v>
      </c>
      <c r="O99">
        <v>6000554.1600000001</v>
      </c>
      <c r="P99">
        <v>1460</v>
      </c>
      <c r="Q99">
        <v>1460</v>
      </c>
      <c r="R99">
        <v>1480</v>
      </c>
      <c r="S99">
        <v>1500</v>
      </c>
      <c r="T99">
        <v>1500</v>
      </c>
      <c r="U99">
        <v>0</v>
      </c>
      <c r="V99" t="s">
        <v>40</v>
      </c>
      <c r="W99" t="s">
        <v>62</v>
      </c>
      <c r="X99" t="s">
        <v>69</v>
      </c>
      <c r="Y99">
        <v>4380</v>
      </c>
      <c r="Z99">
        <v>502921</v>
      </c>
      <c r="AA99">
        <v>0</v>
      </c>
      <c r="AB99" t="b">
        <v>0</v>
      </c>
      <c r="AC99" t="b">
        <v>0</v>
      </c>
      <c r="AD99" t="b">
        <v>0</v>
      </c>
      <c r="AE99">
        <v>1460</v>
      </c>
      <c r="AF99" t="s">
        <v>64</v>
      </c>
      <c r="AG99" t="s">
        <v>42</v>
      </c>
      <c r="AH99" t="s">
        <v>44</v>
      </c>
      <c r="AI99" t="s">
        <v>42</v>
      </c>
      <c r="AJ99">
        <f t="shared" si="1"/>
        <v>155</v>
      </c>
    </row>
    <row r="100" spans="1:36" hidden="1" x14ac:dyDescent="0.3">
      <c r="A100">
        <v>3</v>
      </c>
      <c r="B100">
        <v>0</v>
      </c>
      <c r="C100" t="s">
        <v>84</v>
      </c>
      <c r="D100" t="s">
        <v>85</v>
      </c>
      <c r="E100" t="s">
        <v>46</v>
      </c>
      <c r="F100" t="s">
        <v>47</v>
      </c>
      <c r="G100" t="s">
        <v>39</v>
      </c>
      <c r="H100" t="s">
        <v>47</v>
      </c>
      <c r="I100">
        <v>6000000</v>
      </c>
      <c r="J100">
        <v>0</v>
      </c>
      <c r="K100">
        <v>6000404.1600000001</v>
      </c>
      <c r="L100">
        <v>6000404.1600000001</v>
      </c>
      <c r="M100">
        <v>6000404.1600000001</v>
      </c>
      <c r="N100">
        <v>6000648.3200000003</v>
      </c>
      <c r="O100">
        <v>6000653.3200000003</v>
      </c>
      <c r="P100">
        <v>1460</v>
      </c>
      <c r="Q100">
        <v>1460</v>
      </c>
      <c r="R100">
        <v>1480</v>
      </c>
      <c r="S100">
        <v>1500</v>
      </c>
      <c r="T100">
        <v>1526</v>
      </c>
      <c r="U100">
        <v>0</v>
      </c>
      <c r="V100" t="s">
        <v>40</v>
      </c>
      <c r="W100" t="s">
        <v>48</v>
      </c>
      <c r="X100" t="s">
        <v>70</v>
      </c>
      <c r="Y100">
        <v>7300</v>
      </c>
      <c r="Z100">
        <v>502921</v>
      </c>
      <c r="AA100">
        <v>0</v>
      </c>
      <c r="AB100" t="b">
        <v>0</v>
      </c>
      <c r="AC100" t="b">
        <v>0</v>
      </c>
      <c r="AD100" t="b">
        <v>0</v>
      </c>
      <c r="AE100">
        <v>1460</v>
      </c>
      <c r="AF100" t="s">
        <v>50</v>
      </c>
      <c r="AG100" t="s">
        <v>54</v>
      </c>
      <c r="AH100" t="s">
        <v>55</v>
      </c>
      <c r="AI100" t="s">
        <v>54</v>
      </c>
      <c r="AJ100">
        <f t="shared" si="1"/>
        <v>249.16000000014901</v>
      </c>
    </row>
    <row r="101" spans="1:36" hidden="1" x14ac:dyDescent="0.3">
      <c r="A101">
        <v>3</v>
      </c>
      <c r="B101">
        <v>0</v>
      </c>
      <c r="C101" t="s">
        <v>84</v>
      </c>
      <c r="D101" t="s">
        <v>86</v>
      </c>
      <c r="E101" t="s">
        <v>47</v>
      </c>
      <c r="F101" t="s">
        <v>46</v>
      </c>
      <c r="G101" t="s">
        <v>37</v>
      </c>
      <c r="H101" t="s">
        <v>46</v>
      </c>
      <c r="I101">
        <v>6000000</v>
      </c>
      <c r="J101">
        <v>0</v>
      </c>
      <c r="K101">
        <v>6000404.1600000001</v>
      </c>
      <c r="L101">
        <v>6000404.1600000001</v>
      </c>
      <c r="M101">
        <v>6000404.1600000001</v>
      </c>
      <c r="N101">
        <v>6000648.3200000003</v>
      </c>
      <c r="O101">
        <v>6000653.3200000003</v>
      </c>
      <c r="P101">
        <v>1460</v>
      </c>
      <c r="Q101">
        <v>1460</v>
      </c>
      <c r="R101">
        <v>1480</v>
      </c>
      <c r="S101">
        <v>1500</v>
      </c>
      <c r="T101">
        <v>1526</v>
      </c>
      <c r="U101">
        <v>0</v>
      </c>
      <c r="V101" t="s">
        <v>40</v>
      </c>
      <c r="W101" t="s">
        <v>52</v>
      </c>
      <c r="X101" t="s">
        <v>71</v>
      </c>
      <c r="Y101">
        <v>7300</v>
      </c>
      <c r="Z101">
        <v>502921</v>
      </c>
      <c r="AA101">
        <v>0</v>
      </c>
      <c r="AB101" t="b">
        <v>0</v>
      </c>
      <c r="AC101" t="b">
        <v>0</v>
      </c>
      <c r="AD101" t="b">
        <v>0</v>
      </c>
      <c r="AE101">
        <v>1460</v>
      </c>
      <c r="AF101" t="s">
        <v>54</v>
      </c>
      <c r="AG101" t="s">
        <v>50</v>
      </c>
      <c r="AH101" t="s">
        <v>51</v>
      </c>
      <c r="AI101" t="s">
        <v>50</v>
      </c>
      <c r="AJ101">
        <f t="shared" si="1"/>
        <v>249.16000000014901</v>
      </c>
    </row>
    <row r="102" spans="1:36" hidden="1" x14ac:dyDescent="0.3">
      <c r="A102">
        <v>0</v>
      </c>
      <c r="B102" t="s">
        <v>41</v>
      </c>
      <c r="C102" t="s">
        <v>35</v>
      </c>
      <c r="D102" t="s">
        <v>83</v>
      </c>
      <c r="E102" t="s">
        <v>47</v>
      </c>
      <c r="F102" t="s">
        <v>46</v>
      </c>
      <c r="G102" t="s">
        <v>47</v>
      </c>
      <c r="H102" t="s">
        <v>39</v>
      </c>
      <c r="I102" t="s">
        <v>41</v>
      </c>
      <c r="J102">
        <v>6000653.3200000003</v>
      </c>
      <c r="K102">
        <v>6000653.3200000003</v>
      </c>
      <c r="L102">
        <v>6000653.3200000003</v>
      </c>
      <c r="M102">
        <v>6000653.3200000003</v>
      </c>
      <c r="N102">
        <v>6000663.8799999999</v>
      </c>
      <c r="O102">
        <v>6000668.8799999999</v>
      </c>
      <c r="P102" t="s">
        <v>41</v>
      </c>
      <c r="Q102">
        <v>0</v>
      </c>
      <c r="R102">
        <v>20</v>
      </c>
      <c r="S102">
        <v>40</v>
      </c>
      <c r="T102">
        <v>66</v>
      </c>
      <c r="U102">
        <v>0</v>
      </c>
      <c r="V102" t="s">
        <v>40</v>
      </c>
      <c r="W102" t="s">
        <v>70</v>
      </c>
      <c r="X102" t="s">
        <v>75</v>
      </c>
      <c r="Y102">
        <v>4381</v>
      </c>
      <c r="Z102">
        <v>500011</v>
      </c>
      <c r="AA102">
        <v>504381</v>
      </c>
      <c r="AB102" t="b">
        <v>0</v>
      </c>
      <c r="AC102" t="b">
        <v>1</v>
      </c>
      <c r="AD102" t="b">
        <v>0</v>
      </c>
      <c r="AE102">
        <v>0</v>
      </c>
      <c r="AF102" t="s">
        <v>54</v>
      </c>
      <c r="AG102" t="s">
        <v>55</v>
      </c>
      <c r="AH102" t="s">
        <v>54</v>
      </c>
      <c r="AI102" t="s">
        <v>55</v>
      </c>
      <c r="AJ102">
        <f t="shared" si="1"/>
        <v>15.559999999590218</v>
      </c>
    </row>
    <row r="103" spans="1:36" hidden="1" x14ac:dyDescent="0.3">
      <c r="A103">
        <v>0</v>
      </c>
      <c r="B103" t="s">
        <v>41</v>
      </c>
      <c r="C103" t="s">
        <v>35</v>
      </c>
      <c r="D103" t="s">
        <v>83</v>
      </c>
      <c r="E103" t="s">
        <v>46</v>
      </c>
      <c r="F103" t="s">
        <v>47</v>
      </c>
      <c r="G103" t="s">
        <v>46</v>
      </c>
      <c r="H103" t="s">
        <v>37</v>
      </c>
      <c r="I103" t="s">
        <v>41</v>
      </c>
      <c r="J103">
        <v>6000653.3200000003</v>
      </c>
      <c r="K103">
        <v>6000653.3200000003</v>
      </c>
      <c r="L103">
        <v>6000653.3200000003</v>
      </c>
      <c r="M103">
        <v>6000653.3200000003</v>
      </c>
      <c r="N103">
        <v>6000663.8799999999</v>
      </c>
      <c r="O103">
        <v>6000668.8799999999</v>
      </c>
      <c r="P103" t="s">
        <v>41</v>
      </c>
      <c r="Q103">
        <v>0</v>
      </c>
      <c r="R103">
        <v>20</v>
      </c>
      <c r="S103">
        <v>40</v>
      </c>
      <c r="T103">
        <v>66</v>
      </c>
      <c r="U103">
        <v>0</v>
      </c>
      <c r="V103" t="s">
        <v>40</v>
      </c>
      <c r="W103" t="s">
        <v>71</v>
      </c>
      <c r="X103" t="s">
        <v>76</v>
      </c>
      <c r="Y103">
        <v>4381</v>
      </c>
      <c r="Z103">
        <v>500011</v>
      </c>
      <c r="AA103">
        <v>504381</v>
      </c>
      <c r="AB103" t="b">
        <v>0</v>
      </c>
      <c r="AC103" t="b">
        <v>1</v>
      </c>
      <c r="AD103" t="b">
        <v>0</v>
      </c>
      <c r="AE103">
        <v>0</v>
      </c>
      <c r="AF103" t="s">
        <v>50</v>
      </c>
      <c r="AG103" t="s">
        <v>51</v>
      </c>
      <c r="AH103" t="s">
        <v>50</v>
      </c>
      <c r="AI103" t="s">
        <v>51</v>
      </c>
      <c r="AJ103">
        <f t="shared" si="1"/>
        <v>15.559999999590218</v>
      </c>
    </row>
    <row r="104" spans="1:36" x14ac:dyDescent="0.3">
      <c r="A104">
        <v>0</v>
      </c>
      <c r="B104" t="s">
        <v>41</v>
      </c>
      <c r="C104" t="s">
        <v>35</v>
      </c>
      <c r="D104" t="s">
        <v>83</v>
      </c>
      <c r="E104" t="s">
        <v>47</v>
      </c>
      <c r="F104" t="s">
        <v>46</v>
      </c>
      <c r="G104" t="s">
        <v>39</v>
      </c>
      <c r="H104" t="s">
        <v>37</v>
      </c>
      <c r="I104" t="s">
        <v>41</v>
      </c>
      <c r="J104">
        <v>6000653.3200000003</v>
      </c>
      <c r="K104">
        <v>6000668.8799999999</v>
      </c>
      <c r="L104">
        <v>6000668.8799999999</v>
      </c>
      <c r="M104">
        <v>6000668.8799999999</v>
      </c>
      <c r="N104">
        <v>6000672.8799999999</v>
      </c>
      <c r="O104">
        <v>6000677.8799999999</v>
      </c>
      <c r="P104" t="s">
        <v>41</v>
      </c>
      <c r="Q104">
        <v>0</v>
      </c>
      <c r="R104">
        <v>20</v>
      </c>
      <c r="S104">
        <v>40</v>
      </c>
      <c r="T104">
        <v>40</v>
      </c>
      <c r="U104">
        <v>0</v>
      </c>
      <c r="V104" t="s">
        <v>40</v>
      </c>
      <c r="W104" t="s">
        <v>70</v>
      </c>
      <c r="X104" t="s">
        <v>79</v>
      </c>
      <c r="Y104">
        <v>4381</v>
      </c>
      <c r="Z104">
        <v>500011</v>
      </c>
      <c r="AA104">
        <v>504381</v>
      </c>
      <c r="AB104" t="b">
        <v>0</v>
      </c>
      <c r="AC104" t="b">
        <v>1</v>
      </c>
      <c r="AD104" t="b">
        <v>0</v>
      </c>
      <c r="AE104">
        <v>0</v>
      </c>
      <c r="AF104" t="s">
        <v>54</v>
      </c>
      <c r="AG104" t="s">
        <v>42</v>
      </c>
      <c r="AH104" t="s">
        <v>44</v>
      </c>
      <c r="AI104" t="s">
        <v>42</v>
      </c>
      <c r="AJ104">
        <f t="shared" si="1"/>
        <v>9</v>
      </c>
    </row>
    <row r="105" spans="1:36" x14ac:dyDescent="0.3">
      <c r="A105">
        <v>0</v>
      </c>
      <c r="B105" t="s">
        <v>41</v>
      </c>
      <c r="C105" t="s">
        <v>35</v>
      </c>
      <c r="D105" t="s">
        <v>83</v>
      </c>
      <c r="E105" t="s">
        <v>46</v>
      </c>
      <c r="F105" t="s">
        <v>47</v>
      </c>
      <c r="G105" t="s">
        <v>37</v>
      </c>
      <c r="H105" t="s">
        <v>39</v>
      </c>
      <c r="I105" t="s">
        <v>41</v>
      </c>
      <c r="J105">
        <v>6000653.3200000003</v>
      </c>
      <c r="K105">
        <v>6000668.8799999999</v>
      </c>
      <c r="L105">
        <v>6000668.8799999999</v>
      </c>
      <c r="M105">
        <v>6000668.8799999999</v>
      </c>
      <c r="N105">
        <v>6000672.8799999999</v>
      </c>
      <c r="O105">
        <v>6000677.8799999999</v>
      </c>
      <c r="P105" t="s">
        <v>41</v>
      </c>
      <c r="Q105">
        <v>0</v>
      </c>
      <c r="R105">
        <v>20</v>
      </c>
      <c r="S105">
        <v>40</v>
      </c>
      <c r="T105">
        <v>40</v>
      </c>
      <c r="U105">
        <v>0</v>
      </c>
      <c r="V105" t="s">
        <v>40</v>
      </c>
      <c r="W105" t="s">
        <v>71</v>
      </c>
      <c r="X105" t="s">
        <v>80</v>
      </c>
      <c r="Y105">
        <v>4381</v>
      </c>
      <c r="Z105">
        <v>500011</v>
      </c>
      <c r="AA105">
        <v>504381</v>
      </c>
      <c r="AB105" t="b">
        <v>0</v>
      </c>
      <c r="AC105" t="b">
        <v>1</v>
      </c>
      <c r="AD105" t="b">
        <v>0</v>
      </c>
      <c r="AE105">
        <v>0</v>
      </c>
      <c r="AF105" t="s">
        <v>50</v>
      </c>
      <c r="AG105" t="s">
        <v>44</v>
      </c>
      <c r="AH105" t="s">
        <v>42</v>
      </c>
      <c r="AI105" t="s">
        <v>44</v>
      </c>
      <c r="AJ105">
        <f t="shared" si="1"/>
        <v>9</v>
      </c>
    </row>
    <row r="106" spans="1:36" hidden="1" x14ac:dyDescent="0.3">
      <c r="A106">
        <v>0</v>
      </c>
      <c r="B106" t="s">
        <v>41</v>
      </c>
      <c r="C106" t="s">
        <v>35</v>
      </c>
      <c r="D106" t="s">
        <v>83</v>
      </c>
      <c r="E106" t="s">
        <v>47</v>
      </c>
      <c r="F106" t="s">
        <v>46</v>
      </c>
      <c r="G106" t="s">
        <v>37</v>
      </c>
      <c r="H106" t="s">
        <v>46</v>
      </c>
      <c r="I106" t="s">
        <v>41</v>
      </c>
      <c r="J106">
        <v>6000653.3200000003</v>
      </c>
      <c r="K106">
        <v>6000677.8799999999</v>
      </c>
      <c r="L106">
        <v>6000677.8799999999</v>
      </c>
      <c r="M106">
        <v>6000677.8799999999</v>
      </c>
      <c r="N106">
        <v>6000688.4400000004</v>
      </c>
      <c r="O106">
        <v>6000693.4400000004</v>
      </c>
      <c r="P106" t="s">
        <v>41</v>
      </c>
      <c r="Q106">
        <v>0</v>
      </c>
      <c r="R106">
        <v>20</v>
      </c>
      <c r="S106">
        <v>40</v>
      </c>
      <c r="T106">
        <v>66</v>
      </c>
      <c r="U106">
        <v>0</v>
      </c>
      <c r="V106" t="s">
        <v>40</v>
      </c>
      <c r="W106" t="s">
        <v>70</v>
      </c>
      <c r="X106" t="s">
        <v>48</v>
      </c>
      <c r="Y106">
        <v>4381</v>
      </c>
      <c r="Z106">
        <v>500011</v>
      </c>
      <c r="AA106">
        <v>504381</v>
      </c>
      <c r="AB106" t="b">
        <v>0</v>
      </c>
      <c r="AC106" t="b">
        <v>1</v>
      </c>
      <c r="AD106" t="b">
        <v>0</v>
      </c>
      <c r="AE106">
        <v>0</v>
      </c>
      <c r="AF106" t="s">
        <v>54</v>
      </c>
      <c r="AG106" t="s">
        <v>50</v>
      </c>
      <c r="AH106" t="s">
        <v>51</v>
      </c>
      <c r="AI106" t="s">
        <v>50</v>
      </c>
      <c r="AJ106">
        <f t="shared" si="1"/>
        <v>15.560000000521541</v>
      </c>
    </row>
    <row r="107" spans="1:36" hidden="1" x14ac:dyDescent="0.3">
      <c r="A107">
        <v>0</v>
      </c>
      <c r="B107" t="s">
        <v>41</v>
      </c>
      <c r="C107" t="s">
        <v>35</v>
      </c>
      <c r="D107" t="s">
        <v>83</v>
      </c>
      <c r="E107" t="s">
        <v>46</v>
      </c>
      <c r="F107" t="s">
        <v>47</v>
      </c>
      <c r="G107" t="s">
        <v>39</v>
      </c>
      <c r="H107" t="s">
        <v>47</v>
      </c>
      <c r="I107" t="s">
        <v>41</v>
      </c>
      <c r="J107">
        <v>6000653.3200000003</v>
      </c>
      <c r="K107">
        <v>6000677.8799999999</v>
      </c>
      <c r="L107">
        <v>6000677.8799999999</v>
      </c>
      <c r="M107">
        <v>6000677.8799999999</v>
      </c>
      <c r="N107">
        <v>6000688.4400000004</v>
      </c>
      <c r="O107">
        <v>6000693.4400000004</v>
      </c>
      <c r="P107" t="s">
        <v>41</v>
      </c>
      <c r="Q107">
        <v>0</v>
      </c>
      <c r="R107">
        <v>20</v>
      </c>
      <c r="S107">
        <v>40</v>
      </c>
      <c r="T107">
        <v>66</v>
      </c>
      <c r="U107">
        <v>0</v>
      </c>
      <c r="V107" t="s">
        <v>40</v>
      </c>
      <c r="W107" t="s">
        <v>71</v>
      </c>
      <c r="X107" t="s">
        <v>52</v>
      </c>
      <c r="Y107">
        <v>4381</v>
      </c>
      <c r="Z107">
        <v>500011</v>
      </c>
      <c r="AA107">
        <v>504381</v>
      </c>
      <c r="AB107" t="b">
        <v>0</v>
      </c>
      <c r="AC107" t="b">
        <v>1</v>
      </c>
      <c r="AD107" t="b">
        <v>0</v>
      </c>
      <c r="AE107">
        <v>0</v>
      </c>
      <c r="AF107" t="s">
        <v>50</v>
      </c>
      <c r="AG107" t="s">
        <v>54</v>
      </c>
      <c r="AH107" t="s">
        <v>55</v>
      </c>
      <c r="AI107" t="s">
        <v>54</v>
      </c>
      <c r="AJ107">
        <f t="shared" si="1"/>
        <v>15.560000000521541</v>
      </c>
    </row>
    <row r="108" spans="1:36" hidden="1" x14ac:dyDescent="0.3">
      <c r="A108">
        <v>3</v>
      </c>
      <c r="B108">
        <v>0</v>
      </c>
      <c r="C108" t="s">
        <v>84</v>
      </c>
      <c r="D108" t="s">
        <v>87</v>
      </c>
      <c r="E108" t="s">
        <v>56</v>
      </c>
      <c r="F108" t="s">
        <v>57</v>
      </c>
      <c r="G108" t="s">
        <v>39</v>
      </c>
      <c r="H108" t="s">
        <v>57</v>
      </c>
      <c r="I108">
        <v>6000000</v>
      </c>
      <c r="J108">
        <v>0</v>
      </c>
      <c r="K108">
        <v>6000554.1600000001</v>
      </c>
      <c r="L108">
        <v>6000554.1600000001</v>
      </c>
      <c r="M108">
        <v>6000554.1600000001</v>
      </c>
      <c r="N108">
        <v>6000798.3200000003</v>
      </c>
      <c r="O108">
        <v>6000803.3200000003</v>
      </c>
      <c r="P108">
        <v>1460</v>
      </c>
      <c r="Q108">
        <v>1460</v>
      </c>
      <c r="R108">
        <v>1480</v>
      </c>
      <c r="S108">
        <v>1500</v>
      </c>
      <c r="T108">
        <v>1526</v>
      </c>
      <c r="U108">
        <v>0</v>
      </c>
      <c r="V108" t="s">
        <v>40</v>
      </c>
      <c r="W108" t="s">
        <v>58</v>
      </c>
      <c r="X108" t="s">
        <v>72</v>
      </c>
      <c r="Y108">
        <v>7300</v>
      </c>
      <c r="Z108">
        <v>502921</v>
      </c>
      <c r="AA108">
        <v>0</v>
      </c>
      <c r="AB108" t="b">
        <v>0</v>
      </c>
      <c r="AC108" t="b">
        <v>0</v>
      </c>
      <c r="AD108" t="b">
        <v>0</v>
      </c>
      <c r="AE108">
        <v>1460</v>
      </c>
      <c r="AF108" t="s">
        <v>60</v>
      </c>
      <c r="AG108" t="s">
        <v>64</v>
      </c>
      <c r="AH108" t="s">
        <v>65</v>
      </c>
      <c r="AI108" t="s">
        <v>64</v>
      </c>
      <c r="AJ108">
        <f t="shared" si="1"/>
        <v>249.16000000014901</v>
      </c>
    </row>
    <row r="109" spans="1:36" hidden="1" x14ac:dyDescent="0.3">
      <c r="A109">
        <v>3</v>
      </c>
      <c r="B109">
        <v>0</v>
      </c>
      <c r="C109" t="s">
        <v>84</v>
      </c>
      <c r="D109" t="s">
        <v>88</v>
      </c>
      <c r="E109" t="s">
        <v>57</v>
      </c>
      <c r="F109" t="s">
        <v>56</v>
      </c>
      <c r="G109" t="s">
        <v>37</v>
      </c>
      <c r="H109" t="s">
        <v>56</v>
      </c>
      <c r="I109">
        <v>6000000</v>
      </c>
      <c r="J109">
        <v>0</v>
      </c>
      <c r="K109">
        <v>6000554.1600000001</v>
      </c>
      <c r="L109">
        <v>6000554.1600000001</v>
      </c>
      <c r="M109">
        <v>6000554.1600000001</v>
      </c>
      <c r="N109">
        <v>6000798.3200000003</v>
      </c>
      <c r="O109">
        <v>6000803.3200000003</v>
      </c>
      <c r="P109">
        <v>1460</v>
      </c>
      <c r="Q109">
        <v>1460</v>
      </c>
      <c r="R109">
        <v>1480</v>
      </c>
      <c r="S109">
        <v>1500</v>
      </c>
      <c r="T109">
        <v>1526</v>
      </c>
      <c r="U109">
        <v>0</v>
      </c>
      <c r="V109" t="s">
        <v>40</v>
      </c>
      <c r="W109" t="s">
        <v>62</v>
      </c>
      <c r="X109" t="s">
        <v>73</v>
      </c>
      <c r="Y109">
        <v>4380</v>
      </c>
      <c r="Z109">
        <v>502921</v>
      </c>
      <c r="AA109">
        <v>0</v>
      </c>
      <c r="AB109" t="b">
        <v>0</v>
      </c>
      <c r="AC109" t="b">
        <v>0</v>
      </c>
      <c r="AD109" t="b">
        <v>0</v>
      </c>
      <c r="AE109">
        <v>1460</v>
      </c>
      <c r="AF109" t="s">
        <v>64</v>
      </c>
      <c r="AG109" t="s">
        <v>60</v>
      </c>
      <c r="AH109" t="s">
        <v>61</v>
      </c>
      <c r="AI109" t="s">
        <v>60</v>
      </c>
      <c r="AJ109">
        <f t="shared" si="1"/>
        <v>249.16000000014901</v>
      </c>
    </row>
    <row r="110" spans="1:36" hidden="1" x14ac:dyDescent="0.3">
      <c r="A110">
        <v>0</v>
      </c>
      <c r="B110" t="s">
        <v>41</v>
      </c>
      <c r="C110" t="s">
        <v>35</v>
      </c>
      <c r="D110" t="s">
        <v>83</v>
      </c>
      <c r="E110" t="s">
        <v>57</v>
      </c>
      <c r="F110" t="s">
        <v>56</v>
      </c>
      <c r="G110" t="s">
        <v>57</v>
      </c>
      <c r="H110" t="s">
        <v>39</v>
      </c>
      <c r="I110" t="s">
        <v>41</v>
      </c>
      <c r="J110">
        <v>6000803.3200000003</v>
      </c>
      <c r="K110">
        <v>6000803.3200000003</v>
      </c>
      <c r="L110">
        <v>6000803.3200000003</v>
      </c>
      <c r="M110">
        <v>6000803.3200000003</v>
      </c>
      <c r="N110">
        <v>6000813.8799999999</v>
      </c>
      <c r="O110">
        <v>6000818.8799999999</v>
      </c>
      <c r="P110" t="s">
        <v>41</v>
      </c>
      <c r="Q110">
        <v>0</v>
      </c>
      <c r="R110">
        <v>20</v>
      </c>
      <c r="S110">
        <v>40</v>
      </c>
      <c r="T110">
        <v>66</v>
      </c>
      <c r="U110">
        <v>0</v>
      </c>
      <c r="V110" t="s">
        <v>40</v>
      </c>
      <c r="W110" t="s">
        <v>72</v>
      </c>
      <c r="X110" t="s">
        <v>77</v>
      </c>
      <c r="Y110">
        <v>4381</v>
      </c>
      <c r="Z110">
        <v>500012</v>
      </c>
      <c r="AA110">
        <v>504381</v>
      </c>
      <c r="AB110" t="b">
        <v>0</v>
      </c>
      <c r="AC110" t="b">
        <v>1</v>
      </c>
      <c r="AD110" t="b">
        <v>0</v>
      </c>
      <c r="AE110">
        <v>0</v>
      </c>
      <c r="AF110" t="s">
        <v>64</v>
      </c>
      <c r="AG110" t="s">
        <v>65</v>
      </c>
      <c r="AH110" t="s">
        <v>64</v>
      </c>
      <c r="AI110" t="s">
        <v>65</v>
      </c>
      <c r="AJ110">
        <f t="shared" si="1"/>
        <v>15.559999999590218</v>
      </c>
    </row>
    <row r="111" spans="1:36" hidden="1" x14ac:dyDescent="0.3">
      <c r="A111">
        <v>0</v>
      </c>
      <c r="B111" t="s">
        <v>41</v>
      </c>
      <c r="C111" t="s">
        <v>35</v>
      </c>
      <c r="D111" t="s">
        <v>83</v>
      </c>
      <c r="E111" t="s">
        <v>56</v>
      </c>
      <c r="F111" t="s">
        <v>57</v>
      </c>
      <c r="G111" t="s">
        <v>56</v>
      </c>
      <c r="H111" t="s">
        <v>37</v>
      </c>
      <c r="I111" t="s">
        <v>41</v>
      </c>
      <c r="J111">
        <v>6000803.3200000003</v>
      </c>
      <c r="K111">
        <v>6000803.3200000003</v>
      </c>
      <c r="L111">
        <v>6000803.3200000003</v>
      </c>
      <c r="M111">
        <v>6000803.3200000003</v>
      </c>
      <c r="N111">
        <v>6000813.8799999999</v>
      </c>
      <c r="O111">
        <v>6000818.8799999999</v>
      </c>
      <c r="P111" t="s">
        <v>41</v>
      </c>
      <c r="Q111">
        <v>0</v>
      </c>
      <c r="R111">
        <v>20</v>
      </c>
      <c r="S111">
        <v>40</v>
      </c>
      <c r="T111">
        <v>66</v>
      </c>
      <c r="U111">
        <v>0</v>
      </c>
      <c r="V111" t="s">
        <v>40</v>
      </c>
      <c r="W111" t="s">
        <v>73</v>
      </c>
      <c r="X111" t="s">
        <v>78</v>
      </c>
      <c r="Y111">
        <v>4381</v>
      </c>
      <c r="Z111">
        <v>500012</v>
      </c>
      <c r="AA111">
        <v>504381</v>
      </c>
      <c r="AB111" t="b">
        <v>0</v>
      </c>
      <c r="AC111" t="b">
        <v>1</v>
      </c>
      <c r="AD111" t="b">
        <v>0</v>
      </c>
      <c r="AE111">
        <v>0</v>
      </c>
      <c r="AF111" t="s">
        <v>60</v>
      </c>
      <c r="AG111" t="s">
        <v>61</v>
      </c>
      <c r="AH111" t="s">
        <v>60</v>
      </c>
      <c r="AI111" t="s">
        <v>61</v>
      </c>
      <c r="AJ111">
        <f t="shared" si="1"/>
        <v>15.559999999590218</v>
      </c>
    </row>
    <row r="112" spans="1:36" x14ac:dyDescent="0.3">
      <c r="A112">
        <v>0</v>
      </c>
      <c r="B112" t="s">
        <v>41</v>
      </c>
      <c r="C112" t="s">
        <v>35</v>
      </c>
      <c r="D112" t="s">
        <v>83</v>
      </c>
      <c r="E112" t="s">
        <v>57</v>
      </c>
      <c r="F112" t="s">
        <v>56</v>
      </c>
      <c r="G112" t="s">
        <v>39</v>
      </c>
      <c r="H112" t="s">
        <v>37</v>
      </c>
      <c r="I112" t="s">
        <v>41</v>
      </c>
      <c r="J112">
        <v>6000803.3200000003</v>
      </c>
      <c r="K112">
        <v>6000818.8799999999</v>
      </c>
      <c r="L112">
        <v>6000818.8799999999</v>
      </c>
      <c r="M112">
        <v>6000818.8799999999</v>
      </c>
      <c r="N112">
        <v>6000822.8799999999</v>
      </c>
      <c r="O112">
        <v>6000827.8799999999</v>
      </c>
      <c r="P112" t="s">
        <v>41</v>
      </c>
      <c r="Q112">
        <v>0</v>
      </c>
      <c r="R112">
        <v>20</v>
      </c>
      <c r="S112">
        <v>40</v>
      </c>
      <c r="T112">
        <v>40</v>
      </c>
      <c r="U112">
        <v>0</v>
      </c>
      <c r="V112" t="s">
        <v>40</v>
      </c>
      <c r="W112" t="s">
        <v>72</v>
      </c>
      <c r="X112" t="s">
        <v>81</v>
      </c>
      <c r="Y112">
        <v>4381</v>
      </c>
      <c r="Z112">
        <v>500012</v>
      </c>
      <c r="AA112">
        <v>504381</v>
      </c>
      <c r="AB112" t="b">
        <v>0</v>
      </c>
      <c r="AC112" t="b">
        <v>1</v>
      </c>
      <c r="AD112" t="b">
        <v>0</v>
      </c>
      <c r="AE112">
        <v>0</v>
      </c>
      <c r="AF112" t="s">
        <v>64</v>
      </c>
      <c r="AG112" t="s">
        <v>42</v>
      </c>
      <c r="AH112" t="s">
        <v>44</v>
      </c>
      <c r="AI112" t="s">
        <v>42</v>
      </c>
      <c r="AJ112">
        <f t="shared" si="1"/>
        <v>9</v>
      </c>
    </row>
    <row r="113" spans="1:36" x14ac:dyDescent="0.3">
      <c r="A113">
        <v>0</v>
      </c>
      <c r="B113" t="s">
        <v>41</v>
      </c>
      <c r="C113" t="s">
        <v>35</v>
      </c>
      <c r="D113" t="s">
        <v>83</v>
      </c>
      <c r="E113" t="s">
        <v>56</v>
      </c>
      <c r="F113" t="s">
        <v>57</v>
      </c>
      <c r="G113" t="s">
        <v>37</v>
      </c>
      <c r="H113" t="s">
        <v>39</v>
      </c>
      <c r="I113" t="s">
        <v>41</v>
      </c>
      <c r="J113">
        <v>6000803.3200000003</v>
      </c>
      <c r="K113">
        <v>6000818.8799999999</v>
      </c>
      <c r="L113">
        <v>6000818.8799999999</v>
      </c>
      <c r="M113">
        <v>6000818.8799999999</v>
      </c>
      <c r="N113">
        <v>6000822.8799999999</v>
      </c>
      <c r="O113">
        <v>6000827.8799999999</v>
      </c>
      <c r="P113" t="s">
        <v>41</v>
      </c>
      <c r="Q113">
        <v>0</v>
      </c>
      <c r="R113">
        <v>20</v>
      </c>
      <c r="S113">
        <v>40</v>
      </c>
      <c r="T113">
        <v>40</v>
      </c>
      <c r="U113">
        <v>0</v>
      </c>
      <c r="V113" t="s">
        <v>40</v>
      </c>
      <c r="W113" t="s">
        <v>73</v>
      </c>
      <c r="X113" t="s">
        <v>82</v>
      </c>
      <c r="Y113">
        <v>4381</v>
      </c>
      <c r="Z113">
        <v>500012</v>
      </c>
      <c r="AA113">
        <v>504381</v>
      </c>
      <c r="AB113" t="b">
        <v>0</v>
      </c>
      <c r="AC113" t="b">
        <v>1</v>
      </c>
      <c r="AD113" t="b">
        <v>0</v>
      </c>
      <c r="AE113">
        <v>0</v>
      </c>
      <c r="AF113" t="s">
        <v>60</v>
      </c>
      <c r="AG113" t="s">
        <v>44</v>
      </c>
      <c r="AH113" t="s">
        <v>42</v>
      </c>
      <c r="AI113" t="s">
        <v>44</v>
      </c>
      <c r="AJ113">
        <f t="shared" si="1"/>
        <v>9</v>
      </c>
    </row>
    <row r="114" spans="1:36" hidden="1" x14ac:dyDescent="0.3">
      <c r="A114">
        <v>0</v>
      </c>
      <c r="B114" t="s">
        <v>41</v>
      </c>
      <c r="C114" t="s">
        <v>35</v>
      </c>
      <c r="D114" t="s">
        <v>83</v>
      </c>
      <c r="E114" t="s">
        <v>57</v>
      </c>
      <c r="F114" t="s">
        <v>56</v>
      </c>
      <c r="G114" t="s">
        <v>37</v>
      </c>
      <c r="H114" t="s">
        <v>56</v>
      </c>
      <c r="I114" t="s">
        <v>41</v>
      </c>
      <c r="J114">
        <v>6000803.3200000003</v>
      </c>
      <c r="K114">
        <v>6000827.8799999999</v>
      </c>
      <c r="L114">
        <v>6000827.8799999999</v>
      </c>
      <c r="M114">
        <v>6000827.8799999999</v>
      </c>
      <c r="N114">
        <v>6000838.4400000004</v>
      </c>
      <c r="O114">
        <v>6000843.4400000004</v>
      </c>
      <c r="P114" t="s">
        <v>41</v>
      </c>
      <c r="Q114">
        <v>0</v>
      </c>
      <c r="R114">
        <v>20</v>
      </c>
      <c r="S114">
        <v>40</v>
      </c>
      <c r="T114">
        <v>66</v>
      </c>
      <c r="U114">
        <v>0</v>
      </c>
      <c r="V114" t="s">
        <v>40</v>
      </c>
      <c r="W114" t="s">
        <v>72</v>
      </c>
      <c r="X114" t="s">
        <v>58</v>
      </c>
      <c r="Y114">
        <v>4381</v>
      </c>
      <c r="Z114">
        <v>500012</v>
      </c>
      <c r="AA114">
        <v>504381</v>
      </c>
      <c r="AB114" t="b">
        <v>0</v>
      </c>
      <c r="AC114" t="b">
        <v>1</v>
      </c>
      <c r="AD114" t="b">
        <v>0</v>
      </c>
      <c r="AE114">
        <v>0</v>
      </c>
      <c r="AF114" t="s">
        <v>64</v>
      </c>
      <c r="AG114" t="s">
        <v>60</v>
      </c>
      <c r="AH114" t="s">
        <v>61</v>
      </c>
      <c r="AI114" t="s">
        <v>60</v>
      </c>
      <c r="AJ114">
        <f t="shared" si="1"/>
        <v>15.560000000521541</v>
      </c>
    </row>
    <row r="115" spans="1:36" hidden="1" x14ac:dyDescent="0.3">
      <c r="A115">
        <v>0</v>
      </c>
      <c r="B115" t="s">
        <v>41</v>
      </c>
      <c r="C115" t="s">
        <v>35</v>
      </c>
      <c r="D115" t="s">
        <v>83</v>
      </c>
      <c r="E115" t="s">
        <v>56</v>
      </c>
      <c r="F115" t="s">
        <v>57</v>
      </c>
      <c r="G115" t="s">
        <v>39</v>
      </c>
      <c r="H115" t="s">
        <v>57</v>
      </c>
      <c r="I115" t="s">
        <v>41</v>
      </c>
      <c r="J115">
        <v>6000803.3200000003</v>
      </c>
      <c r="K115">
        <v>6000827.8799999999</v>
      </c>
      <c r="L115">
        <v>6000827.8799999999</v>
      </c>
      <c r="M115">
        <v>6000827.8799999999</v>
      </c>
      <c r="N115">
        <v>6000838.4400000004</v>
      </c>
      <c r="O115">
        <v>6000843.4400000004</v>
      </c>
      <c r="P115" t="s">
        <v>41</v>
      </c>
      <c r="Q115">
        <v>0</v>
      </c>
      <c r="R115">
        <v>20</v>
      </c>
      <c r="S115">
        <v>40</v>
      </c>
      <c r="T115">
        <v>66</v>
      </c>
      <c r="U115">
        <v>0</v>
      </c>
      <c r="V115" t="s">
        <v>40</v>
      </c>
      <c r="W115" t="s">
        <v>73</v>
      </c>
      <c r="X115" t="s">
        <v>62</v>
      </c>
      <c r="Y115">
        <v>4381</v>
      </c>
      <c r="Z115">
        <v>500012</v>
      </c>
      <c r="AA115">
        <v>504381</v>
      </c>
      <c r="AB115" t="b">
        <v>0</v>
      </c>
      <c r="AC115" t="b">
        <v>1</v>
      </c>
      <c r="AD115" t="b">
        <v>0</v>
      </c>
      <c r="AE115">
        <v>0</v>
      </c>
      <c r="AF115" t="s">
        <v>60</v>
      </c>
      <c r="AG115" t="s">
        <v>64</v>
      </c>
      <c r="AH115" t="s">
        <v>65</v>
      </c>
      <c r="AI115" t="s">
        <v>64</v>
      </c>
      <c r="AJ115">
        <f t="shared" si="1"/>
        <v>15.560000000521541</v>
      </c>
    </row>
    <row r="116" spans="1:36" hidden="1" x14ac:dyDescent="0.3">
      <c r="A116">
        <v>4</v>
      </c>
      <c r="B116">
        <v>0</v>
      </c>
      <c r="C116" t="s">
        <v>84</v>
      </c>
      <c r="D116" t="s">
        <v>85</v>
      </c>
      <c r="E116" t="s">
        <v>46</v>
      </c>
      <c r="F116" t="s">
        <v>47</v>
      </c>
      <c r="G116" t="s">
        <v>46</v>
      </c>
      <c r="H116" t="s">
        <v>37</v>
      </c>
      <c r="I116">
        <v>8000000</v>
      </c>
      <c r="J116">
        <v>0</v>
      </c>
      <c r="K116">
        <v>8000000</v>
      </c>
      <c r="L116">
        <v>8000000</v>
      </c>
      <c r="M116">
        <v>8000000</v>
      </c>
      <c r="N116">
        <v>8000244.1600000001</v>
      </c>
      <c r="O116">
        <v>8000249.1600000001</v>
      </c>
      <c r="P116">
        <v>1460</v>
      </c>
      <c r="Q116">
        <v>1460</v>
      </c>
      <c r="R116">
        <v>1480</v>
      </c>
      <c r="S116">
        <v>1500</v>
      </c>
      <c r="T116">
        <v>1526</v>
      </c>
      <c r="U116">
        <v>0</v>
      </c>
      <c r="V116" t="s">
        <v>40</v>
      </c>
      <c r="W116" t="s">
        <v>48</v>
      </c>
      <c r="X116" t="s">
        <v>49</v>
      </c>
      <c r="Y116">
        <v>8760</v>
      </c>
      <c r="Z116">
        <v>504381</v>
      </c>
      <c r="AA116">
        <v>0</v>
      </c>
      <c r="AB116" t="b">
        <v>0</v>
      </c>
      <c r="AC116" t="b">
        <v>0</v>
      </c>
      <c r="AD116" t="b">
        <v>0</v>
      </c>
      <c r="AE116">
        <v>1460</v>
      </c>
      <c r="AF116" t="s">
        <v>50</v>
      </c>
      <c r="AG116" t="s">
        <v>51</v>
      </c>
      <c r="AH116" t="s">
        <v>50</v>
      </c>
      <c r="AI116" t="s">
        <v>51</v>
      </c>
      <c r="AJ116">
        <f t="shared" si="1"/>
        <v>249.16000000014901</v>
      </c>
    </row>
    <row r="117" spans="1:36" hidden="1" x14ac:dyDescent="0.3">
      <c r="A117">
        <v>4</v>
      </c>
      <c r="B117">
        <v>0</v>
      </c>
      <c r="C117" t="s">
        <v>84</v>
      </c>
      <c r="D117" t="s">
        <v>86</v>
      </c>
      <c r="E117" t="s">
        <v>47</v>
      </c>
      <c r="F117" t="s">
        <v>46</v>
      </c>
      <c r="G117" t="s">
        <v>47</v>
      </c>
      <c r="H117" t="s">
        <v>39</v>
      </c>
      <c r="I117">
        <v>8000000</v>
      </c>
      <c r="J117">
        <v>0</v>
      </c>
      <c r="K117">
        <v>8000000</v>
      </c>
      <c r="L117">
        <v>8000000</v>
      </c>
      <c r="M117">
        <v>8000000</v>
      </c>
      <c r="N117">
        <v>8000244.1600000001</v>
      </c>
      <c r="O117">
        <v>8000249.1600000001</v>
      </c>
      <c r="P117">
        <v>1460</v>
      </c>
      <c r="Q117">
        <v>1460</v>
      </c>
      <c r="R117">
        <v>1480</v>
      </c>
      <c r="S117">
        <v>1500</v>
      </c>
      <c r="T117">
        <v>1526</v>
      </c>
      <c r="U117">
        <v>0</v>
      </c>
      <c r="V117" t="s">
        <v>40</v>
      </c>
      <c r="W117" t="s">
        <v>52</v>
      </c>
      <c r="X117" t="s">
        <v>53</v>
      </c>
      <c r="Y117">
        <v>8760</v>
      </c>
      <c r="Z117">
        <v>504381</v>
      </c>
      <c r="AA117">
        <v>0</v>
      </c>
      <c r="AB117" t="b">
        <v>0</v>
      </c>
      <c r="AC117" t="b">
        <v>0</v>
      </c>
      <c r="AD117" t="b">
        <v>0</v>
      </c>
      <c r="AE117">
        <v>1460</v>
      </c>
      <c r="AF117" t="s">
        <v>54</v>
      </c>
      <c r="AG117" t="s">
        <v>55</v>
      </c>
      <c r="AH117" t="s">
        <v>54</v>
      </c>
      <c r="AI117" t="s">
        <v>55</v>
      </c>
      <c r="AJ117">
        <f t="shared" si="1"/>
        <v>249.16000000014901</v>
      </c>
    </row>
    <row r="118" spans="1:36" hidden="1" x14ac:dyDescent="0.3">
      <c r="A118">
        <v>4</v>
      </c>
      <c r="B118">
        <v>0</v>
      </c>
      <c r="C118" t="s">
        <v>84</v>
      </c>
      <c r="D118" t="s">
        <v>87</v>
      </c>
      <c r="E118" t="s">
        <v>56</v>
      </c>
      <c r="F118" t="s">
        <v>57</v>
      </c>
      <c r="G118" t="s">
        <v>56</v>
      </c>
      <c r="H118" t="s">
        <v>37</v>
      </c>
      <c r="I118">
        <v>8000000</v>
      </c>
      <c r="J118">
        <v>0</v>
      </c>
      <c r="K118">
        <v>8000000</v>
      </c>
      <c r="L118">
        <v>8000000</v>
      </c>
      <c r="M118">
        <v>8000000</v>
      </c>
      <c r="N118">
        <v>8000244.1600000001</v>
      </c>
      <c r="O118">
        <v>8000249.1600000001</v>
      </c>
      <c r="P118">
        <v>1460</v>
      </c>
      <c r="Q118">
        <v>1460</v>
      </c>
      <c r="R118">
        <v>1480</v>
      </c>
      <c r="S118">
        <v>1500</v>
      </c>
      <c r="T118">
        <v>1526</v>
      </c>
      <c r="U118">
        <v>0</v>
      </c>
      <c r="V118" t="s">
        <v>40</v>
      </c>
      <c r="W118" t="s">
        <v>58</v>
      </c>
      <c r="X118" t="s">
        <v>59</v>
      </c>
      <c r="Y118">
        <v>8760</v>
      </c>
      <c r="Z118">
        <v>504381</v>
      </c>
      <c r="AA118">
        <v>0</v>
      </c>
      <c r="AB118" t="b">
        <v>0</v>
      </c>
      <c r="AC118" t="b">
        <v>0</v>
      </c>
      <c r="AD118" t="b">
        <v>0</v>
      </c>
      <c r="AE118">
        <v>1460</v>
      </c>
      <c r="AF118" t="s">
        <v>60</v>
      </c>
      <c r="AG118" t="s">
        <v>61</v>
      </c>
      <c r="AH118" t="s">
        <v>60</v>
      </c>
      <c r="AI118" t="s">
        <v>61</v>
      </c>
      <c r="AJ118">
        <f t="shared" si="1"/>
        <v>249.16000000014901</v>
      </c>
    </row>
    <row r="119" spans="1:36" hidden="1" x14ac:dyDescent="0.3">
      <c r="A119">
        <v>4</v>
      </c>
      <c r="B119">
        <v>0</v>
      </c>
      <c r="C119" t="s">
        <v>84</v>
      </c>
      <c r="D119" t="s">
        <v>88</v>
      </c>
      <c r="E119" t="s">
        <v>57</v>
      </c>
      <c r="F119" t="s">
        <v>56</v>
      </c>
      <c r="G119" t="s">
        <v>57</v>
      </c>
      <c r="H119" t="s">
        <v>39</v>
      </c>
      <c r="I119">
        <v>8000000</v>
      </c>
      <c r="J119">
        <v>0</v>
      </c>
      <c r="K119">
        <v>8000000</v>
      </c>
      <c r="L119">
        <v>8000000</v>
      </c>
      <c r="M119">
        <v>8000000</v>
      </c>
      <c r="N119">
        <v>8000244.1600000001</v>
      </c>
      <c r="O119">
        <v>8000249.1600000001</v>
      </c>
      <c r="P119">
        <v>1460</v>
      </c>
      <c r="Q119">
        <v>1460</v>
      </c>
      <c r="R119">
        <v>1480</v>
      </c>
      <c r="S119">
        <v>1500</v>
      </c>
      <c r="T119">
        <v>1526</v>
      </c>
      <c r="U119">
        <v>0</v>
      </c>
      <c r="V119" t="s">
        <v>40</v>
      </c>
      <c r="W119" t="s">
        <v>62</v>
      </c>
      <c r="X119" t="s">
        <v>63</v>
      </c>
      <c r="Y119">
        <v>5840</v>
      </c>
      <c r="Z119">
        <v>504381</v>
      </c>
      <c r="AA119">
        <v>0</v>
      </c>
      <c r="AB119" t="b">
        <v>0</v>
      </c>
      <c r="AC119" t="b">
        <v>0</v>
      </c>
      <c r="AD119" t="b">
        <v>0</v>
      </c>
      <c r="AE119">
        <v>1460</v>
      </c>
      <c r="AF119" t="s">
        <v>64</v>
      </c>
      <c r="AG119" t="s">
        <v>65</v>
      </c>
      <c r="AH119" t="s">
        <v>64</v>
      </c>
      <c r="AI119" t="s">
        <v>65</v>
      </c>
      <c r="AJ119">
        <f t="shared" si="1"/>
        <v>249.16000000014901</v>
      </c>
    </row>
    <row r="120" spans="1:36" x14ac:dyDescent="0.3">
      <c r="A120">
        <v>4</v>
      </c>
      <c r="B120">
        <v>0</v>
      </c>
      <c r="C120" t="s">
        <v>84</v>
      </c>
      <c r="D120" t="s">
        <v>85</v>
      </c>
      <c r="E120" t="s">
        <v>46</v>
      </c>
      <c r="F120" t="s">
        <v>47</v>
      </c>
      <c r="G120" t="s">
        <v>37</v>
      </c>
      <c r="H120" t="s">
        <v>39</v>
      </c>
      <c r="I120">
        <v>8000000</v>
      </c>
      <c r="J120">
        <v>0</v>
      </c>
      <c r="K120">
        <v>8000249.1600000001</v>
      </c>
      <c r="L120">
        <v>8000249.1600000001</v>
      </c>
      <c r="M120">
        <v>8000249.1600000001</v>
      </c>
      <c r="N120">
        <v>8000399.1600000001</v>
      </c>
      <c r="O120">
        <v>8000404.1600000001</v>
      </c>
      <c r="P120">
        <v>1460</v>
      </c>
      <c r="Q120">
        <v>1460</v>
      </c>
      <c r="R120">
        <v>1480</v>
      </c>
      <c r="S120">
        <v>1500</v>
      </c>
      <c r="T120">
        <v>1500</v>
      </c>
      <c r="U120">
        <v>0</v>
      </c>
      <c r="V120" t="s">
        <v>40</v>
      </c>
      <c r="W120" t="s">
        <v>48</v>
      </c>
      <c r="X120" t="s">
        <v>66</v>
      </c>
      <c r="Y120">
        <v>8760</v>
      </c>
      <c r="Z120">
        <v>504381</v>
      </c>
      <c r="AA120">
        <v>0</v>
      </c>
      <c r="AB120" t="b">
        <v>0</v>
      </c>
      <c r="AC120" t="b">
        <v>0</v>
      </c>
      <c r="AD120" t="b">
        <v>0</v>
      </c>
      <c r="AE120">
        <v>1460</v>
      </c>
      <c r="AF120" t="s">
        <v>50</v>
      </c>
      <c r="AG120" t="s">
        <v>44</v>
      </c>
      <c r="AH120" t="s">
        <v>42</v>
      </c>
      <c r="AI120" t="s">
        <v>44</v>
      </c>
      <c r="AJ120">
        <f t="shared" si="1"/>
        <v>155</v>
      </c>
    </row>
    <row r="121" spans="1:36" x14ac:dyDescent="0.3">
      <c r="A121">
        <v>4</v>
      </c>
      <c r="B121">
        <v>0</v>
      </c>
      <c r="C121" t="s">
        <v>84</v>
      </c>
      <c r="D121" t="s">
        <v>86</v>
      </c>
      <c r="E121" t="s">
        <v>47</v>
      </c>
      <c r="F121" t="s">
        <v>46</v>
      </c>
      <c r="G121" t="s">
        <v>39</v>
      </c>
      <c r="H121" t="s">
        <v>37</v>
      </c>
      <c r="I121">
        <v>8000000</v>
      </c>
      <c r="J121">
        <v>0</v>
      </c>
      <c r="K121">
        <v>8000249.1600000001</v>
      </c>
      <c r="L121">
        <v>8000249.1600000001</v>
      </c>
      <c r="M121">
        <v>8000249.1600000001</v>
      </c>
      <c r="N121">
        <v>8000399.1600000001</v>
      </c>
      <c r="O121">
        <v>8000404.1600000001</v>
      </c>
      <c r="P121">
        <v>1460</v>
      </c>
      <c r="Q121">
        <v>1460</v>
      </c>
      <c r="R121">
        <v>1480</v>
      </c>
      <c r="S121">
        <v>1500</v>
      </c>
      <c r="T121">
        <v>1500</v>
      </c>
      <c r="U121">
        <v>0</v>
      </c>
      <c r="V121" t="s">
        <v>40</v>
      </c>
      <c r="W121" t="s">
        <v>52</v>
      </c>
      <c r="X121" t="s">
        <v>67</v>
      </c>
      <c r="Y121">
        <v>8760</v>
      </c>
      <c r="Z121">
        <v>504381</v>
      </c>
      <c r="AA121">
        <v>0</v>
      </c>
      <c r="AB121" t="b">
        <v>0</v>
      </c>
      <c r="AC121" t="b">
        <v>0</v>
      </c>
      <c r="AD121" t="b">
        <v>0</v>
      </c>
      <c r="AE121">
        <v>1460</v>
      </c>
      <c r="AF121" t="s">
        <v>54</v>
      </c>
      <c r="AG121" t="s">
        <v>42</v>
      </c>
      <c r="AH121" t="s">
        <v>44</v>
      </c>
      <c r="AI121" t="s">
        <v>42</v>
      </c>
      <c r="AJ121">
        <f t="shared" si="1"/>
        <v>155</v>
      </c>
    </row>
    <row r="122" spans="1:36" x14ac:dyDescent="0.3">
      <c r="A122">
        <v>4</v>
      </c>
      <c r="B122">
        <v>0</v>
      </c>
      <c r="C122" t="s">
        <v>84</v>
      </c>
      <c r="D122" t="s">
        <v>87</v>
      </c>
      <c r="E122" t="s">
        <v>56</v>
      </c>
      <c r="F122" t="s">
        <v>57</v>
      </c>
      <c r="G122" t="s">
        <v>37</v>
      </c>
      <c r="H122" t="s">
        <v>39</v>
      </c>
      <c r="I122">
        <v>8000000</v>
      </c>
      <c r="J122">
        <v>0</v>
      </c>
      <c r="K122">
        <v>8000249.1600000001</v>
      </c>
      <c r="L122">
        <v>8000399.1600000001</v>
      </c>
      <c r="M122">
        <v>8000399.1600000001</v>
      </c>
      <c r="N122">
        <v>8000549.1600000001</v>
      </c>
      <c r="O122">
        <v>8000554.1600000001</v>
      </c>
      <c r="P122">
        <v>1460</v>
      </c>
      <c r="Q122">
        <v>1460</v>
      </c>
      <c r="R122">
        <v>1480</v>
      </c>
      <c r="S122">
        <v>1500</v>
      </c>
      <c r="T122">
        <v>1500</v>
      </c>
      <c r="U122">
        <v>0</v>
      </c>
      <c r="V122" t="s">
        <v>40</v>
      </c>
      <c r="W122" t="s">
        <v>58</v>
      </c>
      <c r="X122" t="s">
        <v>68</v>
      </c>
      <c r="Y122">
        <v>8760</v>
      </c>
      <c r="Z122">
        <v>504381</v>
      </c>
      <c r="AA122">
        <v>0</v>
      </c>
      <c r="AB122" t="b">
        <v>0</v>
      </c>
      <c r="AC122" t="b">
        <v>0</v>
      </c>
      <c r="AD122" t="b">
        <v>0</v>
      </c>
      <c r="AE122">
        <v>1460</v>
      </c>
      <c r="AF122" t="s">
        <v>60</v>
      </c>
      <c r="AG122" t="s">
        <v>44</v>
      </c>
      <c r="AH122" t="s">
        <v>42</v>
      </c>
      <c r="AI122" t="s">
        <v>44</v>
      </c>
      <c r="AJ122">
        <f t="shared" si="1"/>
        <v>155</v>
      </c>
    </row>
    <row r="123" spans="1:36" x14ac:dyDescent="0.3">
      <c r="A123">
        <v>4</v>
      </c>
      <c r="B123">
        <v>0</v>
      </c>
      <c r="C123" t="s">
        <v>84</v>
      </c>
      <c r="D123" t="s">
        <v>88</v>
      </c>
      <c r="E123" t="s">
        <v>57</v>
      </c>
      <c r="F123" t="s">
        <v>56</v>
      </c>
      <c r="G123" t="s">
        <v>39</v>
      </c>
      <c r="H123" t="s">
        <v>37</v>
      </c>
      <c r="I123">
        <v>8000000</v>
      </c>
      <c r="J123">
        <v>0</v>
      </c>
      <c r="K123">
        <v>8000249.1600000001</v>
      </c>
      <c r="L123">
        <v>8000399.1600000001</v>
      </c>
      <c r="M123">
        <v>8000399.1600000001</v>
      </c>
      <c r="N123">
        <v>8000549.1600000001</v>
      </c>
      <c r="O123">
        <v>8000554.1600000001</v>
      </c>
      <c r="P123">
        <v>1460</v>
      </c>
      <c r="Q123">
        <v>1460</v>
      </c>
      <c r="R123">
        <v>1480</v>
      </c>
      <c r="S123">
        <v>1500</v>
      </c>
      <c r="T123">
        <v>1500</v>
      </c>
      <c r="U123">
        <v>0</v>
      </c>
      <c r="V123" t="s">
        <v>40</v>
      </c>
      <c r="W123" t="s">
        <v>62</v>
      </c>
      <c r="X123" t="s">
        <v>69</v>
      </c>
      <c r="Y123">
        <v>5840</v>
      </c>
      <c r="Z123">
        <v>504381</v>
      </c>
      <c r="AA123">
        <v>0</v>
      </c>
      <c r="AB123" t="b">
        <v>0</v>
      </c>
      <c r="AC123" t="b">
        <v>0</v>
      </c>
      <c r="AD123" t="b">
        <v>0</v>
      </c>
      <c r="AE123">
        <v>1460</v>
      </c>
      <c r="AF123" t="s">
        <v>64</v>
      </c>
      <c r="AG123" t="s">
        <v>42</v>
      </c>
      <c r="AH123" t="s">
        <v>44</v>
      </c>
      <c r="AI123" t="s">
        <v>42</v>
      </c>
      <c r="AJ123">
        <f t="shared" si="1"/>
        <v>155</v>
      </c>
    </row>
    <row r="124" spans="1:36" hidden="1" x14ac:dyDescent="0.3">
      <c r="A124">
        <v>4</v>
      </c>
      <c r="B124">
        <v>0</v>
      </c>
      <c r="C124" t="s">
        <v>84</v>
      </c>
      <c r="D124" t="s">
        <v>85</v>
      </c>
      <c r="E124" t="s">
        <v>46</v>
      </c>
      <c r="F124" t="s">
        <v>47</v>
      </c>
      <c r="G124" t="s">
        <v>39</v>
      </c>
      <c r="H124" t="s">
        <v>47</v>
      </c>
      <c r="I124">
        <v>8000000</v>
      </c>
      <c r="J124">
        <v>0</v>
      </c>
      <c r="K124">
        <v>8000404.1600000001</v>
      </c>
      <c r="L124">
        <v>8000404.1600000001</v>
      </c>
      <c r="M124">
        <v>8000404.1600000001</v>
      </c>
      <c r="N124">
        <v>8000648.3200000003</v>
      </c>
      <c r="O124">
        <v>8000653.3200000003</v>
      </c>
      <c r="P124">
        <v>1460</v>
      </c>
      <c r="Q124">
        <v>1460</v>
      </c>
      <c r="R124">
        <v>1480</v>
      </c>
      <c r="S124">
        <v>1500</v>
      </c>
      <c r="T124">
        <v>1526</v>
      </c>
      <c r="U124">
        <v>0</v>
      </c>
      <c r="V124" t="s">
        <v>40</v>
      </c>
      <c r="W124" t="s">
        <v>48</v>
      </c>
      <c r="X124" t="s">
        <v>70</v>
      </c>
      <c r="Y124">
        <v>8760</v>
      </c>
      <c r="Z124">
        <v>504381</v>
      </c>
      <c r="AA124">
        <v>0</v>
      </c>
      <c r="AB124" t="b">
        <v>0</v>
      </c>
      <c r="AC124" t="b">
        <v>0</v>
      </c>
      <c r="AD124" t="b">
        <v>0</v>
      </c>
      <c r="AE124">
        <v>1460</v>
      </c>
      <c r="AF124" t="s">
        <v>50</v>
      </c>
      <c r="AG124" t="s">
        <v>54</v>
      </c>
      <c r="AH124" t="s">
        <v>55</v>
      </c>
      <c r="AI124" t="s">
        <v>54</v>
      </c>
      <c r="AJ124">
        <f t="shared" si="1"/>
        <v>249.16000000014901</v>
      </c>
    </row>
    <row r="125" spans="1:36" hidden="1" x14ac:dyDescent="0.3">
      <c r="A125">
        <v>4</v>
      </c>
      <c r="B125">
        <v>0</v>
      </c>
      <c r="C125" t="s">
        <v>84</v>
      </c>
      <c r="D125" t="s">
        <v>86</v>
      </c>
      <c r="E125" t="s">
        <v>47</v>
      </c>
      <c r="F125" t="s">
        <v>46</v>
      </c>
      <c r="G125" t="s">
        <v>37</v>
      </c>
      <c r="H125" t="s">
        <v>46</v>
      </c>
      <c r="I125">
        <v>8000000</v>
      </c>
      <c r="J125">
        <v>0</v>
      </c>
      <c r="K125">
        <v>8000404.1600000001</v>
      </c>
      <c r="L125">
        <v>8000404.1600000001</v>
      </c>
      <c r="M125">
        <v>8000404.1600000001</v>
      </c>
      <c r="N125">
        <v>8000648.3200000003</v>
      </c>
      <c r="O125">
        <v>8000653.3200000003</v>
      </c>
      <c r="P125">
        <v>1460</v>
      </c>
      <c r="Q125">
        <v>1460</v>
      </c>
      <c r="R125">
        <v>1480</v>
      </c>
      <c r="S125">
        <v>1500</v>
      </c>
      <c r="T125">
        <v>1526</v>
      </c>
      <c r="U125">
        <v>0</v>
      </c>
      <c r="V125" t="s">
        <v>40</v>
      </c>
      <c r="W125" t="s">
        <v>52</v>
      </c>
      <c r="X125" t="s">
        <v>71</v>
      </c>
      <c r="Y125">
        <v>8760</v>
      </c>
      <c r="Z125">
        <v>504381</v>
      </c>
      <c r="AA125">
        <v>0</v>
      </c>
      <c r="AB125" t="b">
        <v>0</v>
      </c>
      <c r="AC125" t="b">
        <v>0</v>
      </c>
      <c r="AD125" t="b">
        <v>0</v>
      </c>
      <c r="AE125">
        <v>1460</v>
      </c>
      <c r="AF125" t="s">
        <v>54</v>
      </c>
      <c r="AG125" t="s">
        <v>50</v>
      </c>
      <c r="AH125" t="s">
        <v>51</v>
      </c>
      <c r="AI125" t="s">
        <v>50</v>
      </c>
      <c r="AJ125">
        <f t="shared" si="1"/>
        <v>249.16000000014901</v>
      </c>
    </row>
    <row r="126" spans="1:36" hidden="1" x14ac:dyDescent="0.3">
      <c r="A126">
        <v>0</v>
      </c>
      <c r="B126" t="s">
        <v>41</v>
      </c>
      <c r="C126" t="s">
        <v>35</v>
      </c>
      <c r="D126" t="s">
        <v>83</v>
      </c>
      <c r="E126" t="s">
        <v>47</v>
      </c>
      <c r="F126" t="s">
        <v>46</v>
      </c>
      <c r="G126" t="s">
        <v>47</v>
      </c>
      <c r="H126" t="s">
        <v>39</v>
      </c>
      <c r="I126" t="s">
        <v>41</v>
      </c>
      <c r="J126">
        <v>8000653.3200000003</v>
      </c>
      <c r="K126">
        <v>8000653.3200000003</v>
      </c>
      <c r="L126">
        <v>8000653.3200000003</v>
      </c>
      <c r="M126">
        <v>8000653.3200000003</v>
      </c>
      <c r="N126">
        <v>8000663.8799999999</v>
      </c>
      <c r="O126">
        <v>8000668.8799999999</v>
      </c>
      <c r="P126" t="s">
        <v>41</v>
      </c>
      <c r="Q126">
        <v>0</v>
      </c>
      <c r="R126">
        <v>20</v>
      </c>
      <c r="S126">
        <v>40</v>
      </c>
      <c r="T126">
        <v>66</v>
      </c>
      <c r="U126">
        <v>0</v>
      </c>
      <c r="V126" t="s">
        <v>40</v>
      </c>
      <c r="W126" t="s">
        <v>70</v>
      </c>
      <c r="X126" t="s">
        <v>75</v>
      </c>
      <c r="Y126">
        <v>4381</v>
      </c>
      <c r="Z126">
        <v>500011</v>
      </c>
      <c r="AA126">
        <v>505841</v>
      </c>
      <c r="AB126" t="b">
        <v>0</v>
      </c>
      <c r="AC126" t="b">
        <v>1</v>
      </c>
      <c r="AD126" t="b">
        <v>0</v>
      </c>
      <c r="AE126">
        <v>0</v>
      </c>
      <c r="AF126" t="s">
        <v>54</v>
      </c>
      <c r="AG126" t="s">
        <v>55</v>
      </c>
      <c r="AH126" t="s">
        <v>54</v>
      </c>
      <c r="AI126" t="s">
        <v>55</v>
      </c>
      <c r="AJ126">
        <f t="shared" si="1"/>
        <v>15.559999999590218</v>
      </c>
    </row>
    <row r="127" spans="1:36" hidden="1" x14ac:dyDescent="0.3">
      <c r="A127">
        <v>0</v>
      </c>
      <c r="B127" t="s">
        <v>41</v>
      </c>
      <c r="C127" t="s">
        <v>35</v>
      </c>
      <c r="D127" t="s">
        <v>83</v>
      </c>
      <c r="E127" t="s">
        <v>46</v>
      </c>
      <c r="F127" t="s">
        <v>47</v>
      </c>
      <c r="G127" t="s">
        <v>46</v>
      </c>
      <c r="H127" t="s">
        <v>37</v>
      </c>
      <c r="I127" t="s">
        <v>41</v>
      </c>
      <c r="J127">
        <v>8000653.3200000003</v>
      </c>
      <c r="K127">
        <v>8000653.3200000003</v>
      </c>
      <c r="L127">
        <v>8000653.3200000003</v>
      </c>
      <c r="M127">
        <v>8000653.3200000003</v>
      </c>
      <c r="N127">
        <v>8000663.8799999999</v>
      </c>
      <c r="O127">
        <v>8000668.8799999999</v>
      </c>
      <c r="P127" t="s">
        <v>41</v>
      </c>
      <c r="Q127">
        <v>0</v>
      </c>
      <c r="R127">
        <v>20</v>
      </c>
      <c r="S127">
        <v>40</v>
      </c>
      <c r="T127">
        <v>66</v>
      </c>
      <c r="U127">
        <v>0</v>
      </c>
      <c r="V127" t="s">
        <v>40</v>
      </c>
      <c r="W127" t="s">
        <v>71</v>
      </c>
      <c r="X127" t="s">
        <v>76</v>
      </c>
      <c r="Y127">
        <v>4381</v>
      </c>
      <c r="Z127">
        <v>500011</v>
      </c>
      <c r="AA127">
        <v>505841</v>
      </c>
      <c r="AB127" t="b">
        <v>0</v>
      </c>
      <c r="AC127" t="b">
        <v>1</v>
      </c>
      <c r="AD127" t="b">
        <v>0</v>
      </c>
      <c r="AE127">
        <v>0</v>
      </c>
      <c r="AF127" t="s">
        <v>50</v>
      </c>
      <c r="AG127" t="s">
        <v>51</v>
      </c>
      <c r="AH127" t="s">
        <v>50</v>
      </c>
      <c r="AI127" t="s">
        <v>51</v>
      </c>
      <c r="AJ127">
        <f t="shared" si="1"/>
        <v>15.559999999590218</v>
      </c>
    </row>
    <row r="128" spans="1:36" x14ac:dyDescent="0.3">
      <c r="A128">
        <v>0</v>
      </c>
      <c r="B128" t="s">
        <v>41</v>
      </c>
      <c r="C128" t="s">
        <v>35</v>
      </c>
      <c r="D128" t="s">
        <v>83</v>
      </c>
      <c r="E128" t="s">
        <v>47</v>
      </c>
      <c r="F128" t="s">
        <v>46</v>
      </c>
      <c r="G128" t="s">
        <v>39</v>
      </c>
      <c r="H128" t="s">
        <v>37</v>
      </c>
      <c r="I128" t="s">
        <v>41</v>
      </c>
      <c r="J128">
        <v>8000653.3200000003</v>
      </c>
      <c r="K128">
        <v>8000668.8799999999</v>
      </c>
      <c r="L128">
        <v>8000668.8799999999</v>
      </c>
      <c r="M128">
        <v>8000668.8799999999</v>
      </c>
      <c r="N128">
        <v>8000672.8799999999</v>
      </c>
      <c r="O128">
        <v>8000677.8799999999</v>
      </c>
      <c r="P128" t="s">
        <v>41</v>
      </c>
      <c r="Q128">
        <v>0</v>
      </c>
      <c r="R128">
        <v>20</v>
      </c>
      <c r="S128">
        <v>40</v>
      </c>
      <c r="T128">
        <v>40</v>
      </c>
      <c r="U128">
        <v>0</v>
      </c>
      <c r="V128" t="s">
        <v>40</v>
      </c>
      <c r="W128" t="s">
        <v>70</v>
      </c>
      <c r="X128" t="s">
        <v>79</v>
      </c>
      <c r="Y128">
        <v>4381</v>
      </c>
      <c r="Z128">
        <v>500011</v>
      </c>
      <c r="AA128">
        <v>505841</v>
      </c>
      <c r="AB128" t="b">
        <v>0</v>
      </c>
      <c r="AC128" t="b">
        <v>1</v>
      </c>
      <c r="AD128" t="b">
        <v>0</v>
      </c>
      <c r="AE128">
        <v>0</v>
      </c>
      <c r="AF128" t="s">
        <v>54</v>
      </c>
      <c r="AG128" t="s">
        <v>42</v>
      </c>
      <c r="AH128" t="s">
        <v>44</v>
      </c>
      <c r="AI128" t="s">
        <v>42</v>
      </c>
      <c r="AJ128">
        <f t="shared" si="1"/>
        <v>9</v>
      </c>
    </row>
    <row r="129" spans="1:36" x14ac:dyDescent="0.3">
      <c r="A129">
        <v>0</v>
      </c>
      <c r="B129" t="s">
        <v>41</v>
      </c>
      <c r="C129" t="s">
        <v>35</v>
      </c>
      <c r="D129" t="s">
        <v>83</v>
      </c>
      <c r="E129" t="s">
        <v>46</v>
      </c>
      <c r="F129" t="s">
        <v>47</v>
      </c>
      <c r="G129" t="s">
        <v>37</v>
      </c>
      <c r="H129" t="s">
        <v>39</v>
      </c>
      <c r="I129" t="s">
        <v>41</v>
      </c>
      <c r="J129">
        <v>8000653.3200000003</v>
      </c>
      <c r="K129">
        <v>8000668.8799999999</v>
      </c>
      <c r="L129">
        <v>8000668.8799999999</v>
      </c>
      <c r="M129">
        <v>8000668.8799999999</v>
      </c>
      <c r="N129">
        <v>8000672.8799999999</v>
      </c>
      <c r="O129">
        <v>8000677.8799999999</v>
      </c>
      <c r="P129" t="s">
        <v>41</v>
      </c>
      <c r="Q129">
        <v>0</v>
      </c>
      <c r="R129">
        <v>20</v>
      </c>
      <c r="S129">
        <v>40</v>
      </c>
      <c r="T129">
        <v>40</v>
      </c>
      <c r="U129">
        <v>0</v>
      </c>
      <c r="V129" t="s">
        <v>40</v>
      </c>
      <c r="W129" t="s">
        <v>71</v>
      </c>
      <c r="X129" t="s">
        <v>80</v>
      </c>
      <c r="Y129">
        <v>4381</v>
      </c>
      <c r="Z129">
        <v>500011</v>
      </c>
      <c r="AA129">
        <v>505841</v>
      </c>
      <c r="AB129" t="b">
        <v>0</v>
      </c>
      <c r="AC129" t="b">
        <v>1</v>
      </c>
      <c r="AD129" t="b">
        <v>0</v>
      </c>
      <c r="AE129">
        <v>0</v>
      </c>
      <c r="AF129" t="s">
        <v>50</v>
      </c>
      <c r="AG129" t="s">
        <v>44</v>
      </c>
      <c r="AH129" t="s">
        <v>42</v>
      </c>
      <c r="AI129" t="s">
        <v>44</v>
      </c>
      <c r="AJ129">
        <f t="shared" si="1"/>
        <v>9</v>
      </c>
    </row>
    <row r="130" spans="1:36" hidden="1" x14ac:dyDescent="0.3">
      <c r="A130">
        <v>0</v>
      </c>
      <c r="B130" t="s">
        <v>41</v>
      </c>
      <c r="C130" t="s">
        <v>35</v>
      </c>
      <c r="D130" t="s">
        <v>83</v>
      </c>
      <c r="E130" t="s">
        <v>47</v>
      </c>
      <c r="F130" t="s">
        <v>46</v>
      </c>
      <c r="G130" t="s">
        <v>37</v>
      </c>
      <c r="H130" t="s">
        <v>46</v>
      </c>
      <c r="I130" t="s">
        <v>41</v>
      </c>
      <c r="J130">
        <v>8000653.3200000003</v>
      </c>
      <c r="K130">
        <v>8000677.8799999999</v>
      </c>
      <c r="L130">
        <v>8000677.8799999999</v>
      </c>
      <c r="M130">
        <v>8000677.8799999999</v>
      </c>
      <c r="N130">
        <v>8000688.4400000004</v>
      </c>
      <c r="O130">
        <v>8000693.4400000004</v>
      </c>
      <c r="P130" t="s">
        <v>41</v>
      </c>
      <c r="Q130">
        <v>0</v>
      </c>
      <c r="R130">
        <v>20</v>
      </c>
      <c r="S130">
        <v>40</v>
      </c>
      <c r="T130">
        <v>66</v>
      </c>
      <c r="U130">
        <v>0</v>
      </c>
      <c r="V130" t="s">
        <v>40</v>
      </c>
      <c r="W130" t="s">
        <v>70</v>
      </c>
      <c r="X130" t="s">
        <v>48</v>
      </c>
      <c r="Y130">
        <v>4381</v>
      </c>
      <c r="Z130">
        <v>500011</v>
      </c>
      <c r="AA130">
        <v>505841</v>
      </c>
      <c r="AB130" t="b">
        <v>0</v>
      </c>
      <c r="AC130" t="b">
        <v>1</v>
      </c>
      <c r="AD130" t="b">
        <v>0</v>
      </c>
      <c r="AE130">
        <v>0</v>
      </c>
      <c r="AF130" t="s">
        <v>54</v>
      </c>
      <c r="AG130" t="s">
        <v>50</v>
      </c>
      <c r="AH130" t="s">
        <v>51</v>
      </c>
      <c r="AI130" t="s">
        <v>50</v>
      </c>
      <c r="AJ130">
        <f t="shared" ref="AJ130:AJ193" si="2">ABS(M130-O130)</f>
        <v>15.560000000521541</v>
      </c>
    </row>
    <row r="131" spans="1:36" hidden="1" x14ac:dyDescent="0.3">
      <c r="A131">
        <v>0</v>
      </c>
      <c r="B131" t="s">
        <v>41</v>
      </c>
      <c r="C131" t="s">
        <v>35</v>
      </c>
      <c r="D131" t="s">
        <v>83</v>
      </c>
      <c r="E131" t="s">
        <v>46</v>
      </c>
      <c r="F131" t="s">
        <v>47</v>
      </c>
      <c r="G131" t="s">
        <v>39</v>
      </c>
      <c r="H131" t="s">
        <v>47</v>
      </c>
      <c r="I131" t="s">
        <v>41</v>
      </c>
      <c r="J131">
        <v>8000653.3200000003</v>
      </c>
      <c r="K131">
        <v>8000677.8799999999</v>
      </c>
      <c r="L131">
        <v>8000677.8799999999</v>
      </c>
      <c r="M131">
        <v>8000677.8799999999</v>
      </c>
      <c r="N131">
        <v>8000688.4400000004</v>
      </c>
      <c r="O131">
        <v>8000693.4400000004</v>
      </c>
      <c r="P131" t="s">
        <v>41</v>
      </c>
      <c r="Q131">
        <v>0</v>
      </c>
      <c r="R131">
        <v>20</v>
      </c>
      <c r="S131">
        <v>40</v>
      </c>
      <c r="T131">
        <v>66</v>
      </c>
      <c r="U131">
        <v>0</v>
      </c>
      <c r="V131" t="s">
        <v>40</v>
      </c>
      <c r="W131" t="s">
        <v>71</v>
      </c>
      <c r="X131" t="s">
        <v>52</v>
      </c>
      <c r="Y131">
        <v>4381</v>
      </c>
      <c r="Z131">
        <v>500011</v>
      </c>
      <c r="AA131">
        <v>505841</v>
      </c>
      <c r="AB131" t="b">
        <v>0</v>
      </c>
      <c r="AC131" t="b">
        <v>1</v>
      </c>
      <c r="AD131" t="b">
        <v>0</v>
      </c>
      <c r="AE131">
        <v>0</v>
      </c>
      <c r="AF131" t="s">
        <v>50</v>
      </c>
      <c r="AG131" t="s">
        <v>54</v>
      </c>
      <c r="AH131" t="s">
        <v>55</v>
      </c>
      <c r="AI131" t="s">
        <v>54</v>
      </c>
      <c r="AJ131">
        <f t="shared" si="2"/>
        <v>15.560000000521541</v>
      </c>
    </row>
    <row r="132" spans="1:36" hidden="1" x14ac:dyDescent="0.3">
      <c r="A132">
        <v>4</v>
      </c>
      <c r="B132">
        <v>0</v>
      </c>
      <c r="C132" t="s">
        <v>84</v>
      </c>
      <c r="D132" t="s">
        <v>87</v>
      </c>
      <c r="E132" t="s">
        <v>56</v>
      </c>
      <c r="F132" t="s">
        <v>57</v>
      </c>
      <c r="G132" t="s">
        <v>39</v>
      </c>
      <c r="H132" t="s">
        <v>57</v>
      </c>
      <c r="I132">
        <v>8000000</v>
      </c>
      <c r="J132">
        <v>0</v>
      </c>
      <c r="K132">
        <v>8000554.1600000001</v>
      </c>
      <c r="L132">
        <v>8000554.1600000001</v>
      </c>
      <c r="M132">
        <v>8000554.1600000001</v>
      </c>
      <c r="N132">
        <v>8000798.3200000003</v>
      </c>
      <c r="O132">
        <v>8000803.3200000003</v>
      </c>
      <c r="P132">
        <v>1460</v>
      </c>
      <c r="Q132">
        <v>1460</v>
      </c>
      <c r="R132">
        <v>1480</v>
      </c>
      <c r="S132">
        <v>1500</v>
      </c>
      <c r="T132">
        <v>1526</v>
      </c>
      <c r="U132">
        <v>0</v>
      </c>
      <c r="V132" t="s">
        <v>40</v>
      </c>
      <c r="W132" t="s">
        <v>58</v>
      </c>
      <c r="X132" t="s">
        <v>72</v>
      </c>
      <c r="Y132">
        <v>8760</v>
      </c>
      <c r="Z132">
        <v>504381</v>
      </c>
      <c r="AA132">
        <v>0</v>
      </c>
      <c r="AB132" t="b">
        <v>0</v>
      </c>
      <c r="AC132" t="b">
        <v>0</v>
      </c>
      <c r="AD132" t="b">
        <v>0</v>
      </c>
      <c r="AE132">
        <v>1460</v>
      </c>
      <c r="AF132" t="s">
        <v>60</v>
      </c>
      <c r="AG132" t="s">
        <v>64</v>
      </c>
      <c r="AH132" t="s">
        <v>65</v>
      </c>
      <c r="AI132" t="s">
        <v>64</v>
      </c>
      <c r="AJ132">
        <f t="shared" si="2"/>
        <v>249.16000000014901</v>
      </c>
    </row>
    <row r="133" spans="1:36" hidden="1" x14ac:dyDescent="0.3">
      <c r="A133">
        <v>4</v>
      </c>
      <c r="B133">
        <v>0</v>
      </c>
      <c r="C133" t="s">
        <v>84</v>
      </c>
      <c r="D133" t="s">
        <v>88</v>
      </c>
      <c r="E133" t="s">
        <v>57</v>
      </c>
      <c r="F133" t="s">
        <v>56</v>
      </c>
      <c r="G133" t="s">
        <v>37</v>
      </c>
      <c r="H133" t="s">
        <v>56</v>
      </c>
      <c r="I133">
        <v>8000000</v>
      </c>
      <c r="J133">
        <v>0</v>
      </c>
      <c r="K133">
        <v>8000554.1600000001</v>
      </c>
      <c r="L133">
        <v>8000554.1600000001</v>
      </c>
      <c r="M133">
        <v>8000554.1600000001</v>
      </c>
      <c r="N133">
        <v>8000798.3200000003</v>
      </c>
      <c r="O133">
        <v>8000803.3200000003</v>
      </c>
      <c r="P133">
        <v>1460</v>
      </c>
      <c r="Q133">
        <v>1460</v>
      </c>
      <c r="R133">
        <v>1480</v>
      </c>
      <c r="S133">
        <v>1500</v>
      </c>
      <c r="T133">
        <v>1526</v>
      </c>
      <c r="U133">
        <v>0</v>
      </c>
      <c r="V133" t="s">
        <v>40</v>
      </c>
      <c r="W133" t="s">
        <v>62</v>
      </c>
      <c r="X133" t="s">
        <v>73</v>
      </c>
      <c r="Y133">
        <v>5840</v>
      </c>
      <c r="Z133">
        <v>504381</v>
      </c>
      <c r="AA133">
        <v>0</v>
      </c>
      <c r="AB133" t="b">
        <v>0</v>
      </c>
      <c r="AC133" t="b">
        <v>0</v>
      </c>
      <c r="AD133" t="b">
        <v>0</v>
      </c>
      <c r="AE133">
        <v>1460</v>
      </c>
      <c r="AF133" t="s">
        <v>64</v>
      </c>
      <c r="AG133" t="s">
        <v>60</v>
      </c>
      <c r="AH133" t="s">
        <v>61</v>
      </c>
      <c r="AI133" t="s">
        <v>60</v>
      </c>
      <c r="AJ133">
        <f t="shared" si="2"/>
        <v>249.16000000014901</v>
      </c>
    </row>
    <row r="134" spans="1:36" hidden="1" x14ac:dyDescent="0.3">
      <c r="A134">
        <v>0</v>
      </c>
      <c r="B134" t="s">
        <v>41</v>
      </c>
      <c r="C134" t="s">
        <v>35</v>
      </c>
      <c r="D134" t="s">
        <v>83</v>
      </c>
      <c r="E134" t="s">
        <v>57</v>
      </c>
      <c r="F134" t="s">
        <v>56</v>
      </c>
      <c r="G134" t="s">
        <v>57</v>
      </c>
      <c r="H134" t="s">
        <v>39</v>
      </c>
      <c r="I134" t="s">
        <v>41</v>
      </c>
      <c r="J134">
        <v>8000803.3200000003</v>
      </c>
      <c r="K134">
        <v>8000803.3200000003</v>
      </c>
      <c r="L134">
        <v>8000803.3200000003</v>
      </c>
      <c r="M134">
        <v>8000803.3200000003</v>
      </c>
      <c r="N134">
        <v>8000813.8799999999</v>
      </c>
      <c r="O134">
        <v>8000818.8799999999</v>
      </c>
      <c r="P134" t="s">
        <v>41</v>
      </c>
      <c r="Q134">
        <v>0</v>
      </c>
      <c r="R134">
        <v>20</v>
      </c>
      <c r="S134">
        <v>40</v>
      </c>
      <c r="T134">
        <v>66</v>
      </c>
      <c r="U134">
        <v>0</v>
      </c>
      <c r="V134" t="s">
        <v>40</v>
      </c>
      <c r="W134" t="s">
        <v>72</v>
      </c>
      <c r="X134" t="s">
        <v>77</v>
      </c>
      <c r="Y134">
        <v>4381</v>
      </c>
      <c r="Z134">
        <v>500012</v>
      </c>
      <c r="AA134">
        <v>505841</v>
      </c>
      <c r="AB134" t="b">
        <v>0</v>
      </c>
      <c r="AC134" t="b">
        <v>1</v>
      </c>
      <c r="AD134" t="b">
        <v>0</v>
      </c>
      <c r="AE134">
        <v>0</v>
      </c>
      <c r="AF134" t="s">
        <v>64</v>
      </c>
      <c r="AG134" t="s">
        <v>65</v>
      </c>
      <c r="AH134" t="s">
        <v>64</v>
      </c>
      <c r="AI134" t="s">
        <v>65</v>
      </c>
      <c r="AJ134">
        <f t="shared" si="2"/>
        <v>15.559999999590218</v>
      </c>
    </row>
    <row r="135" spans="1:36" hidden="1" x14ac:dyDescent="0.3">
      <c r="A135">
        <v>0</v>
      </c>
      <c r="B135" t="s">
        <v>41</v>
      </c>
      <c r="C135" t="s">
        <v>35</v>
      </c>
      <c r="D135" t="s">
        <v>83</v>
      </c>
      <c r="E135" t="s">
        <v>56</v>
      </c>
      <c r="F135" t="s">
        <v>57</v>
      </c>
      <c r="G135" t="s">
        <v>56</v>
      </c>
      <c r="H135" t="s">
        <v>37</v>
      </c>
      <c r="I135" t="s">
        <v>41</v>
      </c>
      <c r="J135">
        <v>8000803.3200000003</v>
      </c>
      <c r="K135">
        <v>8000803.3200000003</v>
      </c>
      <c r="L135">
        <v>8000803.3200000003</v>
      </c>
      <c r="M135">
        <v>8000803.3200000003</v>
      </c>
      <c r="N135">
        <v>8000813.8799999999</v>
      </c>
      <c r="O135">
        <v>8000818.8799999999</v>
      </c>
      <c r="P135" t="s">
        <v>41</v>
      </c>
      <c r="Q135">
        <v>0</v>
      </c>
      <c r="R135">
        <v>20</v>
      </c>
      <c r="S135">
        <v>40</v>
      </c>
      <c r="T135">
        <v>66</v>
      </c>
      <c r="U135">
        <v>0</v>
      </c>
      <c r="V135" t="s">
        <v>40</v>
      </c>
      <c r="W135" t="s">
        <v>73</v>
      </c>
      <c r="X135" t="s">
        <v>78</v>
      </c>
      <c r="Y135">
        <v>4381</v>
      </c>
      <c r="Z135">
        <v>500012</v>
      </c>
      <c r="AA135">
        <v>505841</v>
      </c>
      <c r="AB135" t="b">
        <v>0</v>
      </c>
      <c r="AC135" t="b">
        <v>1</v>
      </c>
      <c r="AD135" t="b">
        <v>0</v>
      </c>
      <c r="AE135">
        <v>0</v>
      </c>
      <c r="AF135" t="s">
        <v>60</v>
      </c>
      <c r="AG135" t="s">
        <v>61</v>
      </c>
      <c r="AH135" t="s">
        <v>60</v>
      </c>
      <c r="AI135" t="s">
        <v>61</v>
      </c>
      <c r="AJ135">
        <f t="shared" si="2"/>
        <v>15.559999999590218</v>
      </c>
    </row>
    <row r="136" spans="1:36" x14ac:dyDescent="0.3">
      <c r="A136">
        <v>0</v>
      </c>
      <c r="B136" t="s">
        <v>41</v>
      </c>
      <c r="C136" t="s">
        <v>35</v>
      </c>
      <c r="D136" t="s">
        <v>83</v>
      </c>
      <c r="E136" t="s">
        <v>57</v>
      </c>
      <c r="F136" t="s">
        <v>56</v>
      </c>
      <c r="G136" t="s">
        <v>39</v>
      </c>
      <c r="H136" t="s">
        <v>37</v>
      </c>
      <c r="I136" t="s">
        <v>41</v>
      </c>
      <c r="J136">
        <v>8000803.3200000003</v>
      </c>
      <c r="K136">
        <v>8000818.8799999999</v>
      </c>
      <c r="L136">
        <v>8000818.8799999999</v>
      </c>
      <c r="M136">
        <v>8000818.8799999999</v>
      </c>
      <c r="N136">
        <v>8000822.8799999999</v>
      </c>
      <c r="O136">
        <v>8000827.8799999999</v>
      </c>
      <c r="P136" t="s">
        <v>41</v>
      </c>
      <c r="Q136">
        <v>0</v>
      </c>
      <c r="R136">
        <v>20</v>
      </c>
      <c r="S136">
        <v>40</v>
      </c>
      <c r="T136">
        <v>40</v>
      </c>
      <c r="U136">
        <v>0</v>
      </c>
      <c r="V136" t="s">
        <v>40</v>
      </c>
      <c r="W136" t="s">
        <v>72</v>
      </c>
      <c r="X136" t="s">
        <v>81</v>
      </c>
      <c r="Y136">
        <v>4381</v>
      </c>
      <c r="Z136">
        <v>500012</v>
      </c>
      <c r="AA136">
        <v>505841</v>
      </c>
      <c r="AB136" t="b">
        <v>0</v>
      </c>
      <c r="AC136" t="b">
        <v>1</v>
      </c>
      <c r="AD136" t="b">
        <v>0</v>
      </c>
      <c r="AE136">
        <v>0</v>
      </c>
      <c r="AF136" t="s">
        <v>64</v>
      </c>
      <c r="AG136" t="s">
        <v>42</v>
      </c>
      <c r="AH136" t="s">
        <v>44</v>
      </c>
      <c r="AI136" t="s">
        <v>42</v>
      </c>
      <c r="AJ136">
        <f t="shared" si="2"/>
        <v>9</v>
      </c>
    </row>
    <row r="137" spans="1:36" x14ac:dyDescent="0.3">
      <c r="A137">
        <v>0</v>
      </c>
      <c r="B137" t="s">
        <v>41</v>
      </c>
      <c r="C137" t="s">
        <v>35</v>
      </c>
      <c r="D137" t="s">
        <v>83</v>
      </c>
      <c r="E137" t="s">
        <v>56</v>
      </c>
      <c r="F137" t="s">
        <v>57</v>
      </c>
      <c r="G137" t="s">
        <v>37</v>
      </c>
      <c r="H137" t="s">
        <v>39</v>
      </c>
      <c r="I137" t="s">
        <v>41</v>
      </c>
      <c r="J137">
        <v>8000803.3200000003</v>
      </c>
      <c r="K137">
        <v>8000818.8799999999</v>
      </c>
      <c r="L137">
        <v>8000818.8799999999</v>
      </c>
      <c r="M137">
        <v>8000818.8799999999</v>
      </c>
      <c r="N137">
        <v>8000822.8799999999</v>
      </c>
      <c r="O137">
        <v>8000827.8799999999</v>
      </c>
      <c r="P137" t="s">
        <v>41</v>
      </c>
      <c r="Q137">
        <v>0</v>
      </c>
      <c r="R137">
        <v>20</v>
      </c>
      <c r="S137">
        <v>40</v>
      </c>
      <c r="T137">
        <v>40</v>
      </c>
      <c r="U137">
        <v>0</v>
      </c>
      <c r="V137" t="s">
        <v>40</v>
      </c>
      <c r="W137" t="s">
        <v>73</v>
      </c>
      <c r="X137" t="s">
        <v>82</v>
      </c>
      <c r="Y137">
        <v>4381</v>
      </c>
      <c r="Z137">
        <v>500012</v>
      </c>
      <c r="AA137">
        <v>505841</v>
      </c>
      <c r="AB137" t="b">
        <v>0</v>
      </c>
      <c r="AC137" t="b">
        <v>1</v>
      </c>
      <c r="AD137" t="b">
        <v>0</v>
      </c>
      <c r="AE137">
        <v>0</v>
      </c>
      <c r="AF137" t="s">
        <v>60</v>
      </c>
      <c r="AG137" t="s">
        <v>44</v>
      </c>
      <c r="AH137" t="s">
        <v>42</v>
      </c>
      <c r="AI137" t="s">
        <v>44</v>
      </c>
      <c r="AJ137">
        <f t="shared" si="2"/>
        <v>9</v>
      </c>
    </row>
    <row r="138" spans="1:36" hidden="1" x14ac:dyDescent="0.3">
      <c r="A138">
        <v>0</v>
      </c>
      <c r="B138" t="s">
        <v>41</v>
      </c>
      <c r="C138" t="s">
        <v>35</v>
      </c>
      <c r="D138" t="s">
        <v>83</v>
      </c>
      <c r="E138" t="s">
        <v>57</v>
      </c>
      <c r="F138" t="s">
        <v>56</v>
      </c>
      <c r="G138" t="s">
        <v>37</v>
      </c>
      <c r="H138" t="s">
        <v>56</v>
      </c>
      <c r="I138" t="s">
        <v>41</v>
      </c>
      <c r="J138">
        <v>8000803.3200000003</v>
      </c>
      <c r="K138">
        <v>8000827.8799999999</v>
      </c>
      <c r="L138">
        <v>8000827.8799999999</v>
      </c>
      <c r="M138">
        <v>8000827.8799999999</v>
      </c>
      <c r="N138">
        <v>8000838.4400000004</v>
      </c>
      <c r="O138">
        <v>8000843.4400000004</v>
      </c>
      <c r="P138" t="s">
        <v>41</v>
      </c>
      <c r="Q138">
        <v>0</v>
      </c>
      <c r="R138">
        <v>20</v>
      </c>
      <c r="S138">
        <v>40</v>
      </c>
      <c r="T138">
        <v>66</v>
      </c>
      <c r="U138">
        <v>0</v>
      </c>
      <c r="V138" t="s">
        <v>40</v>
      </c>
      <c r="W138" t="s">
        <v>72</v>
      </c>
      <c r="X138" t="s">
        <v>58</v>
      </c>
      <c r="Y138">
        <v>4381</v>
      </c>
      <c r="Z138">
        <v>500012</v>
      </c>
      <c r="AA138">
        <v>505841</v>
      </c>
      <c r="AB138" t="b">
        <v>0</v>
      </c>
      <c r="AC138" t="b">
        <v>1</v>
      </c>
      <c r="AD138" t="b">
        <v>0</v>
      </c>
      <c r="AE138">
        <v>0</v>
      </c>
      <c r="AF138" t="s">
        <v>64</v>
      </c>
      <c r="AG138" t="s">
        <v>60</v>
      </c>
      <c r="AH138" t="s">
        <v>61</v>
      </c>
      <c r="AI138" t="s">
        <v>60</v>
      </c>
      <c r="AJ138">
        <f t="shared" si="2"/>
        <v>15.560000000521541</v>
      </c>
    </row>
    <row r="139" spans="1:36" hidden="1" x14ac:dyDescent="0.3">
      <c r="A139">
        <v>0</v>
      </c>
      <c r="B139" t="s">
        <v>41</v>
      </c>
      <c r="C139" t="s">
        <v>35</v>
      </c>
      <c r="D139" t="s">
        <v>83</v>
      </c>
      <c r="E139" t="s">
        <v>56</v>
      </c>
      <c r="F139" t="s">
        <v>57</v>
      </c>
      <c r="G139" t="s">
        <v>39</v>
      </c>
      <c r="H139" t="s">
        <v>57</v>
      </c>
      <c r="I139" t="s">
        <v>41</v>
      </c>
      <c r="J139">
        <v>8000803.3200000003</v>
      </c>
      <c r="K139">
        <v>8000827.8799999999</v>
      </c>
      <c r="L139">
        <v>8000827.8799999999</v>
      </c>
      <c r="M139">
        <v>8000827.8799999999</v>
      </c>
      <c r="N139">
        <v>8000838.4400000004</v>
      </c>
      <c r="O139">
        <v>8000843.4400000004</v>
      </c>
      <c r="P139" t="s">
        <v>41</v>
      </c>
      <c r="Q139">
        <v>0</v>
      </c>
      <c r="R139">
        <v>20</v>
      </c>
      <c r="S139">
        <v>40</v>
      </c>
      <c r="T139">
        <v>66</v>
      </c>
      <c r="U139">
        <v>0</v>
      </c>
      <c r="V139" t="s">
        <v>40</v>
      </c>
      <c r="W139" t="s">
        <v>73</v>
      </c>
      <c r="X139" t="s">
        <v>62</v>
      </c>
      <c r="Y139">
        <v>4381</v>
      </c>
      <c r="Z139">
        <v>500012</v>
      </c>
      <c r="AA139">
        <v>505841</v>
      </c>
      <c r="AB139" t="b">
        <v>0</v>
      </c>
      <c r="AC139" t="b">
        <v>1</v>
      </c>
      <c r="AD139" t="b">
        <v>0</v>
      </c>
      <c r="AE139">
        <v>0</v>
      </c>
      <c r="AF139" t="s">
        <v>60</v>
      </c>
      <c r="AG139" t="s">
        <v>64</v>
      </c>
      <c r="AH139" t="s">
        <v>65</v>
      </c>
      <c r="AI139" t="s">
        <v>64</v>
      </c>
      <c r="AJ139">
        <f t="shared" si="2"/>
        <v>15.560000000521541</v>
      </c>
    </row>
    <row r="140" spans="1:36" x14ac:dyDescent="0.3">
      <c r="A140">
        <v>0</v>
      </c>
      <c r="B140">
        <v>0</v>
      </c>
      <c r="C140" t="s">
        <v>35</v>
      </c>
      <c r="D140" t="s">
        <v>36</v>
      </c>
      <c r="E140" t="s">
        <v>37</v>
      </c>
      <c r="F140" t="s">
        <v>38</v>
      </c>
      <c r="G140" t="s">
        <v>37</v>
      </c>
      <c r="H140" t="s">
        <v>39</v>
      </c>
      <c r="I140">
        <v>10000000</v>
      </c>
      <c r="J140">
        <v>10000000</v>
      </c>
      <c r="K140">
        <v>10000000</v>
      </c>
      <c r="L140">
        <v>10000000</v>
      </c>
      <c r="M140">
        <v>10000000</v>
      </c>
      <c r="N140">
        <v>10000006.800000001</v>
      </c>
      <c r="O140">
        <v>10000011.800000001</v>
      </c>
      <c r="P140">
        <v>0</v>
      </c>
      <c r="Q140">
        <v>48</v>
      </c>
      <c r="R140">
        <v>48</v>
      </c>
      <c r="S140">
        <v>68</v>
      </c>
      <c r="T140">
        <v>68</v>
      </c>
      <c r="U140">
        <v>0</v>
      </c>
      <c r="V140" t="s">
        <v>40</v>
      </c>
      <c r="W140" t="s">
        <v>41</v>
      </c>
      <c r="X140" t="s">
        <v>41</v>
      </c>
      <c r="Y140" t="s">
        <v>41</v>
      </c>
      <c r="Z140" t="s">
        <v>41</v>
      </c>
      <c r="AA140" t="s">
        <v>41</v>
      </c>
      <c r="AB140" t="s">
        <v>41</v>
      </c>
      <c r="AC140" t="s">
        <v>41</v>
      </c>
      <c r="AD140" t="s">
        <v>41</v>
      </c>
      <c r="AE140" t="s">
        <v>41</v>
      </c>
      <c r="AF140" t="s">
        <v>42</v>
      </c>
      <c r="AG140" t="s">
        <v>43</v>
      </c>
      <c r="AH140" t="s">
        <v>42</v>
      </c>
      <c r="AI140" t="s">
        <v>43</v>
      </c>
      <c r="AJ140">
        <f t="shared" si="2"/>
        <v>11.800000000745058</v>
      </c>
    </row>
    <row r="141" spans="1:36" x14ac:dyDescent="0.3">
      <c r="A141">
        <v>0</v>
      </c>
      <c r="B141">
        <v>0</v>
      </c>
      <c r="C141" t="s">
        <v>35</v>
      </c>
      <c r="D141" t="s">
        <v>36</v>
      </c>
      <c r="E141" t="s">
        <v>39</v>
      </c>
      <c r="F141" t="s">
        <v>38</v>
      </c>
      <c r="G141" t="s">
        <v>39</v>
      </c>
      <c r="H141" t="s">
        <v>37</v>
      </c>
      <c r="I141">
        <v>10000000</v>
      </c>
      <c r="J141">
        <v>10000000</v>
      </c>
      <c r="K141">
        <v>10000000</v>
      </c>
      <c r="L141">
        <v>10000000</v>
      </c>
      <c r="M141">
        <v>10000000</v>
      </c>
      <c r="N141">
        <v>10000006.800000001</v>
      </c>
      <c r="O141">
        <v>10000011.800000001</v>
      </c>
      <c r="P141">
        <v>0</v>
      </c>
      <c r="Q141">
        <v>48</v>
      </c>
      <c r="R141">
        <v>48</v>
      </c>
      <c r="S141">
        <v>68</v>
      </c>
      <c r="T141">
        <v>68</v>
      </c>
      <c r="U141">
        <v>0</v>
      </c>
      <c r="V141" t="s">
        <v>40</v>
      </c>
      <c r="W141" t="s">
        <v>41</v>
      </c>
      <c r="X141" t="s">
        <v>41</v>
      </c>
      <c r="Y141" t="s">
        <v>41</v>
      </c>
      <c r="Z141" t="s">
        <v>41</v>
      </c>
      <c r="AA141" t="s">
        <v>41</v>
      </c>
      <c r="AB141" t="s">
        <v>41</v>
      </c>
      <c r="AC141" t="s">
        <v>41</v>
      </c>
      <c r="AD141" t="s">
        <v>41</v>
      </c>
      <c r="AE141" t="s">
        <v>41</v>
      </c>
      <c r="AF141" t="s">
        <v>44</v>
      </c>
      <c r="AG141" t="s">
        <v>43</v>
      </c>
      <c r="AH141" t="s">
        <v>44</v>
      </c>
      <c r="AI141" t="s">
        <v>43</v>
      </c>
      <c r="AJ141">
        <f t="shared" si="2"/>
        <v>11.800000000745058</v>
      </c>
    </row>
    <row r="142" spans="1:36" x14ac:dyDescent="0.3">
      <c r="A142">
        <v>0</v>
      </c>
      <c r="B142">
        <v>0</v>
      </c>
      <c r="C142" t="s">
        <v>35</v>
      </c>
      <c r="D142" t="s">
        <v>90</v>
      </c>
      <c r="E142" t="s">
        <v>39</v>
      </c>
      <c r="F142" t="s">
        <v>37</v>
      </c>
      <c r="G142" t="s">
        <v>39</v>
      </c>
      <c r="H142" t="s">
        <v>37</v>
      </c>
      <c r="I142">
        <v>10000011.800000001</v>
      </c>
      <c r="J142">
        <v>10000011.800000001</v>
      </c>
      <c r="K142">
        <v>10000011.800000001</v>
      </c>
      <c r="L142">
        <v>10000011.800000001</v>
      </c>
      <c r="M142">
        <v>10000011.800000001</v>
      </c>
      <c r="N142">
        <v>10000017</v>
      </c>
      <c r="O142">
        <v>10000022</v>
      </c>
      <c r="P142">
        <v>0</v>
      </c>
      <c r="Q142">
        <v>32</v>
      </c>
      <c r="R142">
        <v>32</v>
      </c>
      <c r="S142">
        <v>52</v>
      </c>
      <c r="T142">
        <v>52</v>
      </c>
      <c r="U142">
        <v>0</v>
      </c>
      <c r="V142" t="s">
        <v>40</v>
      </c>
      <c r="W142" t="s">
        <v>41</v>
      </c>
      <c r="X142" t="s">
        <v>41</v>
      </c>
      <c r="Y142" t="s">
        <v>41</v>
      </c>
      <c r="Z142" t="s">
        <v>41</v>
      </c>
      <c r="AA142" t="s">
        <v>41</v>
      </c>
      <c r="AB142" t="s">
        <v>41</v>
      </c>
      <c r="AC142" t="s">
        <v>41</v>
      </c>
      <c r="AD142" t="s">
        <v>41</v>
      </c>
      <c r="AE142" t="s">
        <v>41</v>
      </c>
      <c r="AF142" t="s">
        <v>44</v>
      </c>
      <c r="AG142" t="s">
        <v>42</v>
      </c>
      <c r="AH142" t="s">
        <v>44</v>
      </c>
      <c r="AI142" t="s">
        <v>42</v>
      </c>
      <c r="AJ142">
        <f t="shared" si="2"/>
        <v>10.199999999254942</v>
      </c>
    </row>
    <row r="143" spans="1:36" x14ac:dyDescent="0.3">
      <c r="A143">
        <v>0</v>
      </c>
      <c r="B143">
        <v>0</v>
      </c>
      <c r="C143" t="s">
        <v>35</v>
      </c>
      <c r="D143" t="s">
        <v>90</v>
      </c>
      <c r="E143" t="s">
        <v>37</v>
      </c>
      <c r="F143" t="s">
        <v>39</v>
      </c>
      <c r="G143" t="s">
        <v>37</v>
      </c>
      <c r="H143" t="s">
        <v>39</v>
      </c>
      <c r="I143">
        <v>10000011.800000001</v>
      </c>
      <c r="J143">
        <v>10000011.800000001</v>
      </c>
      <c r="K143">
        <v>10000011.800000001</v>
      </c>
      <c r="L143">
        <v>10000011.800000001</v>
      </c>
      <c r="M143">
        <v>10000011.800000001</v>
      </c>
      <c r="N143">
        <v>10000017</v>
      </c>
      <c r="O143">
        <v>10000022</v>
      </c>
      <c r="P143">
        <v>0</v>
      </c>
      <c r="Q143">
        <v>32</v>
      </c>
      <c r="R143">
        <v>32</v>
      </c>
      <c r="S143">
        <v>52</v>
      </c>
      <c r="T143">
        <v>52</v>
      </c>
      <c r="U143">
        <v>0</v>
      </c>
      <c r="V143" t="s">
        <v>40</v>
      </c>
      <c r="W143" t="s">
        <v>41</v>
      </c>
      <c r="X143" t="s">
        <v>41</v>
      </c>
      <c r="Y143" t="s">
        <v>41</v>
      </c>
      <c r="Z143" t="s">
        <v>41</v>
      </c>
      <c r="AA143" t="s">
        <v>41</v>
      </c>
      <c r="AB143" t="s">
        <v>41</v>
      </c>
      <c r="AC143" t="s">
        <v>41</v>
      </c>
      <c r="AD143" t="s">
        <v>41</v>
      </c>
      <c r="AE143" t="s">
        <v>41</v>
      </c>
      <c r="AF143" t="s">
        <v>42</v>
      </c>
      <c r="AG143" t="s">
        <v>44</v>
      </c>
      <c r="AH143" t="s">
        <v>42</v>
      </c>
      <c r="AI143" t="s">
        <v>44</v>
      </c>
      <c r="AJ143">
        <f t="shared" si="2"/>
        <v>10.199999999254942</v>
      </c>
    </row>
    <row r="144" spans="1:36" x14ac:dyDescent="0.3">
      <c r="A144">
        <v>0</v>
      </c>
      <c r="B144">
        <v>0</v>
      </c>
      <c r="C144" t="s">
        <v>35</v>
      </c>
      <c r="D144" t="s">
        <v>90</v>
      </c>
      <c r="E144" t="s">
        <v>37</v>
      </c>
      <c r="F144" t="s">
        <v>39</v>
      </c>
      <c r="G144" t="s">
        <v>37</v>
      </c>
      <c r="H144" t="s">
        <v>39</v>
      </c>
      <c r="I144">
        <v>10000022</v>
      </c>
      <c r="J144">
        <v>10000022</v>
      </c>
      <c r="K144">
        <v>10000022</v>
      </c>
      <c r="L144">
        <v>10000022</v>
      </c>
      <c r="M144">
        <v>10000022</v>
      </c>
      <c r="N144">
        <v>10000029.199999999</v>
      </c>
      <c r="O144">
        <v>10000034.199999999</v>
      </c>
      <c r="P144">
        <v>0</v>
      </c>
      <c r="Q144">
        <v>52</v>
      </c>
      <c r="R144">
        <v>52</v>
      </c>
      <c r="S144">
        <v>72</v>
      </c>
      <c r="T144">
        <v>72</v>
      </c>
      <c r="U144">
        <v>0</v>
      </c>
      <c r="V144" t="s">
        <v>40</v>
      </c>
      <c r="W144" t="s">
        <v>41</v>
      </c>
      <c r="X144" t="s">
        <v>41</v>
      </c>
      <c r="Y144" t="s">
        <v>41</v>
      </c>
      <c r="Z144" t="s">
        <v>41</v>
      </c>
      <c r="AA144" t="s">
        <v>41</v>
      </c>
      <c r="AB144" t="s">
        <v>41</v>
      </c>
      <c r="AC144" t="s">
        <v>41</v>
      </c>
      <c r="AD144" t="s">
        <v>41</v>
      </c>
      <c r="AE144" t="s">
        <v>41</v>
      </c>
      <c r="AF144" t="s">
        <v>42</v>
      </c>
      <c r="AG144" t="s">
        <v>44</v>
      </c>
      <c r="AH144" t="s">
        <v>42</v>
      </c>
      <c r="AI144" t="s">
        <v>44</v>
      </c>
      <c r="AJ144">
        <f t="shared" si="2"/>
        <v>12.199999999254942</v>
      </c>
    </row>
    <row r="145" spans="1:36" x14ac:dyDescent="0.3">
      <c r="A145">
        <v>0</v>
      </c>
      <c r="B145">
        <v>0</v>
      </c>
      <c r="C145" t="s">
        <v>35</v>
      </c>
      <c r="D145" t="s">
        <v>90</v>
      </c>
      <c r="E145" t="s">
        <v>39</v>
      </c>
      <c r="F145" t="s">
        <v>37</v>
      </c>
      <c r="G145" t="s">
        <v>39</v>
      </c>
      <c r="H145" t="s">
        <v>37</v>
      </c>
      <c r="I145">
        <v>10000034.199999999</v>
      </c>
      <c r="J145">
        <v>10000034.199999999</v>
      </c>
      <c r="K145">
        <v>10000034.199999999</v>
      </c>
      <c r="L145">
        <v>10000034.199999999</v>
      </c>
      <c r="M145">
        <v>10000034.199999999</v>
      </c>
      <c r="N145">
        <v>10000041.4</v>
      </c>
      <c r="O145">
        <v>10000046.4</v>
      </c>
      <c r="P145">
        <v>0</v>
      </c>
      <c r="Q145">
        <v>52</v>
      </c>
      <c r="R145">
        <v>52</v>
      </c>
      <c r="S145">
        <v>72</v>
      </c>
      <c r="T145">
        <v>72</v>
      </c>
      <c r="U145">
        <v>0</v>
      </c>
      <c r="V145" t="s">
        <v>40</v>
      </c>
      <c r="W145" t="s">
        <v>41</v>
      </c>
      <c r="X145" t="s">
        <v>41</v>
      </c>
      <c r="Y145" t="s">
        <v>41</v>
      </c>
      <c r="Z145" t="s">
        <v>41</v>
      </c>
      <c r="AA145" t="s">
        <v>41</v>
      </c>
      <c r="AB145" t="s">
        <v>41</v>
      </c>
      <c r="AC145" t="s">
        <v>41</v>
      </c>
      <c r="AD145" t="s">
        <v>41</v>
      </c>
      <c r="AE145" t="s">
        <v>41</v>
      </c>
      <c r="AF145" t="s">
        <v>44</v>
      </c>
      <c r="AG145" t="s">
        <v>42</v>
      </c>
      <c r="AH145" t="s">
        <v>44</v>
      </c>
      <c r="AI145" t="s">
        <v>42</v>
      </c>
      <c r="AJ145">
        <f t="shared" si="2"/>
        <v>12.200000001117587</v>
      </c>
    </row>
    <row r="146" spans="1:36" x14ac:dyDescent="0.3">
      <c r="A146">
        <v>0</v>
      </c>
      <c r="B146">
        <v>0</v>
      </c>
      <c r="C146" t="s">
        <v>35</v>
      </c>
      <c r="D146" t="s">
        <v>90</v>
      </c>
      <c r="E146" t="s">
        <v>37</v>
      </c>
      <c r="F146" t="s">
        <v>39</v>
      </c>
      <c r="G146" t="s">
        <v>37</v>
      </c>
      <c r="H146" t="s">
        <v>39</v>
      </c>
      <c r="I146">
        <v>10000046.4</v>
      </c>
      <c r="J146">
        <v>10000046.4</v>
      </c>
      <c r="K146">
        <v>10000046.4</v>
      </c>
      <c r="L146">
        <v>10000046.4</v>
      </c>
      <c r="M146">
        <v>10000046.4</v>
      </c>
      <c r="N146">
        <v>10000051.6</v>
      </c>
      <c r="O146">
        <v>10000056.6</v>
      </c>
      <c r="P146">
        <v>0</v>
      </c>
      <c r="Q146">
        <v>32</v>
      </c>
      <c r="R146">
        <v>32</v>
      </c>
      <c r="S146">
        <v>52</v>
      </c>
      <c r="T146">
        <v>52</v>
      </c>
      <c r="U146">
        <v>0</v>
      </c>
      <c r="V146" t="s">
        <v>40</v>
      </c>
      <c r="W146" t="s">
        <v>41</v>
      </c>
      <c r="X146" t="s">
        <v>41</v>
      </c>
      <c r="Y146" t="s">
        <v>41</v>
      </c>
      <c r="Z146" t="s">
        <v>41</v>
      </c>
      <c r="AA146" t="s">
        <v>41</v>
      </c>
      <c r="AB146" t="s">
        <v>41</v>
      </c>
      <c r="AC146" t="s">
        <v>41</v>
      </c>
      <c r="AD146" t="s">
        <v>41</v>
      </c>
      <c r="AE146" t="s">
        <v>41</v>
      </c>
      <c r="AF146" t="s">
        <v>42</v>
      </c>
      <c r="AG146" t="s">
        <v>44</v>
      </c>
      <c r="AH146" t="s">
        <v>42</v>
      </c>
      <c r="AI146" t="s">
        <v>44</v>
      </c>
      <c r="AJ146">
        <f t="shared" si="2"/>
        <v>10.199999999254942</v>
      </c>
    </row>
    <row r="147" spans="1:36" x14ac:dyDescent="0.3">
      <c r="A147">
        <v>0</v>
      </c>
      <c r="B147">
        <v>0</v>
      </c>
      <c r="C147" t="s">
        <v>35</v>
      </c>
      <c r="D147" t="s">
        <v>91</v>
      </c>
      <c r="E147" t="s">
        <v>37</v>
      </c>
      <c r="F147" t="s">
        <v>39</v>
      </c>
      <c r="G147" t="s">
        <v>37</v>
      </c>
      <c r="H147" t="s">
        <v>39</v>
      </c>
      <c r="I147">
        <v>10000046.4</v>
      </c>
      <c r="J147">
        <v>10000046.4</v>
      </c>
      <c r="K147">
        <v>10000046.4</v>
      </c>
      <c r="L147">
        <v>10000051.6</v>
      </c>
      <c r="M147">
        <v>10000051.6</v>
      </c>
      <c r="N147">
        <v>10000057.199999999</v>
      </c>
      <c r="O147">
        <v>10000062.199999999</v>
      </c>
      <c r="P147">
        <v>0</v>
      </c>
      <c r="Q147">
        <v>36</v>
      </c>
      <c r="R147">
        <v>36</v>
      </c>
      <c r="S147">
        <v>56</v>
      </c>
      <c r="T147">
        <v>56</v>
      </c>
      <c r="U147">
        <v>0</v>
      </c>
      <c r="V147" t="s">
        <v>40</v>
      </c>
      <c r="W147" t="s">
        <v>41</v>
      </c>
      <c r="X147" t="s">
        <v>41</v>
      </c>
      <c r="Y147" t="s">
        <v>41</v>
      </c>
      <c r="Z147" t="s">
        <v>41</v>
      </c>
      <c r="AA147" t="s">
        <v>41</v>
      </c>
      <c r="AB147" t="s">
        <v>41</v>
      </c>
      <c r="AC147" t="s">
        <v>41</v>
      </c>
      <c r="AD147" t="s">
        <v>41</v>
      </c>
      <c r="AE147" t="s">
        <v>41</v>
      </c>
      <c r="AF147" t="s">
        <v>42</v>
      </c>
      <c r="AG147" t="s">
        <v>44</v>
      </c>
      <c r="AH147" t="s">
        <v>42</v>
      </c>
      <c r="AI147" t="s">
        <v>44</v>
      </c>
      <c r="AJ147">
        <f t="shared" si="2"/>
        <v>10.599999999627471</v>
      </c>
    </row>
    <row r="148" spans="1:36" x14ac:dyDescent="0.3">
      <c r="A148">
        <v>0</v>
      </c>
      <c r="B148">
        <v>0</v>
      </c>
      <c r="C148" t="s">
        <v>35</v>
      </c>
      <c r="D148" t="s">
        <v>91</v>
      </c>
      <c r="E148" t="s">
        <v>39</v>
      </c>
      <c r="F148" t="s">
        <v>37</v>
      </c>
      <c r="G148" t="s">
        <v>39</v>
      </c>
      <c r="H148" t="s">
        <v>37</v>
      </c>
      <c r="I148">
        <v>10000056.6</v>
      </c>
      <c r="J148">
        <v>10000056.6</v>
      </c>
      <c r="K148">
        <v>10000056.6</v>
      </c>
      <c r="L148">
        <v>10000056.6</v>
      </c>
      <c r="M148">
        <v>10000056.6</v>
      </c>
      <c r="N148">
        <v>10000062.199999999</v>
      </c>
      <c r="O148">
        <v>10000067.199999999</v>
      </c>
      <c r="P148">
        <v>0</v>
      </c>
      <c r="Q148">
        <v>36</v>
      </c>
      <c r="R148">
        <v>36</v>
      </c>
      <c r="S148">
        <v>56</v>
      </c>
      <c r="T148">
        <v>56</v>
      </c>
      <c r="U148">
        <v>0</v>
      </c>
      <c r="V148" t="s">
        <v>40</v>
      </c>
      <c r="W148" t="s">
        <v>41</v>
      </c>
      <c r="X148" t="s">
        <v>41</v>
      </c>
      <c r="Y148" t="s">
        <v>41</v>
      </c>
      <c r="Z148" t="s">
        <v>41</v>
      </c>
      <c r="AA148" t="s">
        <v>41</v>
      </c>
      <c r="AB148" t="s">
        <v>41</v>
      </c>
      <c r="AC148" t="s">
        <v>41</v>
      </c>
      <c r="AD148" t="s">
        <v>41</v>
      </c>
      <c r="AE148" t="s">
        <v>41</v>
      </c>
      <c r="AF148" t="s">
        <v>44</v>
      </c>
      <c r="AG148" t="s">
        <v>42</v>
      </c>
      <c r="AH148" t="s">
        <v>44</v>
      </c>
      <c r="AI148" t="s">
        <v>42</v>
      </c>
      <c r="AJ148">
        <f t="shared" si="2"/>
        <v>10.599999999627471</v>
      </c>
    </row>
    <row r="149" spans="1:36" hidden="1" x14ac:dyDescent="0.3">
      <c r="A149">
        <v>5</v>
      </c>
      <c r="B149">
        <v>0</v>
      </c>
      <c r="C149" t="s">
        <v>84</v>
      </c>
      <c r="D149" t="s">
        <v>85</v>
      </c>
      <c r="E149" t="s">
        <v>46</v>
      </c>
      <c r="F149" t="s">
        <v>47</v>
      </c>
      <c r="G149" t="s">
        <v>46</v>
      </c>
      <c r="H149" t="s">
        <v>37</v>
      </c>
      <c r="I149">
        <v>10000000</v>
      </c>
      <c r="J149">
        <v>0</v>
      </c>
      <c r="K149">
        <v>10000000</v>
      </c>
      <c r="L149">
        <v>10000000</v>
      </c>
      <c r="M149">
        <v>10000000</v>
      </c>
      <c r="N149">
        <v>10000244.16</v>
      </c>
      <c r="O149">
        <v>10000249.16</v>
      </c>
      <c r="P149">
        <v>1460</v>
      </c>
      <c r="Q149">
        <v>1460</v>
      </c>
      <c r="R149">
        <v>1480</v>
      </c>
      <c r="S149">
        <v>1500</v>
      </c>
      <c r="T149">
        <v>1526</v>
      </c>
      <c r="U149">
        <v>0</v>
      </c>
      <c r="V149" t="s">
        <v>40</v>
      </c>
      <c r="W149" t="s">
        <v>48</v>
      </c>
      <c r="X149" t="s">
        <v>49</v>
      </c>
      <c r="Y149">
        <v>10220</v>
      </c>
      <c r="Z149">
        <v>505841</v>
      </c>
      <c r="AA149">
        <v>0</v>
      </c>
      <c r="AB149" t="b">
        <v>0</v>
      </c>
      <c r="AC149" t="b">
        <v>0</v>
      </c>
      <c r="AD149" t="b">
        <v>0</v>
      </c>
      <c r="AE149">
        <v>1460</v>
      </c>
      <c r="AF149" t="s">
        <v>50</v>
      </c>
      <c r="AG149" t="s">
        <v>51</v>
      </c>
      <c r="AH149" t="s">
        <v>50</v>
      </c>
      <c r="AI149" t="s">
        <v>51</v>
      </c>
      <c r="AJ149">
        <f t="shared" si="2"/>
        <v>249.16000000014901</v>
      </c>
    </row>
    <row r="150" spans="1:36" hidden="1" x14ac:dyDescent="0.3">
      <c r="A150">
        <v>5</v>
      </c>
      <c r="B150">
        <v>0</v>
      </c>
      <c r="C150" t="s">
        <v>84</v>
      </c>
      <c r="D150" t="s">
        <v>86</v>
      </c>
      <c r="E150" t="s">
        <v>47</v>
      </c>
      <c r="F150" t="s">
        <v>46</v>
      </c>
      <c r="G150" t="s">
        <v>47</v>
      </c>
      <c r="H150" t="s">
        <v>39</v>
      </c>
      <c r="I150">
        <v>10000000</v>
      </c>
      <c r="J150">
        <v>0</v>
      </c>
      <c r="K150">
        <v>10000000</v>
      </c>
      <c r="L150">
        <v>10000000</v>
      </c>
      <c r="M150">
        <v>10000000</v>
      </c>
      <c r="N150">
        <v>10000244.16</v>
      </c>
      <c r="O150">
        <v>10000249.16</v>
      </c>
      <c r="P150">
        <v>1460</v>
      </c>
      <c r="Q150">
        <v>1460</v>
      </c>
      <c r="R150">
        <v>1480</v>
      </c>
      <c r="S150">
        <v>1500</v>
      </c>
      <c r="T150">
        <v>1526</v>
      </c>
      <c r="U150">
        <v>0</v>
      </c>
      <c r="V150" t="s">
        <v>40</v>
      </c>
      <c r="W150" t="s">
        <v>52</v>
      </c>
      <c r="X150" t="s">
        <v>53</v>
      </c>
      <c r="Y150">
        <v>10220</v>
      </c>
      <c r="Z150">
        <v>505841</v>
      </c>
      <c r="AA150">
        <v>0</v>
      </c>
      <c r="AB150" t="b">
        <v>0</v>
      </c>
      <c r="AC150" t="b">
        <v>0</v>
      </c>
      <c r="AD150" t="b">
        <v>0</v>
      </c>
      <c r="AE150">
        <v>1460</v>
      </c>
      <c r="AF150" t="s">
        <v>54</v>
      </c>
      <c r="AG150" t="s">
        <v>55</v>
      </c>
      <c r="AH150" t="s">
        <v>54</v>
      </c>
      <c r="AI150" t="s">
        <v>55</v>
      </c>
      <c r="AJ150">
        <f t="shared" si="2"/>
        <v>249.16000000014901</v>
      </c>
    </row>
    <row r="151" spans="1:36" hidden="1" x14ac:dyDescent="0.3">
      <c r="A151">
        <v>5</v>
      </c>
      <c r="B151">
        <v>0</v>
      </c>
      <c r="C151" t="s">
        <v>84</v>
      </c>
      <c r="D151" t="s">
        <v>87</v>
      </c>
      <c r="E151" t="s">
        <v>56</v>
      </c>
      <c r="F151" t="s">
        <v>57</v>
      </c>
      <c r="G151" t="s">
        <v>56</v>
      </c>
      <c r="H151" t="s">
        <v>37</v>
      </c>
      <c r="I151">
        <v>10000000</v>
      </c>
      <c r="J151">
        <v>0</v>
      </c>
      <c r="K151">
        <v>10000000</v>
      </c>
      <c r="L151">
        <v>10000000</v>
      </c>
      <c r="M151">
        <v>10000000</v>
      </c>
      <c r="N151">
        <v>10000244.16</v>
      </c>
      <c r="O151">
        <v>10000249.16</v>
      </c>
      <c r="P151">
        <v>1460</v>
      </c>
      <c r="Q151">
        <v>1460</v>
      </c>
      <c r="R151">
        <v>1480</v>
      </c>
      <c r="S151">
        <v>1500</v>
      </c>
      <c r="T151">
        <v>1526</v>
      </c>
      <c r="U151">
        <v>0</v>
      </c>
      <c r="V151" t="s">
        <v>40</v>
      </c>
      <c r="W151" t="s">
        <v>58</v>
      </c>
      <c r="X151" t="s">
        <v>59</v>
      </c>
      <c r="Y151">
        <v>10220</v>
      </c>
      <c r="Z151">
        <v>505841</v>
      </c>
      <c r="AA151">
        <v>0</v>
      </c>
      <c r="AB151" t="b">
        <v>0</v>
      </c>
      <c r="AC151" t="b">
        <v>0</v>
      </c>
      <c r="AD151" t="b">
        <v>0</v>
      </c>
      <c r="AE151">
        <v>1460</v>
      </c>
      <c r="AF151" t="s">
        <v>60</v>
      </c>
      <c r="AG151" t="s">
        <v>61</v>
      </c>
      <c r="AH151" t="s">
        <v>60</v>
      </c>
      <c r="AI151" t="s">
        <v>61</v>
      </c>
      <c r="AJ151">
        <f t="shared" si="2"/>
        <v>249.16000000014901</v>
      </c>
    </row>
    <row r="152" spans="1:36" hidden="1" x14ac:dyDescent="0.3">
      <c r="A152">
        <v>5</v>
      </c>
      <c r="B152">
        <v>0</v>
      </c>
      <c r="C152" t="s">
        <v>84</v>
      </c>
      <c r="D152" t="s">
        <v>88</v>
      </c>
      <c r="E152" t="s">
        <v>57</v>
      </c>
      <c r="F152" t="s">
        <v>56</v>
      </c>
      <c r="G152" t="s">
        <v>57</v>
      </c>
      <c r="H152" t="s">
        <v>39</v>
      </c>
      <c r="I152">
        <v>10000000</v>
      </c>
      <c r="J152">
        <v>0</v>
      </c>
      <c r="K152">
        <v>10000000</v>
      </c>
      <c r="L152">
        <v>10000000</v>
      </c>
      <c r="M152">
        <v>10000000</v>
      </c>
      <c r="N152">
        <v>10000244.16</v>
      </c>
      <c r="O152">
        <v>10000249.16</v>
      </c>
      <c r="P152">
        <v>1460</v>
      </c>
      <c r="Q152">
        <v>1460</v>
      </c>
      <c r="R152">
        <v>1480</v>
      </c>
      <c r="S152">
        <v>1500</v>
      </c>
      <c r="T152">
        <v>1526</v>
      </c>
      <c r="U152">
        <v>0</v>
      </c>
      <c r="V152" t="s">
        <v>40</v>
      </c>
      <c r="W152" t="s">
        <v>62</v>
      </c>
      <c r="X152" t="s">
        <v>63</v>
      </c>
      <c r="Y152">
        <v>7300</v>
      </c>
      <c r="Z152">
        <v>505841</v>
      </c>
      <c r="AA152">
        <v>0</v>
      </c>
      <c r="AB152" t="b">
        <v>0</v>
      </c>
      <c r="AC152" t="b">
        <v>0</v>
      </c>
      <c r="AD152" t="b">
        <v>0</v>
      </c>
      <c r="AE152">
        <v>1460</v>
      </c>
      <c r="AF152" t="s">
        <v>64</v>
      </c>
      <c r="AG152" t="s">
        <v>65</v>
      </c>
      <c r="AH152" t="s">
        <v>64</v>
      </c>
      <c r="AI152" t="s">
        <v>65</v>
      </c>
      <c r="AJ152">
        <f t="shared" si="2"/>
        <v>249.16000000014901</v>
      </c>
    </row>
    <row r="153" spans="1:36" x14ac:dyDescent="0.3">
      <c r="A153">
        <v>5</v>
      </c>
      <c r="B153">
        <v>0</v>
      </c>
      <c r="C153" t="s">
        <v>84</v>
      </c>
      <c r="D153" t="s">
        <v>85</v>
      </c>
      <c r="E153" t="s">
        <v>46</v>
      </c>
      <c r="F153" t="s">
        <v>47</v>
      </c>
      <c r="G153" t="s">
        <v>37</v>
      </c>
      <c r="H153" t="s">
        <v>39</v>
      </c>
      <c r="I153">
        <v>10000000</v>
      </c>
      <c r="J153">
        <v>0</v>
      </c>
      <c r="K153">
        <v>10000249.16</v>
      </c>
      <c r="L153">
        <v>10000249.16</v>
      </c>
      <c r="M153">
        <v>10000249.16</v>
      </c>
      <c r="N153">
        <v>10000399.16</v>
      </c>
      <c r="O153">
        <v>10000404.16</v>
      </c>
      <c r="P153">
        <v>1460</v>
      </c>
      <c r="Q153">
        <v>1460</v>
      </c>
      <c r="R153">
        <v>1480</v>
      </c>
      <c r="S153">
        <v>1500</v>
      </c>
      <c r="T153">
        <v>1500</v>
      </c>
      <c r="U153">
        <v>0</v>
      </c>
      <c r="V153" t="s">
        <v>40</v>
      </c>
      <c r="W153" t="s">
        <v>48</v>
      </c>
      <c r="X153" t="s">
        <v>66</v>
      </c>
      <c r="Y153">
        <v>10220</v>
      </c>
      <c r="Z153">
        <v>505841</v>
      </c>
      <c r="AA153">
        <v>0</v>
      </c>
      <c r="AB153" t="b">
        <v>0</v>
      </c>
      <c r="AC153" t="b">
        <v>0</v>
      </c>
      <c r="AD153" t="b">
        <v>0</v>
      </c>
      <c r="AE153">
        <v>1460</v>
      </c>
      <c r="AF153" t="s">
        <v>50</v>
      </c>
      <c r="AG153" t="s">
        <v>44</v>
      </c>
      <c r="AH153" t="s">
        <v>42</v>
      </c>
      <c r="AI153" t="s">
        <v>44</v>
      </c>
      <c r="AJ153">
        <f t="shared" si="2"/>
        <v>155</v>
      </c>
    </row>
    <row r="154" spans="1:36" x14ac:dyDescent="0.3">
      <c r="A154">
        <v>5</v>
      </c>
      <c r="B154">
        <v>0</v>
      </c>
      <c r="C154" t="s">
        <v>84</v>
      </c>
      <c r="D154" t="s">
        <v>86</v>
      </c>
      <c r="E154" t="s">
        <v>47</v>
      </c>
      <c r="F154" t="s">
        <v>46</v>
      </c>
      <c r="G154" t="s">
        <v>39</v>
      </c>
      <c r="H154" t="s">
        <v>37</v>
      </c>
      <c r="I154">
        <v>10000000</v>
      </c>
      <c r="J154">
        <v>0</v>
      </c>
      <c r="K154">
        <v>10000249.16</v>
      </c>
      <c r="L154">
        <v>10000249.16</v>
      </c>
      <c r="M154">
        <v>10000249.16</v>
      </c>
      <c r="N154">
        <v>10000399.16</v>
      </c>
      <c r="O154">
        <v>10000404.16</v>
      </c>
      <c r="P154">
        <v>1460</v>
      </c>
      <c r="Q154">
        <v>1460</v>
      </c>
      <c r="R154">
        <v>1480</v>
      </c>
      <c r="S154">
        <v>1500</v>
      </c>
      <c r="T154">
        <v>1500</v>
      </c>
      <c r="U154">
        <v>0</v>
      </c>
      <c r="V154" t="s">
        <v>40</v>
      </c>
      <c r="W154" t="s">
        <v>52</v>
      </c>
      <c r="X154" t="s">
        <v>67</v>
      </c>
      <c r="Y154">
        <v>10220</v>
      </c>
      <c r="Z154">
        <v>505841</v>
      </c>
      <c r="AA154">
        <v>0</v>
      </c>
      <c r="AB154" t="b">
        <v>0</v>
      </c>
      <c r="AC154" t="b">
        <v>0</v>
      </c>
      <c r="AD154" t="b">
        <v>0</v>
      </c>
      <c r="AE154">
        <v>1460</v>
      </c>
      <c r="AF154" t="s">
        <v>54</v>
      </c>
      <c r="AG154" t="s">
        <v>42</v>
      </c>
      <c r="AH154" t="s">
        <v>44</v>
      </c>
      <c r="AI154" t="s">
        <v>42</v>
      </c>
      <c r="AJ154">
        <f t="shared" si="2"/>
        <v>155</v>
      </c>
    </row>
    <row r="155" spans="1:36" x14ac:dyDescent="0.3">
      <c r="A155">
        <v>5</v>
      </c>
      <c r="B155">
        <v>0</v>
      </c>
      <c r="C155" t="s">
        <v>84</v>
      </c>
      <c r="D155" t="s">
        <v>87</v>
      </c>
      <c r="E155" t="s">
        <v>56</v>
      </c>
      <c r="F155" t="s">
        <v>57</v>
      </c>
      <c r="G155" t="s">
        <v>37</v>
      </c>
      <c r="H155" t="s">
        <v>39</v>
      </c>
      <c r="I155">
        <v>10000000</v>
      </c>
      <c r="J155">
        <v>0</v>
      </c>
      <c r="K155">
        <v>10000249.16</v>
      </c>
      <c r="L155">
        <v>10000399.16</v>
      </c>
      <c r="M155">
        <v>10000399.16</v>
      </c>
      <c r="N155">
        <v>10000549.16</v>
      </c>
      <c r="O155">
        <v>10000554.16</v>
      </c>
      <c r="P155">
        <v>1460</v>
      </c>
      <c r="Q155">
        <v>1460</v>
      </c>
      <c r="R155">
        <v>1480</v>
      </c>
      <c r="S155">
        <v>1500</v>
      </c>
      <c r="T155">
        <v>1500</v>
      </c>
      <c r="U155">
        <v>0</v>
      </c>
      <c r="V155" t="s">
        <v>40</v>
      </c>
      <c r="W155" t="s">
        <v>58</v>
      </c>
      <c r="X155" t="s">
        <v>68</v>
      </c>
      <c r="Y155">
        <v>10220</v>
      </c>
      <c r="Z155">
        <v>505841</v>
      </c>
      <c r="AA155">
        <v>0</v>
      </c>
      <c r="AB155" t="b">
        <v>0</v>
      </c>
      <c r="AC155" t="b">
        <v>0</v>
      </c>
      <c r="AD155" t="b">
        <v>0</v>
      </c>
      <c r="AE155">
        <v>1460</v>
      </c>
      <c r="AF155" t="s">
        <v>60</v>
      </c>
      <c r="AG155" t="s">
        <v>44</v>
      </c>
      <c r="AH155" t="s">
        <v>42</v>
      </c>
      <c r="AI155" t="s">
        <v>44</v>
      </c>
      <c r="AJ155">
        <f t="shared" si="2"/>
        <v>155</v>
      </c>
    </row>
    <row r="156" spans="1:36" x14ac:dyDescent="0.3">
      <c r="A156">
        <v>5</v>
      </c>
      <c r="B156">
        <v>0</v>
      </c>
      <c r="C156" t="s">
        <v>84</v>
      </c>
      <c r="D156" t="s">
        <v>88</v>
      </c>
      <c r="E156" t="s">
        <v>57</v>
      </c>
      <c r="F156" t="s">
        <v>56</v>
      </c>
      <c r="G156" t="s">
        <v>39</v>
      </c>
      <c r="H156" t="s">
        <v>37</v>
      </c>
      <c r="I156">
        <v>10000000</v>
      </c>
      <c r="J156">
        <v>0</v>
      </c>
      <c r="K156">
        <v>10000249.16</v>
      </c>
      <c r="L156">
        <v>10000399.16</v>
      </c>
      <c r="M156">
        <v>10000399.16</v>
      </c>
      <c r="N156">
        <v>10000549.16</v>
      </c>
      <c r="O156">
        <v>10000554.16</v>
      </c>
      <c r="P156">
        <v>1460</v>
      </c>
      <c r="Q156">
        <v>1460</v>
      </c>
      <c r="R156">
        <v>1480</v>
      </c>
      <c r="S156">
        <v>1500</v>
      </c>
      <c r="T156">
        <v>1500</v>
      </c>
      <c r="U156">
        <v>0</v>
      </c>
      <c r="V156" t="s">
        <v>40</v>
      </c>
      <c r="W156" t="s">
        <v>62</v>
      </c>
      <c r="X156" t="s">
        <v>69</v>
      </c>
      <c r="Y156">
        <v>7300</v>
      </c>
      <c r="Z156">
        <v>505841</v>
      </c>
      <c r="AA156">
        <v>0</v>
      </c>
      <c r="AB156" t="b">
        <v>0</v>
      </c>
      <c r="AC156" t="b">
        <v>0</v>
      </c>
      <c r="AD156" t="b">
        <v>0</v>
      </c>
      <c r="AE156">
        <v>1460</v>
      </c>
      <c r="AF156" t="s">
        <v>64</v>
      </c>
      <c r="AG156" t="s">
        <v>42</v>
      </c>
      <c r="AH156" t="s">
        <v>44</v>
      </c>
      <c r="AI156" t="s">
        <v>42</v>
      </c>
      <c r="AJ156">
        <f t="shared" si="2"/>
        <v>155</v>
      </c>
    </row>
    <row r="157" spans="1:36" hidden="1" x14ac:dyDescent="0.3">
      <c r="A157">
        <v>5</v>
      </c>
      <c r="B157">
        <v>0</v>
      </c>
      <c r="C157" t="s">
        <v>84</v>
      </c>
      <c r="D157" t="s">
        <v>85</v>
      </c>
      <c r="E157" t="s">
        <v>46</v>
      </c>
      <c r="F157" t="s">
        <v>47</v>
      </c>
      <c r="G157" t="s">
        <v>39</v>
      </c>
      <c r="H157" t="s">
        <v>47</v>
      </c>
      <c r="I157">
        <v>10000000</v>
      </c>
      <c r="J157">
        <v>0</v>
      </c>
      <c r="K157">
        <v>10000404.16</v>
      </c>
      <c r="L157">
        <v>10000404.16</v>
      </c>
      <c r="M157">
        <v>10000404.16</v>
      </c>
      <c r="N157">
        <v>10000648.32</v>
      </c>
      <c r="O157">
        <v>10000653.32</v>
      </c>
      <c r="P157">
        <v>1460</v>
      </c>
      <c r="Q157">
        <v>1460</v>
      </c>
      <c r="R157">
        <v>1480</v>
      </c>
      <c r="S157">
        <v>1500</v>
      </c>
      <c r="T157">
        <v>1526</v>
      </c>
      <c r="U157">
        <v>0</v>
      </c>
      <c r="V157" t="s">
        <v>40</v>
      </c>
      <c r="W157" t="s">
        <v>48</v>
      </c>
      <c r="X157" t="s">
        <v>70</v>
      </c>
      <c r="Y157">
        <v>10220</v>
      </c>
      <c r="Z157">
        <v>505841</v>
      </c>
      <c r="AA157">
        <v>0</v>
      </c>
      <c r="AB157" t="b">
        <v>0</v>
      </c>
      <c r="AC157" t="b">
        <v>0</v>
      </c>
      <c r="AD157" t="b">
        <v>0</v>
      </c>
      <c r="AE157">
        <v>1460</v>
      </c>
      <c r="AF157" t="s">
        <v>50</v>
      </c>
      <c r="AG157" t="s">
        <v>54</v>
      </c>
      <c r="AH157" t="s">
        <v>55</v>
      </c>
      <c r="AI157" t="s">
        <v>54</v>
      </c>
      <c r="AJ157">
        <f t="shared" si="2"/>
        <v>249.16000000014901</v>
      </c>
    </row>
    <row r="158" spans="1:36" hidden="1" x14ac:dyDescent="0.3">
      <c r="A158">
        <v>5</v>
      </c>
      <c r="B158">
        <v>0</v>
      </c>
      <c r="C158" t="s">
        <v>84</v>
      </c>
      <c r="D158" t="s">
        <v>86</v>
      </c>
      <c r="E158" t="s">
        <v>47</v>
      </c>
      <c r="F158" t="s">
        <v>46</v>
      </c>
      <c r="G158" t="s">
        <v>37</v>
      </c>
      <c r="H158" t="s">
        <v>46</v>
      </c>
      <c r="I158">
        <v>10000000</v>
      </c>
      <c r="J158">
        <v>0</v>
      </c>
      <c r="K158">
        <v>10000404.16</v>
      </c>
      <c r="L158">
        <v>10000404.16</v>
      </c>
      <c r="M158">
        <v>10000404.16</v>
      </c>
      <c r="N158">
        <v>10000648.32</v>
      </c>
      <c r="O158">
        <v>10000653.32</v>
      </c>
      <c r="P158">
        <v>1460</v>
      </c>
      <c r="Q158">
        <v>1460</v>
      </c>
      <c r="R158">
        <v>1480</v>
      </c>
      <c r="S158">
        <v>1500</v>
      </c>
      <c r="T158">
        <v>1526</v>
      </c>
      <c r="U158">
        <v>0</v>
      </c>
      <c r="V158" t="s">
        <v>40</v>
      </c>
      <c r="W158" t="s">
        <v>52</v>
      </c>
      <c r="X158" t="s">
        <v>71</v>
      </c>
      <c r="Y158">
        <v>10220</v>
      </c>
      <c r="Z158">
        <v>505841</v>
      </c>
      <c r="AA158">
        <v>0</v>
      </c>
      <c r="AB158" t="b">
        <v>0</v>
      </c>
      <c r="AC158" t="b">
        <v>0</v>
      </c>
      <c r="AD158" t="b">
        <v>0</v>
      </c>
      <c r="AE158">
        <v>1460</v>
      </c>
      <c r="AF158" t="s">
        <v>54</v>
      </c>
      <c r="AG158" t="s">
        <v>50</v>
      </c>
      <c r="AH158" t="s">
        <v>51</v>
      </c>
      <c r="AI158" t="s">
        <v>50</v>
      </c>
      <c r="AJ158">
        <f t="shared" si="2"/>
        <v>249.16000000014901</v>
      </c>
    </row>
    <row r="159" spans="1:36" hidden="1" x14ac:dyDescent="0.3">
      <c r="A159">
        <v>0</v>
      </c>
      <c r="B159" t="s">
        <v>41</v>
      </c>
      <c r="C159" t="s">
        <v>35</v>
      </c>
      <c r="D159" t="s">
        <v>83</v>
      </c>
      <c r="E159" t="s">
        <v>47</v>
      </c>
      <c r="F159" t="s">
        <v>46</v>
      </c>
      <c r="G159" t="s">
        <v>47</v>
      </c>
      <c r="H159" t="s">
        <v>39</v>
      </c>
      <c r="I159" t="s">
        <v>41</v>
      </c>
      <c r="J159">
        <v>10000653.32</v>
      </c>
      <c r="K159">
        <v>10000653.32</v>
      </c>
      <c r="L159">
        <v>10000653.32</v>
      </c>
      <c r="M159">
        <v>10000653.32</v>
      </c>
      <c r="N159">
        <v>10000663.880000001</v>
      </c>
      <c r="O159">
        <v>10000668.880000001</v>
      </c>
      <c r="P159" t="s">
        <v>41</v>
      </c>
      <c r="Q159">
        <v>0</v>
      </c>
      <c r="R159">
        <v>20</v>
      </c>
      <c r="S159">
        <v>40</v>
      </c>
      <c r="T159">
        <v>66</v>
      </c>
      <c r="U159">
        <v>0</v>
      </c>
      <c r="V159" t="s">
        <v>40</v>
      </c>
      <c r="W159" t="s">
        <v>70</v>
      </c>
      <c r="X159" t="s">
        <v>75</v>
      </c>
      <c r="Y159">
        <v>4381</v>
      </c>
      <c r="Z159">
        <v>500011</v>
      </c>
      <c r="AA159">
        <v>507301</v>
      </c>
      <c r="AB159" t="b">
        <v>0</v>
      </c>
      <c r="AC159" t="b">
        <v>1</v>
      </c>
      <c r="AD159" t="b">
        <v>0</v>
      </c>
      <c r="AE159">
        <v>0</v>
      </c>
      <c r="AF159" t="s">
        <v>54</v>
      </c>
      <c r="AG159" t="s">
        <v>55</v>
      </c>
      <c r="AH159" t="s">
        <v>54</v>
      </c>
      <c r="AI159" t="s">
        <v>55</v>
      </c>
      <c r="AJ159">
        <f t="shared" si="2"/>
        <v>15.560000000521541</v>
      </c>
    </row>
    <row r="160" spans="1:36" hidden="1" x14ac:dyDescent="0.3">
      <c r="A160">
        <v>0</v>
      </c>
      <c r="B160" t="s">
        <v>41</v>
      </c>
      <c r="C160" t="s">
        <v>35</v>
      </c>
      <c r="D160" t="s">
        <v>83</v>
      </c>
      <c r="E160" t="s">
        <v>46</v>
      </c>
      <c r="F160" t="s">
        <v>47</v>
      </c>
      <c r="G160" t="s">
        <v>46</v>
      </c>
      <c r="H160" t="s">
        <v>37</v>
      </c>
      <c r="I160" t="s">
        <v>41</v>
      </c>
      <c r="J160">
        <v>10000653.32</v>
      </c>
      <c r="K160">
        <v>10000653.32</v>
      </c>
      <c r="L160">
        <v>10000653.32</v>
      </c>
      <c r="M160">
        <v>10000653.32</v>
      </c>
      <c r="N160">
        <v>10000663.880000001</v>
      </c>
      <c r="O160">
        <v>10000668.880000001</v>
      </c>
      <c r="P160" t="s">
        <v>41</v>
      </c>
      <c r="Q160">
        <v>0</v>
      </c>
      <c r="R160">
        <v>20</v>
      </c>
      <c r="S160">
        <v>40</v>
      </c>
      <c r="T160">
        <v>66</v>
      </c>
      <c r="U160">
        <v>0</v>
      </c>
      <c r="V160" t="s">
        <v>40</v>
      </c>
      <c r="W160" t="s">
        <v>71</v>
      </c>
      <c r="X160" t="s">
        <v>76</v>
      </c>
      <c r="Y160">
        <v>4381</v>
      </c>
      <c r="Z160">
        <v>500011</v>
      </c>
      <c r="AA160">
        <v>507301</v>
      </c>
      <c r="AB160" t="b">
        <v>0</v>
      </c>
      <c r="AC160" t="b">
        <v>1</v>
      </c>
      <c r="AD160" t="b">
        <v>0</v>
      </c>
      <c r="AE160">
        <v>0</v>
      </c>
      <c r="AF160" t="s">
        <v>50</v>
      </c>
      <c r="AG160" t="s">
        <v>51</v>
      </c>
      <c r="AH160" t="s">
        <v>50</v>
      </c>
      <c r="AI160" t="s">
        <v>51</v>
      </c>
      <c r="AJ160">
        <f t="shared" si="2"/>
        <v>15.560000000521541</v>
      </c>
    </row>
    <row r="161" spans="1:36" x14ac:dyDescent="0.3">
      <c r="A161">
        <v>0</v>
      </c>
      <c r="B161" t="s">
        <v>41</v>
      </c>
      <c r="C161" t="s">
        <v>35</v>
      </c>
      <c r="D161" t="s">
        <v>83</v>
      </c>
      <c r="E161" t="s">
        <v>47</v>
      </c>
      <c r="F161" t="s">
        <v>46</v>
      </c>
      <c r="G161" t="s">
        <v>39</v>
      </c>
      <c r="H161" t="s">
        <v>37</v>
      </c>
      <c r="I161" t="s">
        <v>41</v>
      </c>
      <c r="J161">
        <v>10000653.32</v>
      </c>
      <c r="K161">
        <v>10000668.880000001</v>
      </c>
      <c r="L161">
        <v>10000668.880000001</v>
      </c>
      <c r="M161">
        <v>10000668.880000001</v>
      </c>
      <c r="N161">
        <v>10000672.880000001</v>
      </c>
      <c r="O161">
        <v>10000677.880000001</v>
      </c>
      <c r="P161" t="s">
        <v>41</v>
      </c>
      <c r="Q161">
        <v>0</v>
      </c>
      <c r="R161">
        <v>20</v>
      </c>
      <c r="S161">
        <v>40</v>
      </c>
      <c r="T161">
        <v>40</v>
      </c>
      <c r="U161">
        <v>0</v>
      </c>
      <c r="V161" t="s">
        <v>40</v>
      </c>
      <c r="W161" t="s">
        <v>70</v>
      </c>
      <c r="X161" t="s">
        <v>79</v>
      </c>
      <c r="Y161">
        <v>4381</v>
      </c>
      <c r="Z161">
        <v>500011</v>
      </c>
      <c r="AA161">
        <v>507301</v>
      </c>
      <c r="AB161" t="b">
        <v>0</v>
      </c>
      <c r="AC161" t="b">
        <v>1</v>
      </c>
      <c r="AD161" t="b">
        <v>0</v>
      </c>
      <c r="AE161">
        <v>0</v>
      </c>
      <c r="AF161" t="s">
        <v>54</v>
      </c>
      <c r="AG161" t="s">
        <v>42</v>
      </c>
      <c r="AH161" t="s">
        <v>44</v>
      </c>
      <c r="AI161" t="s">
        <v>42</v>
      </c>
      <c r="AJ161">
        <f t="shared" si="2"/>
        <v>9</v>
      </c>
    </row>
    <row r="162" spans="1:36" x14ac:dyDescent="0.3">
      <c r="A162">
        <v>0</v>
      </c>
      <c r="B162" t="s">
        <v>41</v>
      </c>
      <c r="C162" t="s">
        <v>35</v>
      </c>
      <c r="D162" t="s">
        <v>83</v>
      </c>
      <c r="E162" t="s">
        <v>46</v>
      </c>
      <c r="F162" t="s">
        <v>47</v>
      </c>
      <c r="G162" t="s">
        <v>37</v>
      </c>
      <c r="H162" t="s">
        <v>39</v>
      </c>
      <c r="I162" t="s">
        <v>41</v>
      </c>
      <c r="J162">
        <v>10000653.32</v>
      </c>
      <c r="K162">
        <v>10000668.880000001</v>
      </c>
      <c r="L162">
        <v>10000668.880000001</v>
      </c>
      <c r="M162">
        <v>10000668.880000001</v>
      </c>
      <c r="N162">
        <v>10000672.880000001</v>
      </c>
      <c r="O162">
        <v>10000677.880000001</v>
      </c>
      <c r="P162" t="s">
        <v>41</v>
      </c>
      <c r="Q162">
        <v>0</v>
      </c>
      <c r="R162">
        <v>20</v>
      </c>
      <c r="S162">
        <v>40</v>
      </c>
      <c r="T162">
        <v>40</v>
      </c>
      <c r="U162">
        <v>0</v>
      </c>
      <c r="V162" t="s">
        <v>40</v>
      </c>
      <c r="W162" t="s">
        <v>71</v>
      </c>
      <c r="X162" t="s">
        <v>80</v>
      </c>
      <c r="Y162">
        <v>4381</v>
      </c>
      <c r="Z162">
        <v>500011</v>
      </c>
      <c r="AA162">
        <v>507301</v>
      </c>
      <c r="AB162" t="b">
        <v>0</v>
      </c>
      <c r="AC162" t="b">
        <v>1</v>
      </c>
      <c r="AD162" t="b">
        <v>0</v>
      </c>
      <c r="AE162">
        <v>0</v>
      </c>
      <c r="AF162" t="s">
        <v>50</v>
      </c>
      <c r="AG162" t="s">
        <v>44</v>
      </c>
      <c r="AH162" t="s">
        <v>42</v>
      </c>
      <c r="AI162" t="s">
        <v>44</v>
      </c>
      <c r="AJ162">
        <f t="shared" si="2"/>
        <v>9</v>
      </c>
    </row>
    <row r="163" spans="1:36" hidden="1" x14ac:dyDescent="0.3">
      <c r="A163">
        <v>0</v>
      </c>
      <c r="B163" t="s">
        <v>41</v>
      </c>
      <c r="C163" t="s">
        <v>35</v>
      </c>
      <c r="D163" t="s">
        <v>83</v>
      </c>
      <c r="E163" t="s">
        <v>47</v>
      </c>
      <c r="F163" t="s">
        <v>46</v>
      </c>
      <c r="G163" t="s">
        <v>37</v>
      </c>
      <c r="H163" t="s">
        <v>46</v>
      </c>
      <c r="I163" t="s">
        <v>41</v>
      </c>
      <c r="J163">
        <v>10000653.32</v>
      </c>
      <c r="K163">
        <v>10000677.880000001</v>
      </c>
      <c r="L163">
        <v>10000677.880000001</v>
      </c>
      <c r="M163">
        <v>10000677.880000001</v>
      </c>
      <c r="N163">
        <v>10000688.439999999</v>
      </c>
      <c r="O163">
        <v>10000693.439999999</v>
      </c>
      <c r="P163" t="s">
        <v>41</v>
      </c>
      <c r="Q163">
        <v>0</v>
      </c>
      <c r="R163">
        <v>20</v>
      </c>
      <c r="S163">
        <v>40</v>
      </c>
      <c r="T163">
        <v>66</v>
      </c>
      <c r="U163">
        <v>0</v>
      </c>
      <c r="V163" t="s">
        <v>40</v>
      </c>
      <c r="W163" t="s">
        <v>70</v>
      </c>
      <c r="X163" t="s">
        <v>48</v>
      </c>
      <c r="Y163">
        <v>4381</v>
      </c>
      <c r="Z163">
        <v>500011</v>
      </c>
      <c r="AA163">
        <v>507301</v>
      </c>
      <c r="AB163" t="b">
        <v>0</v>
      </c>
      <c r="AC163" t="b">
        <v>1</v>
      </c>
      <c r="AD163" t="b">
        <v>0</v>
      </c>
      <c r="AE163">
        <v>0</v>
      </c>
      <c r="AF163" t="s">
        <v>54</v>
      </c>
      <c r="AG163" t="s">
        <v>50</v>
      </c>
      <c r="AH163" t="s">
        <v>51</v>
      </c>
      <c r="AI163" t="s">
        <v>50</v>
      </c>
      <c r="AJ163">
        <f t="shared" si="2"/>
        <v>15.559999998658895</v>
      </c>
    </row>
    <row r="164" spans="1:36" hidden="1" x14ac:dyDescent="0.3">
      <c r="A164">
        <v>0</v>
      </c>
      <c r="B164" t="s">
        <v>41</v>
      </c>
      <c r="C164" t="s">
        <v>35</v>
      </c>
      <c r="D164" t="s">
        <v>83</v>
      </c>
      <c r="E164" t="s">
        <v>46</v>
      </c>
      <c r="F164" t="s">
        <v>47</v>
      </c>
      <c r="G164" t="s">
        <v>39</v>
      </c>
      <c r="H164" t="s">
        <v>47</v>
      </c>
      <c r="I164" t="s">
        <v>41</v>
      </c>
      <c r="J164">
        <v>10000653.32</v>
      </c>
      <c r="K164">
        <v>10000677.880000001</v>
      </c>
      <c r="L164">
        <v>10000677.880000001</v>
      </c>
      <c r="M164">
        <v>10000677.880000001</v>
      </c>
      <c r="N164">
        <v>10000688.439999999</v>
      </c>
      <c r="O164">
        <v>10000693.439999999</v>
      </c>
      <c r="P164" t="s">
        <v>41</v>
      </c>
      <c r="Q164">
        <v>0</v>
      </c>
      <c r="R164">
        <v>20</v>
      </c>
      <c r="S164">
        <v>40</v>
      </c>
      <c r="T164">
        <v>66</v>
      </c>
      <c r="U164">
        <v>0</v>
      </c>
      <c r="V164" t="s">
        <v>40</v>
      </c>
      <c r="W164" t="s">
        <v>71</v>
      </c>
      <c r="X164" t="s">
        <v>52</v>
      </c>
      <c r="Y164">
        <v>4381</v>
      </c>
      <c r="Z164">
        <v>500011</v>
      </c>
      <c r="AA164">
        <v>507301</v>
      </c>
      <c r="AB164" t="b">
        <v>0</v>
      </c>
      <c r="AC164" t="b">
        <v>1</v>
      </c>
      <c r="AD164" t="b">
        <v>0</v>
      </c>
      <c r="AE164">
        <v>0</v>
      </c>
      <c r="AF164" t="s">
        <v>50</v>
      </c>
      <c r="AG164" t="s">
        <v>54</v>
      </c>
      <c r="AH164" t="s">
        <v>55</v>
      </c>
      <c r="AI164" t="s">
        <v>54</v>
      </c>
      <c r="AJ164">
        <f t="shared" si="2"/>
        <v>15.559999998658895</v>
      </c>
    </row>
    <row r="165" spans="1:36" hidden="1" x14ac:dyDescent="0.3">
      <c r="A165">
        <v>5</v>
      </c>
      <c r="B165">
        <v>0</v>
      </c>
      <c r="C165" t="s">
        <v>84</v>
      </c>
      <c r="D165" t="s">
        <v>87</v>
      </c>
      <c r="E165" t="s">
        <v>56</v>
      </c>
      <c r="F165" t="s">
        <v>57</v>
      </c>
      <c r="G165" t="s">
        <v>39</v>
      </c>
      <c r="H165" t="s">
        <v>57</v>
      </c>
      <c r="I165">
        <v>10000000</v>
      </c>
      <c r="J165">
        <v>0</v>
      </c>
      <c r="K165">
        <v>10000554.16</v>
      </c>
      <c r="L165">
        <v>10000554.16</v>
      </c>
      <c r="M165">
        <v>10000554.16</v>
      </c>
      <c r="N165">
        <v>10000798.32</v>
      </c>
      <c r="O165">
        <v>10000803.32</v>
      </c>
      <c r="P165">
        <v>1460</v>
      </c>
      <c r="Q165">
        <v>1460</v>
      </c>
      <c r="R165">
        <v>1480</v>
      </c>
      <c r="S165">
        <v>1500</v>
      </c>
      <c r="T165">
        <v>1526</v>
      </c>
      <c r="U165">
        <v>0</v>
      </c>
      <c r="V165" t="s">
        <v>40</v>
      </c>
      <c r="W165" t="s">
        <v>58</v>
      </c>
      <c r="X165" t="s">
        <v>72</v>
      </c>
      <c r="Y165">
        <v>10220</v>
      </c>
      <c r="Z165">
        <v>505841</v>
      </c>
      <c r="AA165">
        <v>0</v>
      </c>
      <c r="AB165" t="b">
        <v>0</v>
      </c>
      <c r="AC165" t="b">
        <v>0</v>
      </c>
      <c r="AD165" t="b">
        <v>0</v>
      </c>
      <c r="AE165">
        <v>1460</v>
      </c>
      <c r="AF165" t="s">
        <v>60</v>
      </c>
      <c r="AG165" t="s">
        <v>64</v>
      </c>
      <c r="AH165" t="s">
        <v>65</v>
      </c>
      <c r="AI165" t="s">
        <v>64</v>
      </c>
      <c r="AJ165">
        <f t="shared" si="2"/>
        <v>249.16000000014901</v>
      </c>
    </row>
    <row r="166" spans="1:36" hidden="1" x14ac:dyDescent="0.3">
      <c r="A166">
        <v>5</v>
      </c>
      <c r="B166">
        <v>0</v>
      </c>
      <c r="C166" t="s">
        <v>84</v>
      </c>
      <c r="D166" t="s">
        <v>88</v>
      </c>
      <c r="E166" t="s">
        <v>57</v>
      </c>
      <c r="F166" t="s">
        <v>56</v>
      </c>
      <c r="G166" t="s">
        <v>37</v>
      </c>
      <c r="H166" t="s">
        <v>56</v>
      </c>
      <c r="I166">
        <v>10000000</v>
      </c>
      <c r="J166">
        <v>0</v>
      </c>
      <c r="K166">
        <v>10000554.16</v>
      </c>
      <c r="L166">
        <v>10000554.16</v>
      </c>
      <c r="M166">
        <v>10000554.16</v>
      </c>
      <c r="N166">
        <v>10000798.32</v>
      </c>
      <c r="O166">
        <v>10000803.32</v>
      </c>
      <c r="P166">
        <v>1460</v>
      </c>
      <c r="Q166">
        <v>1460</v>
      </c>
      <c r="R166">
        <v>1480</v>
      </c>
      <c r="S166">
        <v>1500</v>
      </c>
      <c r="T166">
        <v>1526</v>
      </c>
      <c r="U166">
        <v>0</v>
      </c>
      <c r="V166" t="s">
        <v>40</v>
      </c>
      <c r="W166" t="s">
        <v>62</v>
      </c>
      <c r="X166" t="s">
        <v>73</v>
      </c>
      <c r="Y166">
        <v>7300</v>
      </c>
      <c r="Z166">
        <v>505841</v>
      </c>
      <c r="AA166">
        <v>0</v>
      </c>
      <c r="AB166" t="b">
        <v>0</v>
      </c>
      <c r="AC166" t="b">
        <v>0</v>
      </c>
      <c r="AD166" t="b">
        <v>0</v>
      </c>
      <c r="AE166">
        <v>1460</v>
      </c>
      <c r="AF166" t="s">
        <v>64</v>
      </c>
      <c r="AG166" t="s">
        <v>60</v>
      </c>
      <c r="AH166" t="s">
        <v>61</v>
      </c>
      <c r="AI166" t="s">
        <v>60</v>
      </c>
      <c r="AJ166">
        <f t="shared" si="2"/>
        <v>249.16000000014901</v>
      </c>
    </row>
    <row r="167" spans="1:36" hidden="1" x14ac:dyDescent="0.3">
      <c r="A167">
        <v>0</v>
      </c>
      <c r="B167" t="s">
        <v>41</v>
      </c>
      <c r="C167" t="s">
        <v>35</v>
      </c>
      <c r="D167" t="s">
        <v>83</v>
      </c>
      <c r="E167" t="s">
        <v>57</v>
      </c>
      <c r="F167" t="s">
        <v>56</v>
      </c>
      <c r="G167" t="s">
        <v>57</v>
      </c>
      <c r="H167" t="s">
        <v>39</v>
      </c>
      <c r="I167" t="s">
        <v>41</v>
      </c>
      <c r="J167">
        <v>10000803.32</v>
      </c>
      <c r="K167">
        <v>10000803.32</v>
      </c>
      <c r="L167">
        <v>10000803.32</v>
      </c>
      <c r="M167">
        <v>10000803.32</v>
      </c>
      <c r="N167">
        <v>10000813.880000001</v>
      </c>
      <c r="O167">
        <v>10000818.880000001</v>
      </c>
      <c r="P167" t="s">
        <v>41</v>
      </c>
      <c r="Q167">
        <v>0</v>
      </c>
      <c r="R167">
        <v>20</v>
      </c>
      <c r="S167">
        <v>40</v>
      </c>
      <c r="T167">
        <v>66</v>
      </c>
      <c r="U167">
        <v>0</v>
      </c>
      <c r="V167" t="s">
        <v>40</v>
      </c>
      <c r="W167" t="s">
        <v>72</v>
      </c>
      <c r="X167" t="s">
        <v>77</v>
      </c>
      <c r="Y167">
        <v>4381</v>
      </c>
      <c r="Z167">
        <v>500012</v>
      </c>
      <c r="AA167">
        <v>507301</v>
      </c>
      <c r="AB167" t="b">
        <v>0</v>
      </c>
      <c r="AC167" t="b">
        <v>1</v>
      </c>
      <c r="AD167" t="b">
        <v>0</v>
      </c>
      <c r="AE167">
        <v>0</v>
      </c>
      <c r="AF167" t="s">
        <v>64</v>
      </c>
      <c r="AG167" t="s">
        <v>65</v>
      </c>
      <c r="AH167" t="s">
        <v>64</v>
      </c>
      <c r="AI167" t="s">
        <v>65</v>
      </c>
      <c r="AJ167">
        <f t="shared" si="2"/>
        <v>15.560000000521541</v>
      </c>
    </row>
    <row r="168" spans="1:36" hidden="1" x14ac:dyDescent="0.3">
      <c r="A168">
        <v>0</v>
      </c>
      <c r="B168" t="s">
        <v>41</v>
      </c>
      <c r="C168" t="s">
        <v>35</v>
      </c>
      <c r="D168" t="s">
        <v>83</v>
      </c>
      <c r="E168" t="s">
        <v>56</v>
      </c>
      <c r="F168" t="s">
        <v>57</v>
      </c>
      <c r="G168" t="s">
        <v>56</v>
      </c>
      <c r="H168" t="s">
        <v>37</v>
      </c>
      <c r="I168" t="s">
        <v>41</v>
      </c>
      <c r="J168">
        <v>10000803.32</v>
      </c>
      <c r="K168">
        <v>10000803.32</v>
      </c>
      <c r="L168">
        <v>10000803.32</v>
      </c>
      <c r="M168">
        <v>10000803.32</v>
      </c>
      <c r="N168">
        <v>10000813.880000001</v>
      </c>
      <c r="O168">
        <v>10000818.880000001</v>
      </c>
      <c r="P168" t="s">
        <v>41</v>
      </c>
      <c r="Q168">
        <v>0</v>
      </c>
      <c r="R168">
        <v>20</v>
      </c>
      <c r="S168">
        <v>40</v>
      </c>
      <c r="T168">
        <v>66</v>
      </c>
      <c r="U168">
        <v>0</v>
      </c>
      <c r="V168" t="s">
        <v>40</v>
      </c>
      <c r="W168" t="s">
        <v>73</v>
      </c>
      <c r="X168" t="s">
        <v>78</v>
      </c>
      <c r="Y168">
        <v>4381</v>
      </c>
      <c r="Z168">
        <v>500012</v>
      </c>
      <c r="AA168">
        <v>507301</v>
      </c>
      <c r="AB168" t="b">
        <v>0</v>
      </c>
      <c r="AC168" t="b">
        <v>1</v>
      </c>
      <c r="AD168" t="b">
        <v>0</v>
      </c>
      <c r="AE168">
        <v>0</v>
      </c>
      <c r="AF168" t="s">
        <v>60</v>
      </c>
      <c r="AG168" t="s">
        <v>61</v>
      </c>
      <c r="AH168" t="s">
        <v>60</v>
      </c>
      <c r="AI168" t="s">
        <v>61</v>
      </c>
      <c r="AJ168">
        <f t="shared" si="2"/>
        <v>15.560000000521541</v>
      </c>
    </row>
    <row r="169" spans="1:36" x14ac:dyDescent="0.3">
      <c r="A169">
        <v>0</v>
      </c>
      <c r="B169" t="s">
        <v>41</v>
      </c>
      <c r="C169" t="s">
        <v>35</v>
      </c>
      <c r="D169" t="s">
        <v>83</v>
      </c>
      <c r="E169" t="s">
        <v>57</v>
      </c>
      <c r="F169" t="s">
        <v>56</v>
      </c>
      <c r="G169" t="s">
        <v>39</v>
      </c>
      <c r="H169" t="s">
        <v>37</v>
      </c>
      <c r="I169" t="s">
        <v>41</v>
      </c>
      <c r="J169">
        <v>10000803.32</v>
      </c>
      <c r="K169">
        <v>10000818.880000001</v>
      </c>
      <c r="L169">
        <v>10000818.880000001</v>
      </c>
      <c r="M169">
        <v>10000818.880000001</v>
      </c>
      <c r="N169">
        <v>10000822.880000001</v>
      </c>
      <c r="O169">
        <v>10000827.880000001</v>
      </c>
      <c r="P169" t="s">
        <v>41</v>
      </c>
      <c r="Q169">
        <v>0</v>
      </c>
      <c r="R169">
        <v>20</v>
      </c>
      <c r="S169">
        <v>40</v>
      </c>
      <c r="T169">
        <v>40</v>
      </c>
      <c r="U169">
        <v>0</v>
      </c>
      <c r="V169" t="s">
        <v>40</v>
      </c>
      <c r="W169" t="s">
        <v>72</v>
      </c>
      <c r="X169" t="s">
        <v>81</v>
      </c>
      <c r="Y169">
        <v>4381</v>
      </c>
      <c r="Z169">
        <v>500012</v>
      </c>
      <c r="AA169">
        <v>507301</v>
      </c>
      <c r="AB169" t="b">
        <v>0</v>
      </c>
      <c r="AC169" t="b">
        <v>1</v>
      </c>
      <c r="AD169" t="b">
        <v>0</v>
      </c>
      <c r="AE169">
        <v>0</v>
      </c>
      <c r="AF169" t="s">
        <v>64</v>
      </c>
      <c r="AG169" t="s">
        <v>42</v>
      </c>
      <c r="AH169" t="s">
        <v>44</v>
      </c>
      <c r="AI169" t="s">
        <v>42</v>
      </c>
      <c r="AJ169">
        <f t="shared" si="2"/>
        <v>9</v>
      </c>
    </row>
    <row r="170" spans="1:36" x14ac:dyDescent="0.3">
      <c r="A170">
        <v>0</v>
      </c>
      <c r="B170" t="s">
        <v>41</v>
      </c>
      <c r="C170" t="s">
        <v>35</v>
      </c>
      <c r="D170" t="s">
        <v>83</v>
      </c>
      <c r="E170" t="s">
        <v>56</v>
      </c>
      <c r="F170" t="s">
        <v>57</v>
      </c>
      <c r="G170" t="s">
        <v>37</v>
      </c>
      <c r="H170" t="s">
        <v>39</v>
      </c>
      <c r="I170" t="s">
        <v>41</v>
      </c>
      <c r="J170">
        <v>10000803.32</v>
      </c>
      <c r="K170">
        <v>10000818.880000001</v>
      </c>
      <c r="L170">
        <v>10000818.880000001</v>
      </c>
      <c r="M170">
        <v>10000818.880000001</v>
      </c>
      <c r="N170">
        <v>10000822.880000001</v>
      </c>
      <c r="O170">
        <v>10000827.880000001</v>
      </c>
      <c r="P170" t="s">
        <v>41</v>
      </c>
      <c r="Q170">
        <v>0</v>
      </c>
      <c r="R170">
        <v>20</v>
      </c>
      <c r="S170">
        <v>40</v>
      </c>
      <c r="T170">
        <v>40</v>
      </c>
      <c r="U170">
        <v>0</v>
      </c>
      <c r="V170" t="s">
        <v>40</v>
      </c>
      <c r="W170" t="s">
        <v>73</v>
      </c>
      <c r="X170" t="s">
        <v>82</v>
      </c>
      <c r="Y170">
        <v>4381</v>
      </c>
      <c r="Z170">
        <v>500012</v>
      </c>
      <c r="AA170">
        <v>507301</v>
      </c>
      <c r="AB170" t="b">
        <v>0</v>
      </c>
      <c r="AC170" t="b">
        <v>1</v>
      </c>
      <c r="AD170" t="b">
        <v>0</v>
      </c>
      <c r="AE170">
        <v>0</v>
      </c>
      <c r="AF170" t="s">
        <v>60</v>
      </c>
      <c r="AG170" t="s">
        <v>44</v>
      </c>
      <c r="AH170" t="s">
        <v>42</v>
      </c>
      <c r="AI170" t="s">
        <v>44</v>
      </c>
      <c r="AJ170">
        <f t="shared" si="2"/>
        <v>9</v>
      </c>
    </row>
    <row r="171" spans="1:36" hidden="1" x14ac:dyDescent="0.3">
      <c r="A171">
        <v>0</v>
      </c>
      <c r="B171" t="s">
        <v>41</v>
      </c>
      <c r="C171" t="s">
        <v>35</v>
      </c>
      <c r="D171" t="s">
        <v>83</v>
      </c>
      <c r="E171" t="s">
        <v>57</v>
      </c>
      <c r="F171" t="s">
        <v>56</v>
      </c>
      <c r="G171" t="s">
        <v>37</v>
      </c>
      <c r="H171" t="s">
        <v>56</v>
      </c>
      <c r="I171" t="s">
        <v>41</v>
      </c>
      <c r="J171">
        <v>10000803.32</v>
      </c>
      <c r="K171">
        <v>10000827.880000001</v>
      </c>
      <c r="L171">
        <v>10000827.880000001</v>
      </c>
      <c r="M171">
        <v>10000827.880000001</v>
      </c>
      <c r="N171">
        <v>10000838.439999999</v>
      </c>
      <c r="O171">
        <v>10000843.439999999</v>
      </c>
      <c r="P171" t="s">
        <v>41</v>
      </c>
      <c r="Q171">
        <v>0</v>
      </c>
      <c r="R171">
        <v>20</v>
      </c>
      <c r="S171">
        <v>40</v>
      </c>
      <c r="T171">
        <v>66</v>
      </c>
      <c r="U171">
        <v>0</v>
      </c>
      <c r="V171" t="s">
        <v>40</v>
      </c>
      <c r="W171" t="s">
        <v>72</v>
      </c>
      <c r="X171" t="s">
        <v>58</v>
      </c>
      <c r="Y171">
        <v>4381</v>
      </c>
      <c r="Z171">
        <v>500012</v>
      </c>
      <c r="AA171">
        <v>507301</v>
      </c>
      <c r="AB171" t="b">
        <v>0</v>
      </c>
      <c r="AC171" t="b">
        <v>1</v>
      </c>
      <c r="AD171" t="b">
        <v>0</v>
      </c>
      <c r="AE171">
        <v>0</v>
      </c>
      <c r="AF171" t="s">
        <v>64</v>
      </c>
      <c r="AG171" t="s">
        <v>60</v>
      </c>
      <c r="AH171" t="s">
        <v>61</v>
      </c>
      <c r="AI171" t="s">
        <v>60</v>
      </c>
      <c r="AJ171">
        <f t="shared" si="2"/>
        <v>15.559999998658895</v>
      </c>
    </row>
    <row r="172" spans="1:36" hidden="1" x14ac:dyDescent="0.3">
      <c r="A172">
        <v>0</v>
      </c>
      <c r="B172" t="s">
        <v>41</v>
      </c>
      <c r="C172" t="s">
        <v>35</v>
      </c>
      <c r="D172" t="s">
        <v>83</v>
      </c>
      <c r="E172" t="s">
        <v>56</v>
      </c>
      <c r="F172" t="s">
        <v>57</v>
      </c>
      <c r="G172" t="s">
        <v>39</v>
      </c>
      <c r="H172" t="s">
        <v>57</v>
      </c>
      <c r="I172" t="s">
        <v>41</v>
      </c>
      <c r="J172">
        <v>10000803.32</v>
      </c>
      <c r="K172">
        <v>10000827.880000001</v>
      </c>
      <c r="L172">
        <v>10000827.880000001</v>
      </c>
      <c r="M172">
        <v>10000827.880000001</v>
      </c>
      <c r="N172">
        <v>10000838.439999999</v>
      </c>
      <c r="O172">
        <v>10000843.439999999</v>
      </c>
      <c r="P172" t="s">
        <v>41</v>
      </c>
      <c r="Q172">
        <v>0</v>
      </c>
      <c r="R172">
        <v>20</v>
      </c>
      <c r="S172">
        <v>40</v>
      </c>
      <c r="T172">
        <v>66</v>
      </c>
      <c r="U172">
        <v>0</v>
      </c>
      <c r="V172" t="s">
        <v>40</v>
      </c>
      <c r="W172" t="s">
        <v>73</v>
      </c>
      <c r="X172" t="s">
        <v>62</v>
      </c>
      <c r="Y172">
        <v>4381</v>
      </c>
      <c r="Z172">
        <v>500012</v>
      </c>
      <c r="AA172">
        <v>507301</v>
      </c>
      <c r="AB172" t="b">
        <v>0</v>
      </c>
      <c r="AC172" t="b">
        <v>1</v>
      </c>
      <c r="AD172" t="b">
        <v>0</v>
      </c>
      <c r="AE172">
        <v>0</v>
      </c>
      <c r="AF172" t="s">
        <v>60</v>
      </c>
      <c r="AG172" t="s">
        <v>64</v>
      </c>
      <c r="AH172" t="s">
        <v>65</v>
      </c>
      <c r="AI172" t="s">
        <v>64</v>
      </c>
      <c r="AJ172">
        <f t="shared" si="2"/>
        <v>15.559999998658895</v>
      </c>
    </row>
    <row r="173" spans="1:36" x14ac:dyDescent="0.3">
      <c r="A173">
        <v>0</v>
      </c>
      <c r="B173">
        <v>0</v>
      </c>
      <c r="C173" t="s">
        <v>35</v>
      </c>
      <c r="D173" t="s">
        <v>92</v>
      </c>
      <c r="E173" t="s">
        <v>39</v>
      </c>
      <c r="F173" t="s">
        <v>38</v>
      </c>
      <c r="G173" t="s">
        <v>39</v>
      </c>
      <c r="H173" t="s">
        <v>37</v>
      </c>
      <c r="I173">
        <v>10011987.818</v>
      </c>
      <c r="J173">
        <v>10011987.818</v>
      </c>
      <c r="K173">
        <v>10011987.818</v>
      </c>
      <c r="L173">
        <v>10011987.818</v>
      </c>
      <c r="M173">
        <v>10011987.818</v>
      </c>
      <c r="N173">
        <v>10011996.218</v>
      </c>
      <c r="O173">
        <v>10012001.218</v>
      </c>
      <c r="P173">
        <v>0</v>
      </c>
      <c r="Q173">
        <v>64</v>
      </c>
      <c r="R173">
        <v>64</v>
      </c>
      <c r="S173">
        <v>84</v>
      </c>
      <c r="T173">
        <v>84</v>
      </c>
      <c r="U173">
        <v>0</v>
      </c>
      <c r="V173" t="s">
        <v>40</v>
      </c>
      <c r="W173" t="s">
        <v>41</v>
      </c>
      <c r="X173" t="s">
        <v>41</v>
      </c>
      <c r="Y173" t="s">
        <v>41</v>
      </c>
      <c r="Z173" t="s">
        <v>41</v>
      </c>
      <c r="AA173" t="s">
        <v>41</v>
      </c>
      <c r="AB173" t="s">
        <v>41</v>
      </c>
      <c r="AC173" t="s">
        <v>41</v>
      </c>
      <c r="AD173" t="s">
        <v>41</v>
      </c>
      <c r="AE173" t="s">
        <v>41</v>
      </c>
      <c r="AF173" t="s">
        <v>44</v>
      </c>
      <c r="AG173" t="s">
        <v>43</v>
      </c>
      <c r="AH173" t="s">
        <v>44</v>
      </c>
      <c r="AI173" t="s">
        <v>93</v>
      </c>
      <c r="AJ173">
        <f t="shared" si="2"/>
        <v>13.400000000372529</v>
      </c>
    </row>
    <row r="174" spans="1:36" x14ac:dyDescent="0.3">
      <c r="A174">
        <v>0</v>
      </c>
      <c r="B174">
        <v>0</v>
      </c>
      <c r="C174" t="s">
        <v>35</v>
      </c>
      <c r="D174" t="s">
        <v>92</v>
      </c>
      <c r="E174" t="s">
        <v>37</v>
      </c>
      <c r="F174" t="s">
        <v>38</v>
      </c>
      <c r="G174" t="s">
        <v>37</v>
      </c>
      <c r="H174" t="s">
        <v>39</v>
      </c>
      <c r="I174">
        <v>10028493.215</v>
      </c>
      <c r="J174">
        <v>10028493.215</v>
      </c>
      <c r="K174">
        <v>10028493.215</v>
      </c>
      <c r="L174">
        <v>10028493.215</v>
      </c>
      <c r="M174">
        <v>10028493.215</v>
      </c>
      <c r="N174">
        <v>10028506.414999999</v>
      </c>
      <c r="O174">
        <v>10028511.414999999</v>
      </c>
      <c r="P174">
        <v>0</v>
      </c>
      <c r="Q174">
        <v>112</v>
      </c>
      <c r="R174">
        <v>112</v>
      </c>
      <c r="S174">
        <v>132</v>
      </c>
      <c r="T174">
        <v>132</v>
      </c>
      <c r="U174">
        <v>0</v>
      </c>
      <c r="V174" t="s">
        <v>40</v>
      </c>
      <c r="W174" t="s">
        <v>41</v>
      </c>
      <c r="X174" t="s">
        <v>41</v>
      </c>
      <c r="Y174" t="s">
        <v>41</v>
      </c>
      <c r="Z174" t="s">
        <v>41</v>
      </c>
      <c r="AA174" t="s">
        <v>41</v>
      </c>
      <c r="AB174" t="s">
        <v>41</v>
      </c>
      <c r="AC174" t="s">
        <v>41</v>
      </c>
      <c r="AD174" t="s">
        <v>41</v>
      </c>
      <c r="AE174" t="s">
        <v>41</v>
      </c>
      <c r="AF174" t="s">
        <v>42</v>
      </c>
      <c r="AG174" t="s">
        <v>43</v>
      </c>
      <c r="AH174" t="s">
        <v>42</v>
      </c>
      <c r="AI174" t="s">
        <v>93</v>
      </c>
      <c r="AJ174">
        <f t="shared" si="2"/>
        <v>18.199999999254942</v>
      </c>
    </row>
    <row r="175" spans="1:36" x14ac:dyDescent="0.3">
      <c r="A175">
        <v>0</v>
      </c>
      <c r="B175">
        <v>0</v>
      </c>
      <c r="C175" t="s">
        <v>35</v>
      </c>
      <c r="D175" t="s">
        <v>94</v>
      </c>
      <c r="E175" t="s">
        <v>37</v>
      </c>
      <c r="F175" t="s">
        <v>38</v>
      </c>
      <c r="G175" t="s">
        <v>37</v>
      </c>
      <c r="H175" t="s">
        <v>39</v>
      </c>
      <c r="I175">
        <v>10181906.296</v>
      </c>
      <c r="J175">
        <v>10181906.296</v>
      </c>
      <c r="K175">
        <v>10181906.296</v>
      </c>
      <c r="L175">
        <v>10181906.296</v>
      </c>
      <c r="M175">
        <v>10181906.296</v>
      </c>
      <c r="N175">
        <v>10181912.696</v>
      </c>
      <c r="O175">
        <v>10181917.696</v>
      </c>
      <c r="P175">
        <v>0</v>
      </c>
      <c r="Q175">
        <v>44</v>
      </c>
      <c r="R175">
        <v>44</v>
      </c>
      <c r="S175">
        <v>64</v>
      </c>
      <c r="T175">
        <v>64</v>
      </c>
      <c r="U175">
        <v>0</v>
      </c>
      <c r="V175" t="s">
        <v>40</v>
      </c>
      <c r="W175" t="s">
        <v>41</v>
      </c>
      <c r="X175" t="s">
        <v>41</v>
      </c>
      <c r="Y175" t="s">
        <v>41</v>
      </c>
      <c r="Z175" t="s">
        <v>41</v>
      </c>
      <c r="AA175" t="s">
        <v>41</v>
      </c>
      <c r="AB175" t="s">
        <v>41</v>
      </c>
      <c r="AC175" t="s">
        <v>41</v>
      </c>
      <c r="AD175" t="s">
        <v>41</v>
      </c>
      <c r="AE175" t="s">
        <v>41</v>
      </c>
      <c r="AF175" t="s">
        <v>42</v>
      </c>
      <c r="AG175" t="s">
        <v>43</v>
      </c>
      <c r="AH175" t="s">
        <v>42</v>
      </c>
      <c r="AI175" t="s">
        <v>93</v>
      </c>
      <c r="AJ175">
        <f t="shared" si="2"/>
        <v>11.400000000372529</v>
      </c>
    </row>
    <row r="176" spans="1:36" x14ac:dyDescent="0.3">
      <c r="A176">
        <v>0</v>
      </c>
      <c r="B176">
        <v>0</v>
      </c>
      <c r="C176" t="s">
        <v>35</v>
      </c>
      <c r="D176" t="s">
        <v>94</v>
      </c>
      <c r="E176" t="s">
        <v>39</v>
      </c>
      <c r="F176" t="s">
        <v>38</v>
      </c>
      <c r="G176" t="s">
        <v>39</v>
      </c>
      <c r="H176" t="s">
        <v>37</v>
      </c>
      <c r="I176">
        <v>10920941.064999999</v>
      </c>
      <c r="J176">
        <v>10920941.064999999</v>
      </c>
      <c r="K176">
        <v>10920941.064999999</v>
      </c>
      <c r="L176">
        <v>10920941.064999999</v>
      </c>
      <c r="M176">
        <v>10920941.064999999</v>
      </c>
      <c r="N176">
        <v>10920947.465</v>
      </c>
      <c r="O176">
        <v>10920952.465</v>
      </c>
      <c r="P176">
        <v>0</v>
      </c>
      <c r="Q176">
        <v>44</v>
      </c>
      <c r="R176">
        <v>44</v>
      </c>
      <c r="S176">
        <v>64</v>
      </c>
      <c r="T176">
        <v>64</v>
      </c>
      <c r="U176">
        <v>0</v>
      </c>
      <c r="V176" t="s">
        <v>40</v>
      </c>
      <c r="W176" t="s">
        <v>41</v>
      </c>
      <c r="X176" t="s">
        <v>41</v>
      </c>
      <c r="Y176" t="s">
        <v>41</v>
      </c>
      <c r="Z176" t="s">
        <v>41</v>
      </c>
      <c r="AA176" t="s">
        <v>41</v>
      </c>
      <c r="AB176" t="s">
        <v>41</v>
      </c>
      <c r="AC176" t="s">
        <v>41</v>
      </c>
      <c r="AD176" t="s">
        <v>41</v>
      </c>
      <c r="AE176" t="s">
        <v>41</v>
      </c>
      <c r="AF176" t="s">
        <v>44</v>
      </c>
      <c r="AG176" t="s">
        <v>43</v>
      </c>
      <c r="AH176" t="s">
        <v>44</v>
      </c>
      <c r="AI176" t="s">
        <v>93</v>
      </c>
      <c r="AJ176">
        <f t="shared" si="2"/>
        <v>11.400000000372529</v>
      </c>
    </row>
    <row r="177" spans="1:36" hidden="1" x14ac:dyDescent="0.3">
      <c r="A177">
        <v>6</v>
      </c>
      <c r="B177">
        <v>0</v>
      </c>
      <c r="C177" t="s">
        <v>84</v>
      </c>
      <c r="D177" t="s">
        <v>85</v>
      </c>
      <c r="E177" t="s">
        <v>46</v>
      </c>
      <c r="F177" t="s">
        <v>47</v>
      </c>
      <c r="G177" t="s">
        <v>46</v>
      </c>
      <c r="H177" t="s">
        <v>37</v>
      </c>
      <c r="I177">
        <v>12000000</v>
      </c>
      <c r="J177">
        <v>0</v>
      </c>
      <c r="K177">
        <v>12000000</v>
      </c>
      <c r="L177">
        <v>12000000</v>
      </c>
      <c r="M177">
        <v>12000000</v>
      </c>
      <c r="N177">
        <v>12000244.16</v>
      </c>
      <c r="O177">
        <v>12000249.16</v>
      </c>
      <c r="P177">
        <v>1460</v>
      </c>
      <c r="Q177">
        <v>1460</v>
      </c>
      <c r="R177">
        <v>1480</v>
      </c>
      <c r="S177">
        <v>1500</v>
      </c>
      <c r="T177">
        <v>1526</v>
      </c>
      <c r="U177">
        <v>0</v>
      </c>
      <c r="V177" t="s">
        <v>40</v>
      </c>
      <c r="W177" t="s">
        <v>48</v>
      </c>
      <c r="X177" t="s">
        <v>49</v>
      </c>
      <c r="Y177">
        <v>11680</v>
      </c>
      <c r="Z177">
        <v>507301</v>
      </c>
      <c r="AA177">
        <v>0</v>
      </c>
      <c r="AB177" t="b">
        <v>0</v>
      </c>
      <c r="AC177" t="b">
        <v>0</v>
      </c>
      <c r="AD177" t="b">
        <v>0</v>
      </c>
      <c r="AE177">
        <v>1460</v>
      </c>
      <c r="AF177" t="s">
        <v>50</v>
      </c>
      <c r="AG177" t="s">
        <v>51</v>
      </c>
      <c r="AH177" t="s">
        <v>50</v>
      </c>
      <c r="AI177" t="s">
        <v>51</v>
      </c>
      <c r="AJ177">
        <f t="shared" si="2"/>
        <v>249.16000000014901</v>
      </c>
    </row>
    <row r="178" spans="1:36" hidden="1" x14ac:dyDescent="0.3">
      <c r="A178">
        <v>6</v>
      </c>
      <c r="B178">
        <v>0</v>
      </c>
      <c r="C178" t="s">
        <v>84</v>
      </c>
      <c r="D178" t="s">
        <v>86</v>
      </c>
      <c r="E178" t="s">
        <v>47</v>
      </c>
      <c r="F178" t="s">
        <v>46</v>
      </c>
      <c r="G178" t="s">
        <v>47</v>
      </c>
      <c r="H178" t="s">
        <v>39</v>
      </c>
      <c r="I178">
        <v>12000000</v>
      </c>
      <c r="J178">
        <v>0</v>
      </c>
      <c r="K178">
        <v>12000000</v>
      </c>
      <c r="L178">
        <v>12000000</v>
      </c>
      <c r="M178">
        <v>12000000</v>
      </c>
      <c r="N178">
        <v>12000244.16</v>
      </c>
      <c r="O178">
        <v>12000249.16</v>
      </c>
      <c r="P178">
        <v>1460</v>
      </c>
      <c r="Q178">
        <v>1460</v>
      </c>
      <c r="R178">
        <v>1480</v>
      </c>
      <c r="S178">
        <v>1500</v>
      </c>
      <c r="T178">
        <v>1526</v>
      </c>
      <c r="U178">
        <v>0</v>
      </c>
      <c r="V178" t="s">
        <v>40</v>
      </c>
      <c r="W178" t="s">
        <v>52</v>
      </c>
      <c r="X178" t="s">
        <v>53</v>
      </c>
      <c r="Y178">
        <v>11680</v>
      </c>
      <c r="Z178">
        <v>507301</v>
      </c>
      <c r="AA178">
        <v>0</v>
      </c>
      <c r="AB178" t="b">
        <v>0</v>
      </c>
      <c r="AC178" t="b">
        <v>0</v>
      </c>
      <c r="AD178" t="b">
        <v>0</v>
      </c>
      <c r="AE178">
        <v>1460</v>
      </c>
      <c r="AF178" t="s">
        <v>54</v>
      </c>
      <c r="AG178" t="s">
        <v>55</v>
      </c>
      <c r="AH178" t="s">
        <v>54</v>
      </c>
      <c r="AI178" t="s">
        <v>55</v>
      </c>
      <c r="AJ178">
        <f t="shared" si="2"/>
        <v>249.16000000014901</v>
      </c>
    </row>
    <row r="179" spans="1:36" hidden="1" x14ac:dyDescent="0.3">
      <c r="A179">
        <v>6</v>
      </c>
      <c r="B179">
        <v>0</v>
      </c>
      <c r="C179" t="s">
        <v>84</v>
      </c>
      <c r="D179" t="s">
        <v>87</v>
      </c>
      <c r="E179" t="s">
        <v>56</v>
      </c>
      <c r="F179" t="s">
        <v>57</v>
      </c>
      <c r="G179" t="s">
        <v>56</v>
      </c>
      <c r="H179" t="s">
        <v>37</v>
      </c>
      <c r="I179">
        <v>12000000</v>
      </c>
      <c r="J179">
        <v>0</v>
      </c>
      <c r="K179">
        <v>12000000</v>
      </c>
      <c r="L179">
        <v>12000000</v>
      </c>
      <c r="M179">
        <v>12000000</v>
      </c>
      <c r="N179">
        <v>12000244.16</v>
      </c>
      <c r="O179">
        <v>12000249.16</v>
      </c>
      <c r="P179">
        <v>1460</v>
      </c>
      <c r="Q179">
        <v>1460</v>
      </c>
      <c r="R179">
        <v>1480</v>
      </c>
      <c r="S179">
        <v>1500</v>
      </c>
      <c r="T179">
        <v>1526</v>
      </c>
      <c r="U179">
        <v>0</v>
      </c>
      <c r="V179" t="s">
        <v>40</v>
      </c>
      <c r="W179" t="s">
        <v>58</v>
      </c>
      <c r="X179" t="s">
        <v>59</v>
      </c>
      <c r="Y179">
        <v>11680</v>
      </c>
      <c r="Z179">
        <v>507301</v>
      </c>
      <c r="AA179">
        <v>0</v>
      </c>
      <c r="AB179" t="b">
        <v>0</v>
      </c>
      <c r="AC179" t="b">
        <v>0</v>
      </c>
      <c r="AD179" t="b">
        <v>0</v>
      </c>
      <c r="AE179">
        <v>1460</v>
      </c>
      <c r="AF179" t="s">
        <v>60</v>
      </c>
      <c r="AG179" t="s">
        <v>61</v>
      </c>
      <c r="AH179" t="s">
        <v>60</v>
      </c>
      <c r="AI179" t="s">
        <v>61</v>
      </c>
      <c r="AJ179">
        <f t="shared" si="2"/>
        <v>249.16000000014901</v>
      </c>
    </row>
    <row r="180" spans="1:36" hidden="1" x14ac:dyDescent="0.3">
      <c r="A180">
        <v>6</v>
      </c>
      <c r="B180">
        <v>0</v>
      </c>
      <c r="C180" t="s">
        <v>84</v>
      </c>
      <c r="D180" t="s">
        <v>88</v>
      </c>
      <c r="E180" t="s">
        <v>57</v>
      </c>
      <c r="F180" t="s">
        <v>56</v>
      </c>
      <c r="G180" t="s">
        <v>57</v>
      </c>
      <c r="H180" t="s">
        <v>39</v>
      </c>
      <c r="I180">
        <v>12000000</v>
      </c>
      <c r="J180">
        <v>0</v>
      </c>
      <c r="K180">
        <v>12000000</v>
      </c>
      <c r="L180">
        <v>12000000</v>
      </c>
      <c r="M180">
        <v>12000000</v>
      </c>
      <c r="N180">
        <v>12000244.16</v>
      </c>
      <c r="O180">
        <v>12000249.16</v>
      </c>
      <c r="P180">
        <v>1460</v>
      </c>
      <c r="Q180">
        <v>1460</v>
      </c>
      <c r="R180">
        <v>1480</v>
      </c>
      <c r="S180">
        <v>1500</v>
      </c>
      <c r="T180">
        <v>1526</v>
      </c>
      <c r="U180">
        <v>0</v>
      </c>
      <c r="V180" t="s">
        <v>40</v>
      </c>
      <c r="W180" t="s">
        <v>62</v>
      </c>
      <c r="X180" t="s">
        <v>63</v>
      </c>
      <c r="Y180">
        <v>8760</v>
      </c>
      <c r="Z180">
        <v>507301</v>
      </c>
      <c r="AA180">
        <v>0</v>
      </c>
      <c r="AB180" t="b">
        <v>0</v>
      </c>
      <c r="AC180" t="b">
        <v>0</v>
      </c>
      <c r="AD180" t="b">
        <v>0</v>
      </c>
      <c r="AE180">
        <v>1460</v>
      </c>
      <c r="AF180" t="s">
        <v>64</v>
      </c>
      <c r="AG180" t="s">
        <v>65</v>
      </c>
      <c r="AH180" t="s">
        <v>64</v>
      </c>
      <c r="AI180" t="s">
        <v>65</v>
      </c>
      <c r="AJ180">
        <f t="shared" si="2"/>
        <v>249.16000000014901</v>
      </c>
    </row>
    <row r="181" spans="1:36" x14ac:dyDescent="0.3">
      <c r="A181">
        <v>6</v>
      </c>
      <c r="B181">
        <v>0</v>
      </c>
      <c r="C181" t="s">
        <v>84</v>
      </c>
      <c r="D181" t="s">
        <v>85</v>
      </c>
      <c r="E181" t="s">
        <v>46</v>
      </c>
      <c r="F181" t="s">
        <v>47</v>
      </c>
      <c r="G181" t="s">
        <v>37</v>
      </c>
      <c r="H181" t="s">
        <v>39</v>
      </c>
      <c r="I181">
        <v>12000000</v>
      </c>
      <c r="J181">
        <v>0</v>
      </c>
      <c r="K181">
        <v>12000249.16</v>
      </c>
      <c r="L181">
        <v>12000249.16</v>
      </c>
      <c r="M181">
        <v>12000249.16</v>
      </c>
      <c r="N181">
        <v>12000399.16</v>
      </c>
      <c r="O181">
        <v>12000404.16</v>
      </c>
      <c r="P181">
        <v>1460</v>
      </c>
      <c r="Q181">
        <v>1460</v>
      </c>
      <c r="R181">
        <v>1480</v>
      </c>
      <c r="S181">
        <v>1500</v>
      </c>
      <c r="T181">
        <v>1500</v>
      </c>
      <c r="U181">
        <v>0</v>
      </c>
      <c r="V181" t="s">
        <v>40</v>
      </c>
      <c r="W181" t="s">
        <v>48</v>
      </c>
      <c r="X181" t="s">
        <v>66</v>
      </c>
      <c r="Y181">
        <v>11680</v>
      </c>
      <c r="Z181">
        <v>507301</v>
      </c>
      <c r="AA181">
        <v>0</v>
      </c>
      <c r="AB181" t="b">
        <v>0</v>
      </c>
      <c r="AC181" t="b">
        <v>0</v>
      </c>
      <c r="AD181" t="b">
        <v>0</v>
      </c>
      <c r="AE181">
        <v>1460</v>
      </c>
      <c r="AF181" t="s">
        <v>50</v>
      </c>
      <c r="AG181" t="s">
        <v>44</v>
      </c>
      <c r="AH181" t="s">
        <v>42</v>
      </c>
      <c r="AI181" t="s">
        <v>44</v>
      </c>
      <c r="AJ181">
        <f t="shared" si="2"/>
        <v>155</v>
      </c>
    </row>
    <row r="182" spans="1:36" x14ac:dyDescent="0.3">
      <c r="A182">
        <v>6</v>
      </c>
      <c r="B182">
        <v>0</v>
      </c>
      <c r="C182" t="s">
        <v>84</v>
      </c>
      <c r="D182" t="s">
        <v>86</v>
      </c>
      <c r="E182" t="s">
        <v>47</v>
      </c>
      <c r="F182" t="s">
        <v>46</v>
      </c>
      <c r="G182" t="s">
        <v>39</v>
      </c>
      <c r="H182" t="s">
        <v>37</v>
      </c>
      <c r="I182">
        <v>12000000</v>
      </c>
      <c r="J182">
        <v>0</v>
      </c>
      <c r="K182">
        <v>12000249.16</v>
      </c>
      <c r="L182">
        <v>12000249.16</v>
      </c>
      <c r="M182">
        <v>12000249.16</v>
      </c>
      <c r="N182">
        <v>12000399.16</v>
      </c>
      <c r="O182">
        <v>12000404.16</v>
      </c>
      <c r="P182">
        <v>1460</v>
      </c>
      <c r="Q182">
        <v>1460</v>
      </c>
      <c r="R182">
        <v>1480</v>
      </c>
      <c r="S182">
        <v>1500</v>
      </c>
      <c r="T182">
        <v>1500</v>
      </c>
      <c r="U182">
        <v>0</v>
      </c>
      <c r="V182" t="s">
        <v>40</v>
      </c>
      <c r="W182" t="s">
        <v>52</v>
      </c>
      <c r="X182" t="s">
        <v>67</v>
      </c>
      <c r="Y182">
        <v>11680</v>
      </c>
      <c r="Z182">
        <v>507301</v>
      </c>
      <c r="AA182">
        <v>0</v>
      </c>
      <c r="AB182" t="b">
        <v>0</v>
      </c>
      <c r="AC182" t="b">
        <v>0</v>
      </c>
      <c r="AD182" t="b">
        <v>0</v>
      </c>
      <c r="AE182">
        <v>1460</v>
      </c>
      <c r="AF182" t="s">
        <v>54</v>
      </c>
      <c r="AG182" t="s">
        <v>42</v>
      </c>
      <c r="AH182" t="s">
        <v>44</v>
      </c>
      <c r="AI182" t="s">
        <v>42</v>
      </c>
      <c r="AJ182">
        <f t="shared" si="2"/>
        <v>155</v>
      </c>
    </row>
    <row r="183" spans="1:36" x14ac:dyDescent="0.3">
      <c r="A183">
        <v>6</v>
      </c>
      <c r="B183">
        <v>0</v>
      </c>
      <c r="C183" t="s">
        <v>84</v>
      </c>
      <c r="D183" t="s">
        <v>87</v>
      </c>
      <c r="E183" t="s">
        <v>56</v>
      </c>
      <c r="F183" t="s">
        <v>57</v>
      </c>
      <c r="G183" t="s">
        <v>37</v>
      </c>
      <c r="H183" t="s">
        <v>39</v>
      </c>
      <c r="I183">
        <v>12000000</v>
      </c>
      <c r="J183">
        <v>0</v>
      </c>
      <c r="K183">
        <v>12000249.16</v>
      </c>
      <c r="L183">
        <v>12000399.16</v>
      </c>
      <c r="M183">
        <v>12000399.16</v>
      </c>
      <c r="N183">
        <v>12000549.16</v>
      </c>
      <c r="O183">
        <v>12000554.16</v>
      </c>
      <c r="P183">
        <v>1460</v>
      </c>
      <c r="Q183">
        <v>1460</v>
      </c>
      <c r="R183">
        <v>1480</v>
      </c>
      <c r="S183">
        <v>1500</v>
      </c>
      <c r="T183">
        <v>1500</v>
      </c>
      <c r="U183">
        <v>0</v>
      </c>
      <c r="V183" t="s">
        <v>40</v>
      </c>
      <c r="W183" t="s">
        <v>58</v>
      </c>
      <c r="X183" t="s">
        <v>68</v>
      </c>
      <c r="Y183">
        <v>11680</v>
      </c>
      <c r="Z183">
        <v>507301</v>
      </c>
      <c r="AA183">
        <v>0</v>
      </c>
      <c r="AB183" t="b">
        <v>0</v>
      </c>
      <c r="AC183" t="b">
        <v>0</v>
      </c>
      <c r="AD183" t="b">
        <v>0</v>
      </c>
      <c r="AE183">
        <v>1460</v>
      </c>
      <c r="AF183" t="s">
        <v>60</v>
      </c>
      <c r="AG183" t="s">
        <v>44</v>
      </c>
      <c r="AH183" t="s">
        <v>42</v>
      </c>
      <c r="AI183" t="s">
        <v>44</v>
      </c>
      <c r="AJ183">
        <f t="shared" si="2"/>
        <v>155</v>
      </c>
    </row>
    <row r="184" spans="1:36" x14ac:dyDescent="0.3">
      <c r="A184">
        <v>6</v>
      </c>
      <c r="B184">
        <v>0</v>
      </c>
      <c r="C184" t="s">
        <v>84</v>
      </c>
      <c r="D184" t="s">
        <v>88</v>
      </c>
      <c r="E184" t="s">
        <v>57</v>
      </c>
      <c r="F184" t="s">
        <v>56</v>
      </c>
      <c r="G184" t="s">
        <v>39</v>
      </c>
      <c r="H184" t="s">
        <v>37</v>
      </c>
      <c r="I184">
        <v>12000000</v>
      </c>
      <c r="J184">
        <v>0</v>
      </c>
      <c r="K184">
        <v>12000249.16</v>
      </c>
      <c r="L184">
        <v>12000399.16</v>
      </c>
      <c r="M184">
        <v>12000399.16</v>
      </c>
      <c r="N184">
        <v>12000549.16</v>
      </c>
      <c r="O184">
        <v>12000554.16</v>
      </c>
      <c r="P184">
        <v>1460</v>
      </c>
      <c r="Q184">
        <v>1460</v>
      </c>
      <c r="R184">
        <v>1480</v>
      </c>
      <c r="S184">
        <v>1500</v>
      </c>
      <c r="T184">
        <v>1500</v>
      </c>
      <c r="U184">
        <v>0</v>
      </c>
      <c r="V184" t="s">
        <v>40</v>
      </c>
      <c r="W184" t="s">
        <v>62</v>
      </c>
      <c r="X184" t="s">
        <v>69</v>
      </c>
      <c r="Y184">
        <v>8760</v>
      </c>
      <c r="Z184">
        <v>507301</v>
      </c>
      <c r="AA184">
        <v>0</v>
      </c>
      <c r="AB184" t="b">
        <v>0</v>
      </c>
      <c r="AC184" t="b">
        <v>0</v>
      </c>
      <c r="AD184" t="b">
        <v>0</v>
      </c>
      <c r="AE184">
        <v>1460</v>
      </c>
      <c r="AF184" t="s">
        <v>64</v>
      </c>
      <c r="AG184" t="s">
        <v>42</v>
      </c>
      <c r="AH184" t="s">
        <v>44</v>
      </c>
      <c r="AI184" t="s">
        <v>42</v>
      </c>
      <c r="AJ184">
        <f t="shared" si="2"/>
        <v>155</v>
      </c>
    </row>
    <row r="185" spans="1:36" hidden="1" x14ac:dyDescent="0.3">
      <c r="A185">
        <v>6</v>
      </c>
      <c r="B185">
        <v>0</v>
      </c>
      <c r="C185" t="s">
        <v>84</v>
      </c>
      <c r="D185" t="s">
        <v>85</v>
      </c>
      <c r="E185" t="s">
        <v>46</v>
      </c>
      <c r="F185" t="s">
        <v>47</v>
      </c>
      <c r="G185" t="s">
        <v>39</v>
      </c>
      <c r="H185" t="s">
        <v>47</v>
      </c>
      <c r="I185">
        <v>12000000</v>
      </c>
      <c r="J185">
        <v>0</v>
      </c>
      <c r="K185">
        <v>12000404.16</v>
      </c>
      <c r="L185">
        <v>12000404.16</v>
      </c>
      <c r="M185">
        <v>12000404.16</v>
      </c>
      <c r="N185">
        <v>12000648.32</v>
      </c>
      <c r="O185">
        <v>12000653.32</v>
      </c>
      <c r="P185">
        <v>1460</v>
      </c>
      <c r="Q185">
        <v>1460</v>
      </c>
      <c r="R185">
        <v>1480</v>
      </c>
      <c r="S185">
        <v>1500</v>
      </c>
      <c r="T185">
        <v>1526</v>
      </c>
      <c r="U185">
        <v>0</v>
      </c>
      <c r="V185" t="s">
        <v>40</v>
      </c>
      <c r="W185" t="s">
        <v>48</v>
      </c>
      <c r="X185" t="s">
        <v>70</v>
      </c>
      <c r="Y185">
        <v>11680</v>
      </c>
      <c r="Z185">
        <v>507301</v>
      </c>
      <c r="AA185">
        <v>0</v>
      </c>
      <c r="AB185" t="b">
        <v>0</v>
      </c>
      <c r="AC185" t="b">
        <v>0</v>
      </c>
      <c r="AD185" t="b">
        <v>0</v>
      </c>
      <c r="AE185">
        <v>1460</v>
      </c>
      <c r="AF185" t="s">
        <v>50</v>
      </c>
      <c r="AG185" t="s">
        <v>54</v>
      </c>
      <c r="AH185" t="s">
        <v>55</v>
      </c>
      <c r="AI185" t="s">
        <v>54</v>
      </c>
      <c r="AJ185">
        <f t="shared" si="2"/>
        <v>249.16000000014901</v>
      </c>
    </row>
    <row r="186" spans="1:36" hidden="1" x14ac:dyDescent="0.3">
      <c r="A186">
        <v>6</v>
      </c>
      <c r="B186">
        <v>0</v>
      </c>
      <c r="C186" t="s">
        <v>84</v>
      </c>
      <c r="D186" t="s">
        <v>86</v>
      </c>
      <c r="E186" t="s">
        <v>47</v>
      </c>
      <c r="F186" t="s">
        <v>46</v>
      </c>
      <c r="G186" t="s">
        <v>37</v>
      </c>
      <c r="H186" t="s">
        <v>46</v>
      </c>
      <c r="I186">
        <v>12000000</v>
      </c>
      <c r="J186">
        <v>0</v>
      </c>
      <c r="K186">
        <v>12000404.16</v>
      </c>
      <c r="L186">
        <v>12000404.16</v>
      </c>
      <c r="M186">
        <v>12000404.16</v>
      </c>
      <c r="N186">
        <v>12000648.32</v>
      </c>
      <c r="O186">
        <v>12000653.32</v>
      </c>
      <c r="P186">
        <v>1460</v>
      </c>
      <c r="Q186">
        <v>1460</v>
      </c>
      <c r="R186">
        <v>1480</v>
      </c>
      <c r="S186">
        <v>1500</v>
      </c>
      <c r="T186">
        <v>1526</v>
      </c>
      <c r="U186">
        <v>0</v>
      </c>
      <c r="V186" t="s">
        <v>40</v>
      </c>
      <c r="W186" t="s">
        <v>52</v>
      </c>
      <c r="X186" t="s">
        <v>71</v>
      </c>
      <c r="Y186">
        <v>11680</v>
      </c>
      <c r="Z186">
        <v>507301</v>
      </c>
      <c r="AA186">
        <v>0</v>
      </c>
      <c r="AB186" t="b">
        <v>0</v>
      </c>
      <c r="AC186" t="b">
        <v>0</v>
      </c>
      <c r="AD186" t="b">
        <v>0</v>
      </c>
      <c r="AE186">
        <v>1460</v>
      </c>
      <c r="AF186" t="s">
        <v>54</v>
      </c>
      <c r="AG186" t="s">
        <v>50</v>
      </c>
      <c r="AH186" t="s">
        <v>51</v>
      </c>
      <c r="AI186" t="s">
        <v>50</v>
      </c>
      <c r="AJ186">
        <f t="shared" si="2"/>
        <v>249.16000000014901</v>
      </c>
    </row>
    <row r="187" spans="1:36" hidden="1" x14ac:dyDescent="0.3">
      <c r="A187">
        <v>0</v>
      </c>
      <c r="B187" t="s">
        <v>41</v>
      </c>
      <c r="C187" t="s">
        <v>35</v>
      </c>
      <c r="D187" t="s">
        <v>83</v>
      </c>
      <c r="E187" t="s">
        <v>47</v>
      </c>
      <c r="F187" t="s">
        <v>46</v>
      </c>
      <c r="G187" t="s">
        <v>47</v>
      </c>
      <c r="H187" t="s">
        <v>39</v>
      </c>
      <c r="I187" t="s">
        <v>41</v>
      </c>
      <c r="J187">
        <v>12000653.32</v>
      </c>
      <c r="K187">
        <v>12000653.32</v>
      </c>
      <c r="L187">
        <v>12000653.32</v>
      </c>
      <c r="M187">
        <v>12000653.32</v>
      </c>
      <c r="N187">
        <v>12000663.880000001</v>
      </c>
      <c r="O187">
        <v>12000668.880000001</v>
      </c>
      <c r="P187" t="s">
        <v>41</v>
      </c>
      <c r="Q187">
        <v>0</v>
      </c>
      <c r="R187">
        <v>20</v>
      </c>
      <c r="S187">
        <v>40</v>
      </c>
      <c r="T187">
        <v>66</v>
      </c>
      <c r="U187">
        <v>0</v>
      </c>
      <c r="V187" t="s">
        <v>40</v>
      </c>
      <c r="W187" t="s">
        <v>70</v>
      </c>
      <c r="X187" t="s">
        <v>75</v>
      </c>
      <c r="Y187">
        <v>4381</v>
      </c>
      <c r="Z187">
        <v>500011</v>
      </c>
      <c r="AA187">
        <v>508761</v>
      </c>
      <c r="AB187" t="b">
        <v>0</v>
      </c>
      <c r="AC187" t="b">
        <v>1</v>
      </c>
      <c r="AD187" t="b">
        <v>0</v>
      </c>
      <c r="AE187">
        <v>0</v>
      </c>
      <c r="AF187" t="s">
        <v>54</v>
      </c>
      <c r="AG187" t="s">
        <v>55</v>
      </c>
      <c r="AH187" t="s">
        <v>54</v>
      </c>
      <c r="AI187" t="s">
        <v>55</v>
      </c>
      <c r="AJ187">
        <f t="shared" si="2"/>
        <v>15.560000000521541</v>
      </c>
    </row>
    <row r="188" spans="1:36" hidden="1" x14ac:dyDescent="0.3">
      <c r="A188">
        <v>0</v>
      </c>
      <c r="B188" t="s">
        <v>41</v>
      </c>
      <c r="C188" t="s">
        <v>35</v>
      </c>
      <c r="D188" t="s">
        <v>83</v>
      </c>
      <c r="E188" t="s">
        <v>46</v>
      </c>
      <c r="F188" t="s">
        <v>47</v>
      </c>
      <c r="G188" t="s">
        <v>46</v>
      </c>
      <c r="H188" t="s">
        <v>37</v>
      </c>
      <c r="I188" t="s">
        <v>41</v>
      </c>
      <c r="J188">
        <v>12000653.32</v>
      </c>
      <c r="K188">
        <v>12000653.32</v>
      </c>
      <c r="L188">
        <v>12000653.32</v>
      </c>
      <c r="M188">
        <v>12000653.32</v>
      </c>
      <c r="N188">
        <v>12000663.880000001</v>
      </c>
      <c r="O188">
        <v>12000668.880000001</v>
      </c>
      <c r="P188" t="s">
        <v>41</v>
      </c>
      <c r="Q188">
        <v>0</v>
      </c>
      <c r="R188">
        <v>20</v>
      </c>
      <c r="S188">
        <v>40</v>
      </c>
      <c r="T188">
        <v>66</v>
      </c>
      <c r="U188">
        <v>0</v>
      </c>
      <c r="V188" t="s">
        <v>40</v>
      </c>
      <c r="W188" t="s">
        <v>71</v>
      </c>
      <c r="X188" t="s">
        <v>76</v>
      </c>
      <c r="Y188">
        <v>4381</v>
      </c>
      <c r="Z188">
        <v>500011</v>
      </c>
      <c r="AA188">
        <v>508761</v>
      </c>
      <c r="AB188" t="b">
        <v>0</v>
      </c>
      <c r="AC188" t="b">
        <v>1</v>
      </c>
      <c r="AD188" t="b">
        <v>0</v>
      </c>
      <c r="AE188">
        <v>0</v>
      </c>
      <c r="AF188" t="s">
        <v>50</v>
      </c>
      <c r="AG188" t="s">
        <v>51</v>
      </c>
      <c r="AH188" t="s">
        <v>50</v>
      </c>
      <c r="AI188" t="s">
        <v>51</v>
      </c>
      <c r="AJ188">
        <f t="shared" si="2"/>
        <v>15.560000000521541</v>
      </c>
    </row>
    <row r="189" spans="1:36" x14ac:dyDescent="0.3">
      <c r="A189">
        <v>0</v>
      </c>
      <c r="B189" t="s">
        <v>41</v>
      </c>
      <c r="C189" t="s">
        <v>35</v>
      </c>
      <c r="D189" t="s">
        <v>83</v>
      </c>
      <c r="E189" t="s">
        <v>47</v>
      </c>
      <c r="F189" t="s">
        <v>46</v>
      </c>
      <c r="G189" t="s">
        <v>39</v>
      </c>
      <c r="H189" t="s">
        <v>37</v>
      </c>
      <c r="I189" t="s">
        <v>41</v>
      </c>
      <c r="J189">
        <v>12000653.32</v>
      </c>
      <c r="K189">
        <v>12000668.880000001</v>
      </c>
      <c r="L189">
        <v>12000668.880000001</v>
      </c>
      <c r="M189">
        <v>12000668.880000001</v>
      </c>
      <c r="N189">
        <v>12000672.880000001</v>
      </c>
      <c r="O189">
        <v>12000677.880000001</v>
      </c>
      <c r="P189" t="s">
        <v>41</v>
      </c>
      <c r="Q189">
        <v>0</v>
      </c>
      <c r="R189">
        <v>20</v>
      </c>
      <c r="S189">
        <v>40</v>
      </c>
      <c r="T189">
        <v>40</v>
      </c>
      <c r="U189">
        <v>0</v>
      </c>
      <c r="V189" t="s">
        <v>40</v>
      </c>
      <c r="W189" t="s">
        <v>70</v>
      </c>
      <c r="X189" t="s">
        <v>79</v>
      </c>
      <c r="Y189">
        <v>4381</v>
      </c>
      <c r="Z189">
        <v>500011</v>
      </c>
      <c r="AA189">
        <v>508761</v>
      </c>
      <c r="AB189" t="b">
        <v>0</v>
      </c>
      <c r="AC189" t="b">
        <v>1</v>
      </c>
      <c r="AD189" t="b">
        <v>0</v>
      </c>
      <c r="AE189">
        <v>0</v>
      </c>
      <c r="AF189" t="s">
        <v>54</v>
      </c>
      <c r="AG189" t="s">
        <v>42</v>
      </c>
      <c r="AH189" t="s">
        <v>44</v>
      </c>
      <c r="AI189" t="s">
        <v>42</v>
      </c>
      <c r="AJ189">
        <f t="shared" si="2"/>
        <v>9</v>
      </c>
    </row>
    <row r="190" spans="1:36" x14ac:dyDescent="0.3">
      <c r="A190">
        <v>0</v>
      </c>
      <c r="B190" t="s">
        <v>41</v>
      </c>
      <c r="C190" t="s">
        <v>35</v>
      </c>
      <c r="D190" t="s">
        <v>83</v>
      </c>
      <c r="E190" t="s">
        <v>46</v>
      </c>
      <c r="F190" t="s">
        <v>47</v>
      </c>
      <c r="G190" t="s">
        <v>37</v>
      </c>
      <c r="H190" t="s">
        <v>39</v>
      </c>
      <c r="I190" t="s">
        <v>41</v>
      </c>
      <c r="J190">
        <v>12000653.32</v>
      </c>
      <c r="K190">
        <v>12000668.880000001</v>
      </c>
      <c r="L190">
        <v>12000668.880000001</v>
      </c>
      <c r="M190">
        <v>12000668.880000001</v>
      </c>
      <c r="N190">
        <v>12000672.880000001</v>
      </c>
      <c r="O190">
        <v>12000677.880000001</v>
      </c>
      <c r="P190" t="s">
        <v>41</v>
      </c>
      <c r="Q190">
        <v>0</v>
      </c>
      <c r="R190">
        <v>20</v>
      </c>
      <c r="S190">
        <v>40</v>
      </c>
      <c r="T190">
        <v>40</v>
      </c>
      <c r="U190">
        <v>0</v>
      </c>
      <c r="V190" t="s">
        <v>40</v>
      </c>
      <c r="W190" t="s">
        <v>71</v>
      </c>
      <c r="X190" t="s">
        <v>80</v>
      </c>
      <c r="Y190">
        <v>4381</v>
      </c>
      <c r="Z190">
        <v>500011</v>
      </c>
      <c r="AA190">
        <v>508761</v>
      </c>
      <c r="AB190" t="b">
        <v>0</v>
      </c>
      <c r="AC190" t="b">
        <v>1</v>
      </c>
      <c r="AD190" t="b">
        <v>0</v>
      </c>
      <c r="AE190">
        <v>0</v>
      </c>
      <c r="AF190" t="s">
        <v>50</v>
      </c>
      <c r="AG190" t="s">
        <v>44</v>
      </c>
      <c r="AH190" t="s">
        <v>42</v>
      </c>
      <c r="AI190" t="s">
        <v>44</v>
      </c>
      <c r="AJ190">
        <f t="shared" si="2"/>
        <v>9</v>
      </c>
    </row>
    <row r="191" spans="1:36" hidden="1" x14ac:dyDescent="0.3">
      <c r="A191">
        <v>0</v>
      </c>
      <c r="B191" t="s">
        <v>41</v>
      </c>
      <c r="C191" t="s">
        <v>35</v>
      </c>
      <c r="D191" t="s">
        <v>83</v>
      </c>
      <c r="E191" t="s">
        <v>47</v>
      </c>
      <c r="F191" t="s">
        <v>46</v>
      </c>
      <c r="G191" t="s">
        <v>37</v>
      </c>
      <c r="H191" t="s">
        <v>46</v>
      </c>
      <c r="I191" t="s">
        <v>41</v>
      </c>
      <c r="J191">
        <v>12000653.32</v>
      </c>
      <c r="K191">
        <v>12000677.880000001</v>
      </c>
      <c r="L191">
        <v>12000677.880000001</v>
      </c>
      <c r="M191">
        <v>12000677.880000001</v>
      </c>
      <c r="N191">
        <v>12000688.439999999</v>
      </c>
      <c r="O191">
        <v>12000693.439999999</v>
      </c>
      <c r="P191" t="s">
        <v>41</v>
      </c>
      <c r="Q191">
        <v>0</v>
      </c>
      <c r="R191">
        <v>20</v>
      </c>
      <c r="S191">
        <v>40</v>
      </c>
      <c r="T191">
        <v>66</v>
      </c>
      <c r="U191">
        <v>0</v>
      </c>
      <c r="V191" t="s">
        <v>40</v>
      </c>
      <c r="W191" t="s">
        <v>70</v>
      </c>
      <c r="X191" t="s">
        <v>48</v>
      </c>
      <c r="Y191">
        <v>4381</v>
      </c>
      <c r="Z191">
        <v>500011</v>
      </c>
      <c r="AA191">
        <v>508761</v>
      </c>
      <c r="AB191" t="b">
        <v>0</v>
      </c>
      <c r="AC191" t="b">
        <v>1</v>
      </c>
      <c r="AD191" t="b">
        <v>0</v>
      </c>
      <c r="AE191">
        <v>0</v>
      </c>
      <c r="AF191" t="s">
        <v>54</v>
      </c>
      <c r="AG191" t="s">
        <v>50</v>
      </c>
      <c r="AH191" t="s">
        <v>51</v>
      </c>
      <c r="AI191" t="s">
        <v>50</v>
      </c>
      <c r="AJ191">
        <f t="shared" si="2"/>
        <v>15.559999998658895</v>
      </c>
    </row>
    <row r="192" spans="1:36" hidden="1" x14ac:dyDescent="0.3">
      <c r="A192">
        <v>0</v>
      </c>
      <c r="B192" t="s">
        <v>41</v>
      </c>
      <c r="C192" t="s">
        <v>35</v>
      </c>
      <c r="D192" t="s">
        <v>83</v>
      </c>
      <c r="E192" t="s">
        <v>46</v>
      </c>
      <c r="F192" t="s">
        <v>47</v>
      </c>
      <c r="G192" t="s">
        <v>39</v>
      </c>
      <c r="H192" t="s">
        <v>47</v>
      </c>
      <c r="I192" t="s">
        <v>41</v>
      </c>
      <c r="J192">
        <v>12000653.32</v>
      </c>
      <c r="K192">
        <v>12000677.880000001</v>
      </c>
      <c r="L192">
        <v>12000677.880000001</v>
      </c>
      <c r="M192">
        <v>12000677.880000001</v>
      </c>
      <c r="N192">
        <v>12000688.439999999</v>
      </c>
      <c r="O192">
        <v>12000693.439999999</v>
      </c>
      <c r="P192" t="s">
        <v>41</v>
      </c>
      <c r="Q192">
        <v>0</v>
      </c>
      <c r="R192">
        <v>20</v>
      </c>
      <c r="S192">
        <v>40</v>
      </c>
      <c r="T192">
        <v>66</v>
      </c>
      <c r="U192">
        <v>0</v>
      </c>
      <c r="V192" t="s">
        <v>40</v>
      </c>
      <c r="W192" t="s">
        <v>71</v>
      </c>
      <c r="X192" t="s">
        <v>52</v>
      </c>
      <c r="Y192">
        <v>4381</v>
      </c>
      <c r="Z192">
        <v>500011</v>
      </c>
      <c r="AA192">
        <v>508761</v>
      </c>
      <c r="AB192" t="b">
        <v>0</v>
      </c>
      <c r="AC192" t="b">
        <v>1</v>
      </c>
      <c r="AD192" t="b">
        <v>0</v>
      </c>
      <c r="AE192">
        <v>0</v>
      </c>
      <c r="AF192" t="s">
        <v>50</v>
      </c>
      <c r="AG192" t="s">
        <v>54</v>
      </c>
      <c r="AH192" t="s">
        <v>55</v>
      </c>
      <c r="AI192" t="s">
        <v>54</v>
      </c>
      <c r="AJ192">
        <f t="shared" si="2"/>
        <v>15.559999998658895</v>
      </c>
    </row>
    <row r="193" spans="1:36" hidden="1" x14ac:dyDescent="0.3">
      <c r="A193">
        <v>6</v>
      </c>
      <c r="B193">
        <v>0</v>
      </c>
      <c r="C193" t="s">
        <v>84</v>
      </c>
      <c r="D193" t="s">
        <v>87</v>
      </c>
      <c r="E193" t="s">
        <v>56</v>
      </c>
      <c r="F193" t="s">
        <v>57</v>
      </c>
      <c r="G193" t="s">
        <v>39</v>
      </c>
      <c r="H193" t="s">
        <v>57</v>
      </c>
      <c r="I193">
        <v>12000000</v>
      </c>
      <c r="J193">
        <v>0</v>
      </c>
      <c r="K193">
        <v>12000554.16</v>
      </c>
      <c r="L193">
        <v>12000554.16</v>
      </c>
      <c r="M193">
        <v>12000554.16</v>
      </c>
      <c r="N193">
        <v>12000798.32</v>
      </c>
      <c r="O193">
        <v>12000803.32</v>
      </c>
      <c r="P193">
        <v>1460</v>
      </c>
      <c r="Q193">
        <v>1460</v>
      </c>
      <c r="R193">
        <v>1480</v>
      </c>
      <c r="S193">
        <v>1500</v>
      </c>
      <c r="T193">
        <v>1526</v>
      </c>
      <c r="U193">
        <v>0</v>
      </c>
      <c r="V193" t="s">
        <v>89</v>
      </c>
      <c r="W193" t="s">
        <v>58</v>
      </c>
      <c r="X193" t="s">
        <v>72</v>
      </c>
      <c r="Y193">
        <v>11680</v>
      </c>
      <c r="Z193">
        <v>507301</v>
      </c>
      <c r="AA193">
        <v>0</v>
      </c>
      <c r="AB193" t="b">
        <v>0</v>
      </c>
      <c r="AC193" t="b">
        <v>0</v>
      </c>
      <c r="AD193" t="b">
        <v>0</v>
      </c>
      <c r="AE193">
        <v>1460</v>
      </c>
      <c r="AF193" t="s">
        <v>60</v>
      </c>
      <c r="AG193" t="s">
        <v>64</v>
      </c>
      <c r="AH193" t="s">
        <v>65</v>
      </c>
      <c r="AI193" t="s">
        <v>64</v>
      </c>
      <c r="AJ193">
        <f t="shared" si="2"/>
        <v>249.16000000014901</v>
      </c>
    </row>
    <row r="194" spans="1:36" hidden="1" x14ac:dyDescent="0.3">
      <c r="A194">
        <v>6</v>
      </c>
      <c r="B194">
        <v>0</v>
      </c>
      <c r="C194" t="s">
        <v>84</v>
      </c>
      <c r="D194" t="s">
        <v>88</v>
      </c>
      <c r="E194" t="s">
        <v>57</v>
      </c>
      <c r="F194" t="s">
        <v>56</v>
      </c>
      <c r="G194" t="s">
        <v>37</v>
      </c>
      <c r="H194" t="s">
        <v>56</v>
      </c>
      <c r="I194">
        <v>12000000</v>
      </c>
      <c r="J194">
        <v>0</v>
      </c>
      <c r="K194">
        <v>12000554.16</v>
      </c>
      <c r="L194">
        <v>12000554.16</v>
      </c>
      <c r="M194">
        <v>12000554.16</v>
      </c>
      <c r="N194">
        <v>12000798.32</v>
      </c>
      <c r="O194">
        <v>12000803.32</v>
      </c>
      <c r="P194">
        <v>1460</v>
      </c>
      <c r="Q194">
        <v>1460</v>
      </c>
      <c r="R194">
        <v>1480</v>
      </c>
      <c r="S194">
        <v>1500</v>
      </c>
      <c r="T194">
        <v>1526</v>
      </c>
      <c r="U194">
        <v>0</v>
      </c>
      <c r="V194" t="s">
        <v>40</v>
      </c>
      <c r="W194" t="s">
        <v>62</v>
      </c>
      <c r="X194" t="s">
        <v>73</v>
      </c>
      <c r="Y194">
        <v>8760</v>
      </c>
      <c r="Z194">
        <v>507301</v>
      </c>
      <c r="AA194">
        <v>0</v>
      </c>
      <c r="AB194" t="b">
        <v>0</v>
      </c>
      <c r="AC194" t="b">
        <v>0</v>
      </c>
      <c r="AD194" t="b">
        <v>0</v>
      </c>
      <c r="AE194">
        <v>1460</v>
      </c>
      <c r="AF194" t="s">
        <v>64</v>
      </c>
      <c r="AG194" t="s">
        <v>60</v>
      </c>
      <c r="AH194" t="s">
        <v>61</v>
      </c>
      <c r="AI194" t="s">
        <v>60</v>
      </c>
      <c r="AJ194">
        <f t="shared" ref="AJ194:AJ257" si="3">ABS(M194-O194)</f>
        <v>249.16000000014901</v>
      </c>
    </row>
    <row r="195" spans="1:36" hidden="1" x14ac:dyDescent="0.3">
      <c r="A195">
        <v>0</v>
      </c>
      <c r="B195" t="s">
        <v>41</v>
      </c>
      <c r="C195" t="s">
        <v>35</v>
      </c>
      <c r="D195" t="s">
        <v>83</v>
      </c>
      <c r="E195" t="s">
        <v>56</v>
      </c>
      <c r="F195" t="s">
        <v>57</v>
      </c>
      <c r="G195" t="s">
        <v>56</v>
      </c>
      <c r="H195" t="s">
        <v>37</v>
      </c>
      <c r="I195" t="s">
        <v>41</v>
      </c>
      <c r="J195">
        <v>12000803.32</v>
      </c>
      <c r="K195">
        <v>12000803.32</v>
      </c>
      <c r="L195">
        <v>12000803.32</v>
      </c>
      <c r="M195">
        <v>12000803.32</v>
      </c>
      <c r="N195">
        <v>12000813.880000001</v>
      </c>
      <c r="O195">
        <v>12000818.880000001</v>
      </c>
      <c r="P195" t="s">
        <v>41</v>
      </c>
      <c r="Q195">
        <v>0</v>
      </c>
      <c r="R195">
        <v>20</v>
      </c>
      <c r="S195">
        <v>40</v>
      </c>
      <c r="T195">
        <v>66</v>
      </c>
      <c r="U195">
        <v>0</v>
      </c>
      <c r="V195" t="s">
        <v>40</v>
      </c>
      <c r="W195" t="s">
        <v>73</v>
      </c>
      <c r="X195" t="s">
        <v>78</v>
      </c>
      <c r="Y195">
        <v>4381</v>
      </c>
      <c r="Z195">
        <v>500012</v>
      </c>
      <c r="AA195">
        <v>508761</v>
      </c>
      <c r="AB195" t="b">
        <v>0</v>
      </c>
      <c r="AC195" t="b">
        <v>1</v>
      </c>
      <c r="AD195" t="b">
        <v>0</v>
      </c>
      <c r="AE195">
        <v>0</v>
      </c>
      <c r="AF195" t="s">
        <v>60</v>
      </c>
      <c r="AG195" t="s">
        <v>61</v>
      </c>
      <c r="AH195" t="s">
        <v>60</v>
      </c>
      <c r="AI195" t="s">
        <v>61</v>
      </c>
      <c r="AJ195">
        <f t="shared" si="3"/>
        <v>15.560000000521541</v>
      </c>
    </row>
    <row r="196" spans="1:36" x14ac:dyDescent="0.3">
      <c r="A196">
        <v>0</v>
      </c>
      <c r="B196" t="s">
        <v>41</v>
      </c>
      <c r="C196" t="s">
        <v>35</v>
      </c>
      <c r="D196" t="s">
        <v>83</v>
      </c>
      <c r="E196" t="s">
        <v>56</v>
      </c>
      <c r="F196" t="s">
        <v>57</v>
      </c>
      <c r="G196" t="s">
        <v>37</v>
      </c>
      <c r="H196" t="s">
        <v>39</v>
      </c>
      <c r="I196" t="s">
        <v>41</v>
      </c>
      <c r="J196">
        <v>12000803.32</v>
      </c>
      <c r="K196">
        <v>12000818.880000001</v>
      </c>
      <c r="L196">
        <v>12000818.880000001</v>
      </c>
      <c r="M196">
        <v>12000818.880000001</v>
      </c>
      <c r="N196">
        <v>12000822.880000001</v>
      </c>
      <c r="O196">
        <v>12000827.880000001</v>
      </c>
      <c r="P196" t="s">
        <v>41</v>
      </c>
      <c r="Q196">
        <v>0</v>
      </c>
      <c r="R196">
        <v>20</v>
      </c>
      <c r="S196">
        <v>40</v>
      </c>
      <c r="T196">
        <v>40</v>
      </c>
      <c r="U196">
        <v>0</v>
      </c>
      <c r="V196" t="s">
        <v>40</v>
      </c>
      <c r="W196" t="s">
        <v>73</v>
      </c>
      <c r="X196" t="s">
        <v>82</v>
      </c>
      <c r="Y196">
        <v>4381</v>
      </c>
      <c r="Z196">
        <v>500012</v>
      </c>
      <c r="AA196">
        <v>508761</v>
      </c>
      <c r="AB196" t="b">
        <v>0</v>
      </c>
      <c r="AC196" t="b">
        <v>1</v>
      </c>
      <c r="AD196" t="b">
        <v>0</v>
      </c>
      <c r="AE196">
        <v>0</v>
      </c>
      <c r="AF196" t="s">
        <v>60</v>
      </c>
      <c r="AG196" t="s">
        <v>44</v>
      </c>
      <c r="AH196" t="s">
        <v>42</v>
      </c>
      <c r="AI196" t="s">
        <v>44</v>
      </c>
      <c r="AJ196">
        <f t="shared" si="3"/>
        <v>9</v>
      </c>
    </row>
    <row r="197" spans="1:36" hidden="1" x14ac:dyDescent="0.3">
      <c r="A197">
        <v>0</v>
      </c>
      <c r="B197" t="s">
        <v>41</v>
      </c>
      <c r="C197" t="s">
        <v>35</v>
      </c>
      <c r="D197" t="s">
        <v>83</v>
      </c>
      <c r="E197" t="s">
        <v>56</v>
      </c>
      <c r="F197" t="s">
        <v>57</v>
      </c>
      <c r="G197" t="s">
        <v>39</v>
      </c>
      <c r="H197" t="s">
        <v>57</v>
      </c>
      <c r="I197" t="s">
        <v>41</v>
      </c>
      <c r="J197">
        <v>12000803.32</v>
      </c>
      <c r="K197">
        <v>12000827.880000001</v>
      </c>
      <c r="L197">
        <v>12000827.880000001</v>
      </c>
      <c r="M197">
        <v>12000827.880000001</v>
      </c>
      <c r="N197">
        <v>12000838.439999999</v>
      </c>
      <c r="O197">
        <v>12000843.439999999</v>
      </c>
      <c r="P197" t="s">
        <v>41</v>
      </c>
      <c r="Q197">
        <v>0</v>
      </c>
      <c r="R197">
        <v>20</v>
      </c>
      <c r="S197">
        <v>40</v>
      </c>
      <c r="T197">
        <v>66</v>
      </c>
      <c r="U197">
        <v>0</v>
      </c>
      <c r="V197" t="s">
        <v>40</v>
      </c>
      <c r="W197" t="s">
        <v>73</v>
      </c>
      <c r="X197" t="s">
        <v>62</v>
      </c>
      <c r="Y197">
        <v>4381</v>
      </c>
      <c r="Z197">
        <v>500012</v>
      </c>
      <c r="AA197">
        <v>508761</v>
      </c>
      <c r="AB197" t="b">
        <v>0</v>
      </c>
      <c r="AC197" t="b">
        <v>1</v>
      </c>
      <c r="AD197" t="b">
        <v>0</v>
      </c>
      <c r="AE197">
        <v>0</v>
      </c>
      <c r="AF197" t="s">
        <v>60</v>
      </c>
      <c r="AG197" t="s">
        <v>64</v>
      </c>
      <c r="AH197" t="s">
        <v>65</v>
      </c>
      <c r="AI197" t="s">
        <v>64</v>
      </c>
      <c r="AJ197">
        <f t="shared" si="3"/>
        <v>15.559999998658895</v>
      </c>
    </row>
    <row r="198" spans="1:36" hidden="1" x14ac:dyDescent="0.3">
      <c r="A198">
        <v>6</v>
      </c>
      <c r="B198">
        <v>0</v>
      </c>
      <c r="C198" t="s">
        <v>84</v>
      </c>
      <c r="D198" t="s">
        <v>87</v>
      </c>
      <c r="E198" t="s">
        <v>56</v>
      </c>
      <c r="F198" t="s">
        <v>57</v>
      </c>
      <c r="G198" t="s">
        <v>56</v>
      </c>
      <c r="H198" t="s">
        <v>37</v>
      </c>
      <c r="I198">
        <v>12000000</v>
      </c>
      <c r="J198">
        <v>0</v>
      </c>
      <c r="K198">
        <v>12500847.614</v>
      </c>
      <c r="L198">
        <v>12500847.614</v>
      </c>
      <c r="M198">
        <v>12500847.614</v>
      </c>
      <c r="N198">
        <v>12501091.774</v>
      </c>
      <c r="O198">
        <v>12501096.774</v>
      </c>
      <c r="P198">
        <v>1460</v>
      </c>
      <c r="Q198">
        <v>1460</v>
      </c>
      <c r="R198">
        <v>1480</v>
      </c>
      <c r="S198">
        <v>1500</v>
      </c>
      <c r="T198">
        <v>1526</v>
      </c>
      <c r="U198">
        <v>0</v>
      </c>
      <c r="V198" t="s">
        <v>40</v>
      </c>
      <c r="W198" t="s">
        <v>58</v>
      </c>
      <c r="X198" t="s">
        <v>59</v>
      </c>
      <c r="Y198">
        <v>11680</v>
      </c>
      <c r="Z198">
        <v>507301</v>
      </c>
      <c r="AA198">
        <v>0</v>
      </c>
      <c r="AB198" t="b">
        <v>0</v>
      </c>
      <c r="AC198" t="b">
        <v>0</v>
      </c>
      <c r="AD198" t="b">
        <v>0</v>
      </c>
      <c r="AE198">
        <v>1460</v>
      </c>
      <c r="AF198" t="s">
        <v>60</v>
      </c>
      <c r="AG198" t="s">
        <v>61</v>
      </c>
      <c r="AH198" t="s">
        <v>60</v>
      </c>
      <c r="AI198" t="s">
        <v>61</v>
      </c>
      <c r="AJ198">
        <f t="shared" si="3"/>
        <v>249.16000000014901</v>
      </c>
    </row>
    <row r="199" spans="1:36" x14ac:dyDescent="0.3">
      <c r="A199">
        <v>6</v>
      </c>
      <c r="B199">
        <v>0</v>
      </c>
      <c r="C199" t="s">
        <v>84</v>
      </c>
      <c r="D199" t="s">
        <v>87</v>
      </c>
      <c r="E199" t="s">
        <v>56</v>
      </c>
      <c r="F199" t="s">
        <v>57</v>
      </c>
      <c r="G199" t="s">
        <v>37</v>
      </c>
      <c r="H199" t="s">
        <v>39</v>
      </c>
      <c r="I199">
        <v>12000000</v>
      </c>
      <c r="J199">
        <v>0</v>
      </c>
      <c r="K199">
        <v>12501096.774</v>
      </c>
      <c r="L199">
        <v>12501096.774</v>
      </c>
      <c r="M199">
        <v>12501096.774</v>
      </c>
      <c r="N199">
        <v>12501246.774</v>
      </c>
      <c r="O199">
        <v>12501251.774</v>
      </c>
      <c r="P199">
        <v>1460</v>
      </c>
      <c r="Q199">
        <v>1460</v>
      </c>
      <c r="R199">
        <v>1480</v>
      </c>
      <c r="S199">
        <v>1500</v>
      </c>
      <c r="T199">
        <v>1500</v>
      </c>
      <c r="U199">
        <v>0</v>
      </c>
      <c r="V199" t="s">
        <v>40</v>
      </c>
      <c r="W199" t="s">
        <v>58</v>
      </c>
      <c r="X199" t="s">
        <v>68</v>
      </c>
      <c r="Y199">
        <v>11680</v>
      </c>
      <c r="Z199">
        <v>507301</v>
      </c>
      <c r="AA199">
        <v>0</v>
      </c>
      <c r="AB199" t="b">
        <v>0</v>
      </c>
      <c r="AC199" t="b">
        <v>0</v>
      </c>
      <c r="AD199" t="b">
        <v>0</v>
      </c>
      <c r="AE199">
        <v>1460</v>
      </c>
      <c r="AF199" t="s">
        <v>60</v>
      </c>
      <c r="AG199" t="s">
        <v>44</v>
      </c>
      <c r="AH199" t="s">
        <v>42</v>
      </c>
      <c r="AI199" t="s">
        <v>44</v>
      </c>
      <c r="AJ199">
        <f t="shared" si="3"/>
        <v>155</v>
      </c>
    </row>
    <row r="200" spans="1:36" hidden="1" x14ac:dyDescent="0.3">
      <c r="A200">
        <v>6</v>
      </c>
      <c r="B200">
        <v>0</v>
      </c>
      <c r="C200" t="s">
        <v>84</v>
      </c>
      <c r="D200" t="s">
        <v>87</v>
      </c>
      <c r="E200" t="s">
        <v>56</v>
      </c>
      <c r="F200" t="s">
        <v>57</v>
      </c>
      <c r="G200" t="s">
        <v>39</v>
      </c>
      <c r="H200" t="s">
        <v>57</v>
      </c>
      <c r="I200">
        <v>12000000</v>
      </c>
      <c r="J200">
        <v>0</v>
      </c>
      <c r="K200">
        <v>12501251.774</v>
      </c>
      <c r="L200">
        <v>12501251.774</v>
      </c>
      <c r="M200">
        <v>12501251.774</v>
      </c>
      <c r="N200">
        <v>12501495.934</v>
      </c>
      <c r="O200">
        <v>12501500.934</v>
      </c>
      <c r="P200">
        <v>1460</v>
      </c>
      <c r="Q200">
        <v>1460</v>
      </c>
      <c r="R200">
        <v>1480</v>
      </c>
      <c r="S200">
        <v>1500</v>
      </c>
      <c r="T200">
        <v>1526</v>
      </c>
      <c r="U200">
        <v>0</v>
      </c>
      <c r="V200" t="s">
        <v>40</v>
      </c>
      <c r="W200" t="s">
        <v>58</v>
      </c>
      <c r="X200" t="s">
        <v>72</v>
      </c>
      <c r="Y200">
        <v>11680</v>
      </c>
      <c r="Z200">
        <v>507301</v>
      </c>
      <c r="AA200">
        <v>0</v>
      </c>
      <c r="AB200" t="b">
        <v>0</v>
      </c>
      <c r="AC200" t="b">
        <v>0</v>
      </c>
      <c r="AD200" t="b">
        <v>0</v>
      </c>
      <c r="AE200">
        <v>1460</v>
      </c>
      <c r="AF200" t="s">
        <v>60</v>
      </c>
      <c r="AG200" t="s">
        <v>64</v>
      </c>
      <c r="AH200" t="s">
        <v>65</v>
      </c>
      <c r="AI200" t="s">
        <v>64</v>
      </c>
      <c r="AJ200">
        <f t="shared" si="3"/>
        <v>249.16000000014901</v>
      </c>
    </row>
    <row r="201" spans="1:36" hidden="1" x14ac:dyDescent="0.3">
      <c r="A201">
        <v>0</v>
      </c>
      <c r="B201" t="s">
        <v>41</v>
      </c>
      <c r="C201" t="s">
        <v>35</v>
      </c>
      <c r="D201" t="s">
        <v>83</v>
      </c>
      <c r="E201" t="s">
        <v>57</v>
      </c>
      <c r="F201" t="s">
        <v>56</v>
      </c>
      <c r="G201" t="s">
        <v>57</v>
      </c>
      <c r="H201" t="s">
        <v>39</v>
      </c>
      <c r="I201" t="s">
        <v>41</v>
      </c>
      <c r="J201">
        <v>12501500.934</v>
      </c>
      <c r="K201">
        <v>12501500.934</v>
      </c>
      <c r="L201">
        <v>12501500.934</v>
      </c>
      <c r="M201">
        <v>12501500.934</v>
      </c>
      <c r="N201">
        <v>12501511.494000001</v>
      </c>
      <c r="O201">
        <v>12501516.494000001</v>
      </c>
      <c r="P201" t="s">
        <v>41</v>
      </c>
      <c r="Q201">
        <v>0</v>
      </c>
      <c r="R201">
        <v>20</v>
      </c>
      <c r="S201">
        <v>40</v>
      </c>
      <c r="T201">
        <v>66</v>
      </c>
      <c r="U201">
        <v>0</v>
      </c>
      <c r="V201" t="s">
        <v>40</v>
      </c>
      <c r="W201" t="s">
        <v>72</v>
      </c>
      <c r="X201" t="s">
        <v>77</v>
      </c>
      <c r="Y201">
        <v>4381</v>
      </c>
      <c r="Z201">
        <v>500012</v>
      </c>
      <c r="AA201">
        <v>508761</v>
      </c>
      <c r="AB201" t="b">
        <v>0</v>
      </c>
      <c r="AC201" t="b">
        <v>1</v>
      </c>
      <c r="AD201" t="b">
        <v>0</v>
      </c>
      <c r="AE201">
        <v>0</v>
      </c>
      <c r="AF201" t="s">
        <v>64</v>
      </c>
      <c r="AG201" t="s">
        <v>65</v>
      </c>
      <c r="AH201" t="s">
        <v>64</v>
      </c>
      <c r="AI201" t="s">
        <v>65</v>
      </c>
      <c r="AJ201">
        <f t="shared" si="3"/>
        <v>15.560000000521541</v>
      </c>
    </row>
    <row r="202" spans="1:36" x14ac:dyDescent="0.3">
      <c r="A202">
        <v>0</v>
      </c>
      <c r="B202" t="s">
        <v>41</v>
      </c>
      <c r="C202" t="s">
        <v>35</v>
      </c>
      <c r="D202" t="s">
        <v>83</v>
      </c>
      <c r="E202" t="s">
        <v>57</v>
      </c>
      <c r="F202" t="s">
        <v>56</v>
      </c>
      <c r="G202" t="s">
        <v>39</v>
      </c>
      <c r="H202" t="s">
        <v>37</v>
      </c>
      <c r="I202" t="s">
        <v>41</v>
      </c>
      <c r="J202">
        <v>12501500.934</v>
      </c>
      <c r="K202">
        <v>12501516.494000001</v>
      </c>
      <c r="L202">
        <v>12501516.494000001</v>
      </c>
      <c r="M202">
        <v>12501516.494000001</v>
      </c>
      <c r="N202">
        <v>12501520.494000001</v>
      </c>
      <c r="O202">
        <v>12501525.494000001</v>
      </c>
      <c r="P202" t="s">
        <v>41</v>
      </c>
      <c r="Q202">
        <v>0</v>
      </c>
      <c r="R202">
        <v>20</v>
      </c>
      <c r="S202">
        <v>40</v>
      </c>
      <c r="T202">
        <v>40</v>
      </c>
      <c r="U202">
        <v>0</v>
      </c>
      <c r="V202" t="s">
        <v>40</v>
      </c>
      <c r="W202" t="s">
        <v>72</v>
      </c>
      <c r="X202" t="s">
        <v>81</v>
      </c>
      <c r="Y202">
        <v>4381</v>
      </c>
      <c r="Z202">
        <v>500012</v>
      </c>
      <c r="AA202">
        <v>508761</v>
      </c>
      <c r="AB202" t="b">
        <v>0</v>
      </c>
      <c r="AC202" t="b">
        <v>1</v>
      </c>
      <c r="AD202" t="b">
        <v>0</v>
      </c>
      <c r="AE202">
        <v>0</v>
      </c>
      <c r="AF202" t="s">
        <v>64</v>
      </c>
      <c r="AG202" t="s">
        <v>42</v>
      </c>
      <c r="AH202" t="s">
        <v>44</v>
      </c>
      <c r="AI202" t="s">
        <v>42</v>
      </c>
      <c r="AJ202">
        <f t="shared" si="3"/>
        <v>9</v>
      </c>
    </row>
    <row r="203" spans="1:36" hidden="1" x14ac:dyDescent="0.3">
      <c r="A203">
        <v>0</v>
      </c>
      <c r="B203" t="s">
        <v>41</v>
      </c>
      <c r="C203" t="s">
        <v>35</v>
      </c>
      <c r="D203" t="s">
        <v>83</v>
      </c>
      <c r="E203" t="s">
        <v>57</v>
      </c>
      <c r="F203" t="s">
        <v>56</v>
      </c>
      <c r="G203" t="s">
        <v>37</v>
      </c>
      <c r="H203" t="s">
        <v>56</v>
      </c>
      <c r="I203" t="s">
        <v>41</v>
      </c>
      <c r="J203">
        <v>12501500.934</v>
      </c>
      <c r="K203">
        <v>12501525.494000001</v>
      </c>
      <c r="L203">
        <v>12501525.494000001</v>
      </c>
      <c r="M203">
        <v>12501525.494000001</v>
      </c>
      <c r="N203">
        <v>12501536.054</v>
      </c>
      <c r="O203">
        <v>12501541.054</v>
      </c>
      <c r="P203" t="s">
        <v>41</v>
      </c>
      <c r="Q203">
        <v>0</v>
      </c>
      <c r="R203">
        <v>20</v>
      </c>
      <c r="S203">
        <v>40</v>
      </c>
      <c r="T203">
        <v>66</v>
      </c>
      <c r="U203">
        <v>0</v>
      </c>
      <c r="V203" t="s">
        <v>40</v>
      </c>
      <c r="W203" t="s">
        <v>72</v>
      </c>
      <c r="X203" t="s">
        <v>58</v>
      </c>
      <c r="Y203">
        <v>4381</v>
      </c>
      <c r="Z203">
        <v>500012</v>
      </c>
      <c r="AA203">
        <v>508761</v>
      </c>
      <c r="AB203" t="b">
        <v>0</v>
      </c>
      <c r="AC203" t="b">
        <v>1</v>
      </c>
      <c r="AD203" t="b">
        <v>0</v>
      </c>
      <c r="AE203">
        <v>0</v>
      </c>
      <c r="AF203" t="s">
        <v>64</v>
      </c>
      <c r="AG203" t="s">
        <v>60</v>
      </c>
      <c r="AH203" t="s">
        <v>61</v>
      </c>
      <c r="AI203" t="s">
        <v>60</v>
      </c>
      <c r="AJ203">
        <f t="shared" si="3"/>
        <v>15.559999998658895</v>
      </c>
    </row>
    <row r="204" spans="1:36" hidden="1" x14ac:dyDescent="0.3">
      <c r="A204">
        <v>7</v>
      </c>
      <c r="B204">
        <v>0</v>
      </c>
      <c r="C204" t="s">
        <v>84</v>
      </c>
      <c r="D204" t="s">
        <v>85</v>
      </c>
      <c r="E204" t="s">
        <v>46</v>
      </c>
      <c r="F204" t="s">
        <v>47</v>
      </c>
      <c r="G204" t="s">
        <v>46</v>
      </c>
      <c r="H204" t="s">
        <v>37</v>
      </c>
      <c r="I204">
        <v>14000000</v>
      </c>
      <c r="J204">
        <v>0</v>
      </c>
      <c r="K204">
        <v>14000000</v>
      </c>
      <c r="L204">
        <v>14000000</v>
      </c>
      <c r="M204">
        <v>14000000</v>
      </c>
      <c r="N204">
        <v>14000244.16</v>
      </c>
      <c r="O204">
        <v>14000249.16</v>
      </c>
      <c r="P204">
        <v>1460</v>
      </c>
      <c r="Q204">
        <v>1460</v>
      </c>
      <c r="R204">
        <v>1480</v>
      </c>
      <c r="S204">
        <v>1500</v>
      </c>
      <c r="T204">
        <v>1526</v>
      </c>
      <c r="U204">
        <v>0</v>
      </c>
      <c r="V204" t="s">
        <v>40</v>
      </c>
      <c r="W204" t="s">
        <v>48</v>
      </c>
      <c r="X204" t="s">
        <v>49</v>
      </c>
      <c r="Y204">
        <v>13140</v>
      </c>
      <c r="Z204">
        <v>508761</v>
      </c>
      <c r="AA204">
        <v>0</v>
      </c>
      <c r="AB204" t="b">
        <v>0</v>
      </c>
      <c r="AC204" t="b">
        <v>0</v>
      </c>
      <c r="AD204" t="b">
        <v>0</v>
      </c>
      <c r="AE204">
        <v>1460</v>
      </c>
      <c r="AF204" t="s">
        <v>50</v>
      </c>
      <c r="AG204" t="s">
        <v>51</v>
      </c>
      <c r="AH204" t="s">
        <v>50</v>
      </c>
      <c r="AI204" t="s">
        <v>51</v>
      </c>
      <c r="AJ204">
        <f t="shared" si="3"/>
        <v>249.16000000014901</v>
      </c>
    </row>
    <row r="205" spans="1:36" hidden="1" x14ac:dyDescent="0.3">
      <c r="A205">
        <v>7</v>
      </c>
      <c r="B205">
        <v>0</v>
      </c>
      <c r="C205" t="s">
        <v>84</v>
      </c>
      <c r="D205" t="s">
        <v>86</v>
      </c>
      <c r="E205" t="s">
        <v>47</v>
      </c>
      <c r="F205" t="s">
        <v>46</v>
      </c>
      <c r="G205" t="s">
        <v>47</v>
      </c>
      <c r="H205" t="s">
        <v>39</v>
      </c>
      <c r="I205">
        <v>14000000</v>
      </c>
      <c r="J205">
        <v>0</v>
      </c>
      <c r="K205">
        <v>14000000</v>
      </c>
      <c r="L205">
        <v>14000000</v>
      </c>
      <c r="M205">
        <v>14000000</v>
      </c>
      <c r="N205">
        <v>14000244.16</v>
      </c>
      <c r="O205">
        <v>14000249.16</v>
      </c>
      <c r="P205">
        <v>1460</v>
      </c>
      <c r="Q205">
        <v>1460</v>
      </c>
      <c r="R205">
        <v>1480</v>
      </c>
      <c r="S205">
        <v>1500</v>
      </c>
      <c r="T205">
        <v>1526</v>
      </c>
      <c r="U205">
        <v>0</v>
      </c>
      <c r="V205" t="s">
        <v>40</v>
      </c>
      <c r="W205" t="s">
        <v>52</v>
      </c>
      <c r="X205" t="s">
        <v>53</v>
      </c>
      <c r="Y205">
        <v>13140</v>
      </c>
      <c r="Z205">
        <v>508761</v>
      </c>
      <c r="AA205">
        <v>0</v>
      </c>
      <c r="AB205" t="b">
        <v>0</v>
      </c>
      <c r="AC205" t="b">
        <v>0</v>
      </c>
      <c r="AD205" t="b">
        <v>0</v>
      </c>
      <c r="AE205">
        <v>1460</v>
      </c>
      <c r="AF205" t="s">
        <v>54</v>
      </c>
      <c r="AG205" t="s">
        <v>55</v>
      </c>
      <c r="AH205" t="s">
        <v>54</v>
      </c>
      <c r="AI205" t="s">
        <v>55</v>
      </c>
      <c r="AJ205">
        <f t="shared" si="3"/>
        <v>249.16000000014901</v>
      </c>
    </row>
    <row r="206" spans="1:36" hidden="1" x14ac:dyDescent="0.3">
      <c r="A206">
        <v>7</v>
      </c>
      <c r="B206">
        <v>0</v>
      </c>
      <c r="C206" t="s">
        <v>84</v>
      </c>
      <c r="D206" t="s">
        <v>87</v>
      </c>
      <c r="E206" t="s">
        <v>56</v>
      </c>
      <c r="F206" t="s">
        <v>57</v>
      </c>
      <c r="G206" t="s">
        <v>56</v>
      </c>
      <c r="H206" t="s">
        <v>37</v>
      </c>
      <c r="I206">
        <v>14000000</v>
      </c>
      <c r="J206">
        <v>0</v>
      </c>
      <c r="K206">
        <v>14000000</v>
      </c>
      <c r="L206">
        <v>14000000</v>
      </c>
      <c r="M206">
        <v>14000000</v>
      </c>
      <c r="N206">
        <v>14000244.16</v>
      </c>
      <c r="O206">
        <v>14000249.16</v>
      </c>
      <c r="P206">
        <v>1460</v>
      </c>
      <c r="Q206">
        <v>1460</v>
      </c>
      <c r="R206">
        <v>1480</v>
      </c>
      <c r="S206">
        <v>1500</v>
      </c>
      <c r="T206">
        <v>1526</v>
      </c>
      <c r="U206">
        <v>0</v>
      </c>
      <c r="V206" t="s">
        <v>40</v>
      </c>
      <c r="W206" t="s">
        <v>58</v>
      </c>
      <c r="X206" t="s">
        <v>59</v>
      </c>
      <c r="Y206">
        <v>2920</v>
      </c>
      <c r="Z206">
        <v>508761</v>
      </c>
      <c r="AA206">
        <v>0</v>
      </c>
      <c r="AB206" t="b">
        <v>0</v>
      </c>
      <c r="AC206" t="b">
        <v>0</v>
      </c>
      <c r="AD206" t="b">
        <v>0</v>
      </c>
      <c r="AE206">
        <v>1460</v>
      </c>
      <c r="AF206" t="s">
        <v>60</v>
      </c>
      <c r="AG206" t="s">
        <v>61</v>
      </c>
      <c r="AH206" t="s">
        <v>60</v>
      </c>
      <c r="AI206" t="s">
        <v>61</v>
      </c>
      <c r="AJ206">
        <f t="shared" si="3"/>
        <v>249.16000000014901</v>
      </c>
    </row>
    <row r="207" spans="1:36" hidden="1" x14ac:dyDescent="0.3">
      <c r="A207">
        <v>7</v>
      </c>
      <c r="B207">
        <v>0</v>
      </c>
      <c r="C207" t="s">
        <v>84</v>
      </c>
      <c r="D207" t="s">
        <v>88</v>
      </c>
      <c r="E207" t="s">
        <v>57</v>
      </c>
      <c r="F207" t="s">
        <v>56</v>
      </c>
      <c r="G207" t="s">
        <v>57</v>
      </c>
      <c r="H207" t="s">
        <v>39</v>
      </c>
      <c r="I207">
        <v>14000000</v>
      </c>
      <c r="J207">
        <v>0</v>
      </c>
      <c r="K207">
        <v>14000000</v>
      </c>
      <c r="L207">
        <v>14000000</v>
      </c>
      <c r="M207">
        <v>14000000</v>
      </c>
      <c r="N207">
        <v>14000244.16</v>
      </c>
      <c r="O207">
        <v>14000249.16</v>
      </c>
      <c r="P207">
        <v>1460</v>
      </c>
      <c r="Q207">
        <v>1460</v>
      </c>
      <c r="R207">
        <v>1480</v>
      </c>
      <c r="S207">
        <v>1500</v>
      </c>
      <c r="T207">
        <v>1526</v>
      </c>
      <c r="U207">
        <v>0</v>
      </c>
      <c r="V207" t="s">
        <v>40</v>
      </c>
      <c r="W207" t="s">
        <v>62</v>
      </c>
      <c r="X207" t="s">
        <v>63</v>
      </c>
      <c r="Y207">
        <v>10220</v>
      </c>
      <c r="Z207">
        <v>508761</v>
      </c>
      <c r="AA207">
        <v>0</v>
      </c>
      <c r="AB207" t="b">
        <v>0</v>
      </c>
      <c r="AC207" t="b">
        <v>0</v>
      </c>
      <c r="AD207" t="b">
        <v>0</v>
      </c>
      <c r="AE207">
        <v>1460</v>
      </c>
      <c r="AF207" t="s">
        <v>64</v>
      </c>
      <c r="AG207" t="s">
        <v>65</v>
      </c>
      <c r="AH207" t="s">
        <v>64</v>
      </c>
      <c r="AI207" t="s">
        <v>65</v>
      </c>
      <c r="AJ207">
        <f t="shared" si="3"/>
        <v>249.16000000014901</v>
      </c>
    </row>
    <row r="208" spans="1:36" x14ac:dyDescent="0.3">
      <c r="A208">
        <v>7</v>
      </c>
      <c r="B208">
        <v>0</v>
      </c>
      <c r="C208" t="s">
        <v>84</v>
      </c>
      <c r="D208" t="s">
        <v>85</v>
      </c>
      <c r="E208" t="s">
        <v>46</v>
      </c>
      <c r="F208" t="s">
        <v>47</v>
      </c>
      <c r="G208" t="s">
        <v>37</v>
      </c>
      <c r="H208" t="s">
        <v>39</v>
      </c>
      <c r="I208">
        <v>14000000</v>
      </c>
      <c r="J208">
        <v>0</v>
      </c>
      <c r="K208">
        <v>14000249.16</v>
      </c>
      <c r="L208">
        <v>14000249.16</v>
      </c>
      <c r="M208">
        <v>14000249.16</v>
      </c>
      <c r="N208">
        <v>14000399.16</v>
      </c>
      <c r="O208">
        <v>14000404.16</v>
      </c>
      <c r="P208">
        <v>1460</v>
      </c>
      <c r="Q208">
        <v>1460</v>
      </c>
      <c r="R208">
        <v>1480</v>
      </c>
      <c r="S208">
        <v>1500</v>
      </c>
      <c r="T208">
        <v>1500</v>
      </c>
      <c r="U208">
        <v>0</v>
      </c>
      <c r="V208" t="s">
        <v>40</v>
      </c>
      <c r="W208" t="s">
        <v>48</v>
      </c>
      <c r="X208" t="s">
        <v>66</v>
      </c>
      <c r="Y208">
        <v>13140</v>
      </c>
      <c r="Z208">
        <v>508761</v>
      </c>
      <c r="AA208">
        <v>0</v>
      </c>
      <c r="AB208" t="b">
        <v>0</v>
      </c>
      <c r="AC208" t="b">
        <v>0</v>
      </c>
      <c r="AD208" t="b">
        <v>0</v>
      </c>
      <c r="AE208">
        <v>1460</v>
      </c>
      <c r="AF208" t="s">
        <v>50</v>
      </c>
      <c r="AG208" t="s">
        <v>44</v>
      </c>
      <c r="AH208" t="s">
        <v>42</v>
      </c>
      <c r="AI208" t="s">
        <v>44</v>
      </c>
      <c r="AJ208">
        <f t="shared" si="3"/>
        <v>155</v>
      </c>
    </row>
    <row r="209" spans="1:36" x14ac:dyDescent="0.3">
      <c r="A209">
        <v>7</v>
      </c>
      <c r="B209">
        <v>0</v>
      </c>
      <c r="C209" t="s">
        <v>84</v>
      </c>
      <c r="D209" t="s">
        <v>86</v>
      </c>
      <c r="E209" t="s">
        <v>47</v>
      </c>
      <c r="F209" t="s">
        <v>46</v>
      </c>
      <c r="G209" t="s">
        <v>39</v>
      </c>
      <c r="H209" t="s">
        <v>37</v>
      </c>
      <c r="I209">
        <v>14000000</v>
      </c>
      <c r="J209">
        <v>0</v>
      </c>
      <c r="K209">
        <v>14000249.16</v>
      </c>
      <c r="L209">
        <v>14000249.16</v>
      </c>
      <c r="M209">
        <v>14000249.16</v>
      </c>
      <c r="N209">
        <v>14000399.16</v>
      </c>
      <c r="O209">
        <v>14000404.16</v>
      </c>
      <c r="P209">
        <v>1460</v>
      </c>
      <c r="Q209">
        <v>1460</v>
      </c>
      <c r="R209">
        <v>1480</v>
      </c>
      <c r="S209">
        <v>1500</v>
      </c>
      <c r="T209">
        <v>1500</v>
      </c>
      <c r="U209">
        <v>0</v>
      </c>
      <c r="V209" t="s">
        <v>40</v>
      </c>
      <c r="W209" t="s">
        <v>52</v>
      </c>
      <c r="X209" t="s">
        <v>67</v>
      </c>
      <c r="Y209">
        <v>13140</v>
      </c>
      <c r="Z209">
        <v>508761</v>
      </c>
      <c r="AA209">
        <v>0</v>
      </c>
      <c r="AB209" t="b">
        <v>0</v>
      </c>
      <c r="AC209" t="b">
        <v>0</v>
      </c>
      <c r="AD209" t="b">
        <v>0</v>
      </c>
      <c r="AE209">
        <v>1460</v>
      </c>
      <c r="AF209" t="s">
        <v>54</v>
      </c>
      <c r="AG209" t="s">
        <v>42</v>
      </c>
      <c r="AH209" t="s">
        <v>44</v>
      </c>
      <c r="AI209" t="s">
        <v>42</v>
      </c>
      <c r="AJ209">
        <f t="shared" si="3"/>
        <v>155</v>
      </c>
    </row>
    <row r="210" spans="1:36" x14ac:dyDescent="0.3">
      <c r="A210">
        <v>7</v>
      </c>
      <c r="B210">
        <v>0</v>
      </c>
      <c r="C210" t="s">
        <v>84</v>
      </c>
      <c r="D210" t="s">
        <v>87</v>
      </c>
      <c r="E210" t="s">
        <v>56</v>
      </c>
      <c r="F210" t="s">
        <v>57</v>
      </c>
      <c r="G210" t="s">
        <v>37</v>
      </c>
      <c r="H210" t="s">
        <v>39</v>
      </c>
      <c r="I210">
        <v>14000000</v>
      </c>
      <c r="J210">
        <v>0</v>
      </c>
      <c r="K210">
        <v>14000249.16</v>
      </c>
      <c r="L210">
        <v>14000399.16</v>
      </c>
      <c r="M210">
        <v>14000399.16</v>
      </c>
      <c r="N210">
        <v>14000549.16</v>
      </c>
      <c r="O210">
        <v>14000554.16</v>
      </c>
      <c r="P210">
        <v>1460</v>
      </c>
      <c r="Q210">
        <v>1460</v>
      </c>
      <c r="R210">
        <v>1480</v>
      </c>
      <c r="S210">
        <v>1500</v>
      </c>
      <c r="T210">
        <v>1500</v>
      </c>
      <c r="U210">
        <v>0</v>
      </c>
      <c r="V210" t="s">
        <v>40</v>
      </c>
      <c r="W210" t="s">
        <v>58</v>
      </c>
      <c r="X210" t="s">
        <v>68</v>
      </c>
      <c r="Y210">
        <v>2920</v>
      </c>
      <c r="Z210">
        <v>508761</v>
      </c>
      <c r="AA210">
        <v>0</v>
      </c>
      <c r="AB210" t="b">
        <v>0</v>
      </c>
      <c r="AC210" t="b">
        <v>0</v>
      </c>
      <c r="AD210" t="b">
        <v>0</v>
      </c>
      <c r="AE210">
        <v>1460</v>
      </c>
      <c r="AF210" t="s">
        <v>60</v>
      </c>
      <c r="AG210" t="s">
        <v>44</v>
      </c>
      <c r="AH210" t="s">
        <v>42</v>
      </c>
      <c r="AI210" t="s">
        <v>44</v>
      </c>
      <c r="AJ210">
        <f t="shared" si="3"/>
        <v>155</v>
      </c>
    </row>
    <row r="211" spans="1:36" x14ac:dyDescent="0.3">
      <c r="A211">
        <v>7</v>
      </c>
      <c r="B211">
        <v>0</v>
      </c>
      <c r="C211" t="s">
        <v>84</v>
      </c>
      <c r="D211" t="s">
        <v>88</v>
      </c>
      <c r="E211" t="s">
        <v>57</v>
      </c>
      <c r="F211" t="s">
        <v>56</v>
      </c>
      <c r="G211" t="s">
        <v>39</v>
      </c>
      <c r="H211" t="s">
        <v>37</v>
      </c>
      <c r="I211">
        <v>14000000</v>
      </c>
      <c r="J211">
        <v>0</v>
      </c>
      <c r="K211">
        <v>14000249.16</v>
      </c>
      <c r="L211">
        <v>14000399.16</v>
      </c>
      <c r="M211">
        <v>14000399.16</v>
      </c>
      <c r="N211">
        <v>14000549.16</v>
      </c>
      <c r="O211">
        <v>14000554.16</v>
      </c>
      <c r="P211">
        <v>1460</v>
      </c>
      <c r="Q211">
        <v>1460</v>
      </c>
      <c r="R211">
        <v>1480</v>
      </c>
      <c r="S211">
        <v>1500</v>
      </c>
      <c r="T211">
        <v>1500</v>
      </c>
      <c r="U211">
        <v>0</v>
      </c>
      <c r="V211" t="s">
        <v>40</v>
      </c>
      <c r="W211" t="s">
        <v>62</v>
      </c>
      <c r="X211" t="s">
        <v>69</v>
      </c>
      <c r="Y211">
        <v>10220</v>
      </c>
      <c r="Z211">
        <v>508761</v>
      </c>
      <c r="AA211">
        <v>0</v>
      </c>
      <c r="AB211" t="b">
        <v>0</v>
      </c>
      <c r="AC211" t="b">
        <v>0</v>
      </c>
      <c r="AD211" t="b">
        <v>0</v>
      </c>
      <c r="AE211">
        <v>1460</v>
      </c>
      <c r="AF211" t="s">
        <v>64</v>
      </c>
      <c r="AG211" t="s">
        <v>42</v>
      </c>
      <c r="AH211" t="s">
        <v>44</v>
      </c>
      <c r="AI211" t="s">
        <v>42</v>
      </c>
      <c r="AJ211">
        <f t="shared" si="3"/>
        <v>155</v>
      </c>
    </row>
    <row r="212" spans="1:36" hidden="1" x14ac:dyDescent="0.3">
      <c r="A212">
        <v>7</v>
      </c>
      <c r="B212">
        <v>0</v>
      </c>
      <c r="C212" t="s">
        <v>84</v>
      </c>
      <c r="D212" t="s">
        <v>85</v>
      </c>
      <c r="E212" t="s">
        <v>46</v>
      </c>
      <c r="F212" t="s">
        <v>47</v>
      </c>
      <c r="G212" t="s">
        <v>39</v>
      </c>
      <c r="H212" t="s">
        <v>47</v>
      </c>
      <c r="I212">
        <v>14000000</v>
      </c>
      <c r="J212">
        <v>0</v>
      </c>
      <c r="K212">
        <v>14000404.16</v>
      </c>
      <c r="L212">
        <v>14000404.16</v>
      </c>
      <c r="M212">
        <v>14000404.16</v>
      </c>
      <c r="N212">
        <v>14000648.32</v>
      </c>
      <c r="O212">
        <v>14000653.32</v>
      </c>
      <c r="P212">
        <v>1460</v>
      </c>
      <c r="Q212">
        <v>1460</v>
      </c>
      <c r="R212">
        <v>1480</v>
      </c>
      <c r="S212">
        <v>1500</v>
      </c>
      <c r="T212">
        <v>1526</v>
      </c>
      <c r="U212">
        <v>0</v>
      </c>
      <c r="V212" t="s">
        <v>40</v>
      </c>
      <c r="W212" t="s">
        <v>48</v>
      </c>
      <c r="X212" t="s">
        <v>70</v>
      </c>
      <c r="Y212">
        <v>13140</v>
      </c>
      <c r="Z212">
        <v>508761</v>
      </c>
      <c r="AA212">
        <v>0</v>
      </c>
      <c r="AB212" t="b">
        <v>0</v>
      </c>
      <c r="AC212" t="b">
        <v>0</v>
      </c>
      <c r="AD212" t="b">
        <v>0</v>
      </c>
      <c r="AE212">
        <v>1460</v>
      </c>
      <c r="AF212" t="s">
        <v>50</v>
      </c>
      <c r="AG212" t="s">
        <v>54</v>
      </c>
      <c r="AH212" t="s">
        <v>55</v>
      </c>
      <c r="AI212" t="s">
        <v>54</v>
      </c>
      <c r="AJ212">
        <f t="shared" si="3"/>
        <v>249.16000000014901</v>
      </c>
    </row>
    <row r="213" spans="1:36" hidden="1" x14ac:dyDescent="0.3">
      <c r="A213">
        <v>7</v>
      </c>
      <c r="B213">
        <v>0</v>
      </c>
      <c r="C213" t="s">
        <v>84</v>
      </c>
      <c r="D213" t="s">
        <v>86</v>
      </c>
      <c r="E213" t="s">
        <v>47</v>
      </c>
      <c r="F213" t="s">
        <v>46</v>
      </c>
      <c r="G213" t="s">
        <v>37</v>
      </c>
      <c r="H213" t="s">
        <v>46</v>
      </c>
      <c r="I213">
        <v>14000000</v>
      </c>
      <c r="J213">
        <v>0</v>
      </c>
      <c r="K213">
        <v>14000404.16</v>
      </c>
      <c r="L213">
        <v>14000404.16</v>
      </c>
      <c r="M213">
        <v>14000404.16</v>
      </c>
      <c r="N213">
        <v>14000648.32</v>
      </c>
      <c r="O213">
        <v>14000653.32</v>
      </c>
      <c r="P213">
        <v>1460</v>
      </c>
      <c r="Q213">
        <v>1460</v>
      </c>
      <c r="R213">
        <v>1480</v>
      </c>
      <c r="S213">
        <v>1500</v>
      </c>
      <c r="T213">
        <v>1526</v>
      </c>
      <c r="U213">
        <v>0</v>
      </c>
      <c r="V213" t="s">
        <v>40</v>
      </c>
      <c r="W213" t="s">
        <v>52</v>
      </c>
      <c r="X213" t="s">
        <v>71</v>
      </c>
      <c r="Y213">
        <v>13140</v>
      </c>
      <c r="Z213">
        <v>508761</v>
      </c>
      <c r="AA213">
        <v>0</v>
      </c>
      <c r="AB213" t="b">
        <v>0</v>
      </c>
      <c r="AC213" t="b">
        <v>0</v>
      </c>
      <c r="AD213" t="b">
        <v>0</v>
      </c>
      <c r="AE213">
        <v>1460</v>
      </c>
      <c r="AF213" t="s">
        <v>54</v>
      </c>
      <c r="AG213" t="s">
        <v>50</v>
      </c>
      <c r="AH213" t="s">
        <v>51</v>
      </c>
      <c r="AI213" t="s">
        <v>50</v>
      </c>
      <c r="AJ213">
        <f t="shared" si="3"/>
        <v>249.16000000014901</v>
      </c>
    </row>
    <row r="214" spans="1:36" hidden="1" x14ac:dyDescent="0.3">
      <c r="A214">
        <v>0</v>
      </c>
      <c r="B214" t="s">
        <v>41</v>
      </c>
      <c r="C214" t="s">
        <v>35</v>
      </c>
      <c r="D214" t="s">
        <v>83</v>
      </c>
      <c r="E214" t="s">
        <v>47</v>
      </c>
      <c r="F214" t="s">
        <v>46</v>
      </c>
      <c r="G214" t="s">
        <v>47</v>
      </c>
      <c r="H214" t="s">
        <v>39</v>
      </c>
      <c r="I214" t="s">
        <v>41</v>
      </c>
      <c r="J214">
        <v>14000653.32</v>
      </c>
      <c r="K214">
        <v>14000653.32</v>
      </c>
      <c r="L214">
        <v>14000653.32</v>
      </c>
      <c r="M214">
        <v>14000653.32</v>
      </c>
      <c r="N214">
        <v>14000663.880000001</v>
      </c>
      <c r="O214">
        <v>14000668.880000001</v>
      </c>
      <c r="P214" t="s">
        <v>41</v>
      </c>
      <c r="Q214">
        <v>0</v>
      </c>
      <c r="R214">
        <v>20</v>
      </c>
      <c r="S214">
        <v>40</v>
      </c>
      <c r="T214">
        <v>66</v>
      </c>
      <c r="U214">
        <v>0</v>
      </c>
      <c r="V214" t="s">
        <v>40</v>
      </c>
      <c r="W214" t="s">
        <v>70</v>
      </c>
      <c r="X214" t="s">
        <v>75</v>
      </c>
      <c r="Y214">
        <v>4381</v>
      </c>
      <c r="Z214">
        <v>500011</v>
      </c>
      <c r="AA214">
        <v>510221</v>
      </c>
      <c r="AB214" t="b">
        <v>0</v>
      </c>
      <c r="AC214" t="b">
        <v>1</v>
      </c>
      <c r="AD214" t="b">
        <v>0</v>
      </c>
      <c r="AE214">
        <v>0</v>
      </c>
      <c r="AF214" t="s">
        <v>54</v>
      </c>
      <c r="AG214" t="s">
        <v>55</v>
      </c>
      <c r="AH214" t="s">
        <v>54</v>
      </c>
      <c r="AI214" t="s">
        <v>55</v>
      </c>
      <c r="AJ214">
        <f t="shared" si="3"/>
        <v>15.560000000521541</v>
      </c>
    </row>
    <row r="215" spans="1:36" hidden="1" x14ac:dyDescent="0.3">
      <c r="A215">
        <v>0</v>
      </c>
      <c r="B215" t="s">
        <v>41</v>
      </c>
      <c r="C215" t="s">
        <v>35</v>
      </c>
      <c r="D215" t="s">
        <v>83</v>
      </c>
      <c r="E215" t="s">
        <v>46</v>
      </c>
      <c r="F215" t="s">
        <v>47</v>
      </c>
      <c r="G215" t="s">
        <v>46</v>
      </c>
      <c r="H215" t="s">
        <v>37</v>
      </c>
      <c r="I215" t="s">
        <v>41</v>
      </c>
      <c r="J215">
        <v>14000653.32</v>
      </c>
      <c r="K215">
        <v>14000653.32</v>
      </c>
      <c r="L215">
        <v>14000653.32</v>
      </c>
      <c r="M215">
        <v>14000653.32</v>
      </c>
      <c r="N215">
        <v>14000663.880000001</v>
      </c>
      <c r="O215">
        <v>14000668.880000001</v>
      </c>
      <c r="P215" t="s">
        <v>41</v>
      </c>
      <c r="Q215">
        <v>0</v>
      </c>
      <c r="R215">
        <v>20</v>
      </c>
      <c r="S215">
        <v>40</v>
      </c>
      <c r="T215">
        <v>66</v>
      </c>
      <c r="U215">
        <v>0</v>
      </c>
      <c r="V215" t="s">
        <v>40</v>
      </c>
      <c r="W215" t="s">
        <v>71</v>
      </c>
      <c r="X215" t="s">
        <v>76</v>
      </c>
      <c r="Y215">
        <v>4381</v>
      </c>
      <c r="Z215">
        <v>500011</v>
      </c>
      <c r="AA215">
        <v>510221</v>
      </c>
      <c r="AB215" t="b">
        <v>0</v>
      </c>
      <c r="AC215" t="b">
        <v>1</v>
      </c>
      <c r="AD215" t="b">
        <v>0</v>
      </c>
      <c r="AE215">
        <v>0</v>
      </c>
      <c r="AF215" t="s">
        <v>50</v>
      </c>
      <c r="AG215" t="s">
        <v>51</v>
      </c>
      <c r="AH215" t="s">
        <v>50</v>
      </c>
      <c r="AI215" t="s">
        <v>51</v>
      </c>
      <c r="AJ215">
        <f t="shared" si="3"/>
        <v>15.560000000521541</v>
      </c>
    </row>
    <row r="216" spans="1:36" x14ac:dyDescent="0.3">
      <c r="A216">
        <v>0</v>
      </c>
      <c r="B216" t="s">
        <v>41</v>
      </c>
      <c r="C216" t="s">
        <v>35</v>
      </c>
      <c r="D216" t="s">
        <v>83</v>
      </c>
      <c r="E216" t="s">
        <v>47</v>
      </c>
      <c r="F216" t="s">
        <v>46</v>
      </c>
      <c r="G216" t="s">
        <v>39</v>
      </c>
      <c r="H216" t="s">
        <v>37</v>
      </c>
      <c r="I216" t="s">
        <v>41</v>
      </c>
      <c r="J216">
        <v>14000653.32</v>
      </c>
      <c r="K216">
        <v>14000668.880000001</v>
      </c>
      <c r="L216">
        <v>14000668.880000001</v>
      </c>
      <c r="M216">
        <v>14000668.880000001</v>
      </c>
      <c r="N216">
        <v>14000672.880000001</v>
      </c>
      <c r="O216">
        <v>14000677.880000001</v>
      </c>
      <c r="P216" t="s">
        <v>41</v>
      </c>
      <c r="Q216">
        <v>0</v>
      </c>
      <c r="R216">
        <v>20</v>
      </c>
      <c r="S216">
        <v>40</v>
      </c>
      <c r="T216">
        <v>40</v>
      </c>
      <c r="U216">
        <v>0</v>
      </c>
      <c r="V216" t="s">
        <v>40</v>
      </c>
      <c r="W216" t="s">
        <v>70</v>
      </c>
      <c r="X216" t="s">
        <v>79</v>
      </c>
      <c r="Y216">
        <v>4381</v>
      </c>
      <c r="Z216">
        <v>500011</v>
      </c>
      <c r="AA216">
        <v>510221</v>
      </c>
      <c r="AB216" t="b">
        <v>0</v>
      </c>
      <c r="AC216" t="b">
        <v>1</v>
      </c>
      <c r="AD216" t="b">
        <v>0</v>
      </c>
      <c r="AE216">
        <v>0</v>
      </c>
      <c r="AF216" t="s">
        <v>54</v>
      </c>
      <c r="AG216" t="s">
        <v>42</v>
      </c>
      <c r="AH216" t="s">
        <v>44</v>
      </c>
      <c r="AI216" t="s">
        <v>42</v>
      </c>
      <c r="AJ216">
        <f t="shared" si="3"/>
        <v>9</v>
      </c>
    </row>
    <row r="217" spans="1:36" x14ac:dyDescent="0.3">
      <c r="A217">
        <v>0</v>
      </c>
      <c r="B217" t="s">
        <v>41</v>
      </c>
      <c r="C217" t="s">
        <v>35</v>
      </c>
      <c r="D217" t="s">
        <v>83</v>
      </c>
      <c r="E217" t="s">
        <v>46</v>
      </c>
      <c r="F217" t="s">
        <v>47</v>
      </c>
      <c r="G217" t="s">
        <v>37</v>
      </c>
      <c r="H217" t="s">
        <v>39</v>
      </c>
      <c r="I217" t="s">
        <v>41</v>
      </c>
      <c r="J217">
        <v>14000653.32</v>
      </c>
      <c r="K217">
        <v>14000668.880000001</v>
      </c>
      <c r="L217">
        <v>14000668.880000001</v>
      </c>
      <c r="M217">
        <v>14000668.880000001</v>
      </c>
      <c r="N217">
        <v>14000672.880000001</v>
      </c>
      <c r="O217">
        <v>14000677.880000001</v>
      </c>
      <c r="P217" t="s">
        <v>41</v>
      </c>
      <c r="Q217">
        <v>0</v>
      </c>
      <c r="R217">
        <v>20</v>
      </c>
      <c r="S217">
        <v>40</v>
      </c>
      <c r="T217">
        <v>40</v>
      </c>
      <c r="U217">
        <v>0</v>
      </c>
      <c r="V217" t="s">
        <v>40</v>
      </c>
      <c r="W217" t="s">
        <v>71</v>
      </c>
      <c r="X217" t="s">
        <v>80</v>
      </c>
      <c r="Y217">
        <v>4381</v>
      </c>
      <c r="Z217">
        <v>500011</v>
      </c>
      <c r="AA217">
        <v>510221</v>
      </c>
      <c r="AB217" t="b">
        <v>0</v>
      </c>
      <c r="AC217" t="b">
        <v>1</v>
      </c>
      <c r="AD217" t="b">
        <v>0</v>
      </c>
      <c r="AE217">
        <v>0</v>
      </c>
      <c r="AF217" t="s">
        <v>50</v>
      </c>
      <c r="AG217" t="s">
        <v>44</v>
      </c>
      <c r="AH217" t="s">
        <v>42</v>
      </c>
      <c r="AI217" t="s">
        <v>44</v>
      </c>
      <c r="AJ217">
        <f t="shared" si="3"/>
        <v>9</v>
      </c>
    </row>
    <row r="218" spans="1:36" hidden="1" x14ac:dyDescent="0.3">
      <c r="A218">
        <v>0</v>
      </c>
      <c r="B218" t="s">
        <v>41</v>
      </c>
      <c r="C218" t="s">
        <v>35</v>
      </c>
      <c r="D218" t="s">
        <v>83</v>
      </c>
      <c r="E218" t="s">
        <v>47</v>
      </c>
      <c r="F218" t="s">
        <v>46</v>
      </c>
      <c r="G218" t="s">
        <v>37</v>
      </c>
      <c r="H218" t="s">
        <v>46</v>
      </c>
      <c r="I218" t="s">
        <v>41</v>
      </c>
      <c r="J218">
        <v>14000653.32</v>
      </c>
      <c r="K218">
        <v>14000677.880000001</v>
      </c>
      <c r="L218">
        <v>14000677.880000001</v>
      </c>
      <c r="M218">
        <v>14000677.880000001</v>
      </c>
      <c r="N218">
        <v>14000688.439999999</v>
      </c>
      <c r="O218">
        <v>14000693.439999999</v>
      </c>
      <c r="P218" t="s">
        <v>41</v>
      </c>
      <c r="Q218">
        <v>0</v>
      </c>
      <c r="R218">
        <v>20</v>
      </c>
      <c r="S218">
        <v>40</v>
      </c>
      <c r="T218">
        <v>66</v>
      </c>
      <c r="U218">
        <v>0</v>
      </c>
      <c r="V218" t="s">
        <v>40</v>
      </c>
      <c r="W218" t="s">
        <v>70</v>
      </c>
      <c r="X218" t="s">
        <v>48</v>
      </c>
      <c r="Y218">
        <v>4381</v>
      </c>
      <c r="Z218">
        <v>500011</v>
      </c>
      <c r="AA218">
        <v>510221</v>
      </c>
      <c r="AB218" t="b">
        <v>0</v>
      </c>
      <c r="AC218" t="b">
        <v>1</v>
      </c>
      <c r="AD218" t="b">
        <v>0</v>
      </c>
      <c r="AE218">
        <v>0</v>
      </c>
      <c r="AF218" t="s">
        <v>54</v>
      </c>
      <c r="AG218" t="s">
        <v>50</v>
      </c>
      <c r="AH218" t="s">
        <v>51</v>
      </c>
      <c r="AI218" t="s">
        <v>50</v>
      </c>
      <c r="AJ218">
        <f t="shared" si="3"/>
        <v>15.559999998658895</v>
      </c>
    </row>
    <row r="219" spans="1:36" hidden="1" x14ac:dyDescent="0.3">
      <c r="A219">
        <v>0</v>
      </c>
      <c r="B219" t="s">
        <v>41</v>
      </c>
      <c r="C219" t="s">
        <v>35</v>
      </c>
      <c r="D219" t="s">
        <v>83</v>
      </c>
      <c r="E219" t="s">
        <v>46</v>
      </c>
      <c r="F219" t="s">
        <v>47</v>
      </c>
      <c r="G219" t="s">
        <v>39</v>
      </c>
      <c r="H219" t="s">
        <v>47</v>
      </c>
      <c r="I219" t="s">
        <v>41</v>
      </c>
      <c r="J219">
        <v>14000653.32</v>
      </c>
      <c r="K219">
        <v>14000677.880000001</v>
      </c>
      <c r="L219">
        <v>14000677.880000001</v>
      </c>
      <c r="M219">
        <v>14000677.880000001</v>
      </c>
      <c r="N219">
        <v>14000688.439999999</v>
      </c>
      <c r="O219">
        <v>14000693.439999999</v>
      </c>
      <c r="P219" t="s">
        <v>41</v>
      </c>
      <c r="Q219">
        <v>0</v>
      </c>
      <c r="R219">
        <v>20</v>
      </c>
      <c r="S219">
        <v>40</v>
      </c>
      <c r="T219">
        <v>66</v>
      </c>
      <c r="U219">
        <v>0</v>
      </c>
      <c r="V219" t="s">
        <v>40</v>
      </c>
      <c r="W219" t="s">
        <v>71</v>
      </c>
      <c r="X219" t="s">
        <v>52</v>
      </c>
      <c r="Y219">
        <v>4381</v>
      </c>
      <c r="Z219">
        <v>500011</v>
      </c>
      <c r="AA219">
        <v>510221</v>
      </c>
      <c r="AB219" t="b">
        <v>0</v>
      </c>
      <c r="AC219" t="b">
        <v>1</v>
      </c>
      <c r="AD219" t="b">
        <v>0</v>
      </c>
      <c r="AE219">
        <v>0</v>
      </c>
      <c r="AF219" t="s">
        <v>50</v>
      </c>
      <c r="AG219" t="s">
        <v>54</v>
      </c>
      <c r="AH219" t="s">
        <v>55</v>
      </c>
      <c r="AI219" t="s">
        <v>54</v>
      </c>
      <c r="AJ219">
        <f t="shared" si="3"/>
        <v>15.559999998658895</v>
      </c>
    </row>
    <row r="220" spans="1:36" hidden="1" x14ac:dyDescent="0.3">
      <c r="A220">
        <v>7</v>
      </c>
      <c r="B220">
        <v>0</v>
      </c>
      <c r="C220" t="s">
        <v>84</v>
      </c>
      <c r="D220" t="s">
        <v>87</v>
      </c>
      <c r="E220" t="s">
        <v>56</v>
      </c>
      <c r="F220" t="s">
        <v>57</v>
      </c>
      <c r="G220" t="s">
        <v>39</v>
      </c>
      <c r="H220" t="s">
        <v>57</v>
      </c>
      <c r="I220">
        <v>14000000</v>
      </c>
      <c r="J220">
        <v>0</v>
      </c>
      <c r="K220">
        <v>14000554.16</v>
      </c>
      <c r="L220">
        <v>14000554.16</v>
      </c>
      <c r="M220">
        <v>14000554.16</v>
      </c>
      <c r="N220">
        <v>14000798.32</v>
      </c>
      <c r="O220">
        <v>14000803.32</v>
      </c>
      <c r="P220">
        <v>1460</v>
      </c>
      <c r="Q220">
        <v>1460</v>
      </c>
      <c r="R220">
        <v>1480</v>
      </c>
      <c r="S220">
        <v>1500</v>
      </c>
      <c r="T220">
        <v>1526</v>
      </c>
      <c r="U220">
        <v>0</v>
      </c>
      <c r="V220" t="s">
        <v>40</v>
      </c>
      <c r="W220" t="s">
        <v>58</v>
      </c>
      <c r="X220" t="s">
        <v>72</v>
      </c>
      <c r="Y220">
        <v>2920</v>
      </c>
      <c r="Z220">
        <v>508761</v>
      </c>
      <c r="AA220">
        <v>0</v>
      </c>
      <c r="AB220" t="b">
        <v>0</v>
      </c>
      <c r="AC220" t="b">
        <v>0</v>
      </c>
      <c r="AD220" t="b">
        <v>0</v>
      </c>
      <c r="AE220">
        <v>1460</v>
      </c>
      <c r="AF220" t="s">
        <v>60</v>
      </c>
      <c r="AG220" t="s">
        <v>64</v>
      </c>
      <c r="AH220" t="s">
        <v>65</v>
      </c>
      <c r="AI220" t="s">
        <v>64</v>
      </c>
      <c r="AJ220">
        <f t="shared" si="3"/>
        <v>249.16000000014901</v>
      </c>
    </row>
    <row r="221" spans="1:36" hidden="1" x14ac:dyDescent="0.3">
      <c r="A221">
        <v>7</v>
      </c>
      <c r="B221">
        <v>0</v>
      </c>
      <c r="C221" t="s">
        <v>84</v>
      </c>
      <c r="D221" t="s">
        <v>88</v>
      </c>
      <c r="E221" t="s">
        <v>57</v>
      </c>
      <c r="F221" t="s">
        <v>56</v>
      </c>
      <c r="G221" t="s">
        <v>37</v>
      </c>
      <c r="H221" t="s">
        <v>56</v>
      </c>
      <c r="I221">
        <v>14000000</v>
      </c>
      <c r="J221">
        <v>0</v>
      </c>
      <c r="K221">
        <v>14000554.16</v>
      </c>
      <c r="L221">
        <v>14000554.16</v>
      </c>
      <c r="M221">
        <v>14000554.16</v>
      </c>
      <c r="N221">
        <v>14000798.32</v>
      </c>
      <c r="O221">
        <v>14000803.32</v>
      </c>
      <c r="P221">
        <v>1460</v>
      </c>
      <c r="Q221">
        <v>1460</v>
      </c>
      <c r="R221">
        <v>1480</v>
      </c>
      <c r="S221">
        <v>1500</v>
      </c>
      <c r="T221">
        <v>1526</v>
      </c>
      <c r="U221">
        <v>0</v>
      </c>
      <c r="V221" t="s">
        <v>40</v>
      </c>
      <c r="W221" t="s">
        <v>62</v>
      </c>
      <c r="X221" t="s">
        <v>73</v>
      </c>
      <c r="Y221">
        <v>10220</v>
      </c>
      <c r="Z221">
        <v>508761</v>
      </c>
      <c r="AA221">
        <v>0</v>
      </c>
      <c r="AB221" t="b">
        <v>0</v>
      </c>
      <c r="AC221" t="b">
        <v>0</v>
      </c>
      <c r="AD221" t="b">
        <v>0</v>
      </c>
      <c r="AE221">
        <v>1460</v>
      </c>
      <c r="AF221" t="s">
        <v>64</v>
      </c>
      <c r="AG221" t="s">
        <v>60</v>
      </c>
      <c r="AH221" t="s">
        <v>61</v>
      </c>
      <c r="AI221" t="s">
        <v>60</v>
      </c>
      <c r="AJ221">
        <f t="shared" si="3"/>
        <v>249.16000000014901</v>
      </c>
    </row>
    <row r="222" spans="1:36" hidden="1" x14ac:dyDescent="0.3">
      <c r="A222">
        <v>0</v>
      </c>
      <c r="B222" t="s">
        <v>41</v>
      </c>
      <c r="C222" t="s">
        <v>35</v>
      </c>
      <c r="D222" t="s">
        <v>83</v>
      </c>
      <c r="E222" t="s">
        <v>57</v>
      </c>
      <c r="F222" t="s">
        <v>56</v>
      </c>
      <c r="G222" t="s">
        <v>57</v>
      </c>
      <c r="H222" t="s">
        <v>39</v>
      </c>
      <c r="I222" t="s">
        <v>41</v>
      </c>
      <c r="J222">
        <v>14000803.32</v>
      </c>
      <c r="K222">
        <v>14000803.32</v>
      </c>
      <c r="L222">
        <v>14000803.32</v>
      </c>
      <c r="M222">
        <v>14000803.32</v>
      </c>
      <c r="N222">
        <v>14000813.880000001</v>
      </c>
      <c r="O222">
        <v>14000818.880000001</v>
      </c>
      <c r="P222" t="s">
        <v>41</v>
      </c>
      <c r="Q222">
        <v>0</v>
      </c>
      <c r="R222">
        <v>20</v>
      </c>
      <c r="S222">
        <v>40</v>
      </c>
      <c r="T222">
        <v>66</v>
      </c>
      <c r="U222">
        <v>0</v>
      </c>
      <c r="V222" t="s">
        <v>40</v>
      </c>
      <c r="W222" t="s">
        <v>72</v>
      </c>
      <c r="X222" t="s">
        <v>77</v>
      </c>
      <c r="Y222">
        <v>4381</v>
      </c>
      <c r="Z222">
        <v>500012</v>
      </c>
      <c r="AA222">
        <v>510221</v>
      </c>
      <c r="AB222" t="b">
        <v>0</v>
      </c>
      <c r="AC222" t="b">
        <v>1</v>
      </c>
      <c r="AD222" t="b">
        <v>0</v>
      </c>
      <c r="AE222">
        <v>0</v>
      </c>
      <c r="AF222" t="s">
        <v>64</v>
      </c>
      <c r="AG222" t="s">
        <v>65</v>
      </c>
      <c r="AH222" t="s">
        <v>64</v>
      </c>
      <c r="AI222" t="s">
        <v>65</v>
      </c>
      <c r="AJ222">
        <f t="shared" si="3"/>
        <v>15.560000000521541</v>
      </c>
    </row>
    <row r="223" spans="1:36" hidden="1" x14ac:dyDescent="0.3">
      <c r="A223">
        <v>0</v>
      </c>
      <c r="B223" t="s">
        <v>41</v>
      </c>
      <c r="C223" t="s">
        <v>35</v>
      </c>
      <c r="D223" t="s">
        <v>83</v>
      </c>
      <c r="E223" t="s">
        <v>56</v>
      </c>
      <c r="F223" t="s">
        <v>57</v>
      </c>
      <c r="G223" t="s">
        <v>56</v>
      </c>
      <c r="H223" t="s">
        <v>37</v>
      </c>
      <c r="I223" t="s">
        <v>41</v>
      </c>
      <c r="J223">
        <v>14000803.32</v>
      </c>
      <c r="K223">
        <v>14000803.32</v>
      </c>
      <c r="L223">
        <v>14000803.32</v>
      </c>
      <c r="M223">
        <v>14000803.32</v>
      </c>
      <c r="N223">
        <v>14000813.880000001</v>
      </c>
      <c r="O223">
        <v>14000818.880000001</v>
      </c>
      <c r="P223" t="s">
        <v>41</v>
      </c>
      <c r="Q223">
        <v>0</v>
      </c>
      <c r="R223">
        <v>20</v>
      </c>
      <c r="S223">
        <v>40</v>
      </c>
      <c r="T223">
        <v>66</v>
      </c>
      <c r="U223">
        <v>0</v>
      </c>
      <c r="V223" t="s">
        <v>40</v>
      </c>
      <c r="W223" t="s">
        <v>73</v>
      </c>
      <c r="X223" t="s">
        <v>78</v>
      </c>
      <c r="Y223">
        <v>4381</v>
      </c>
      <c r="Z223">
        <v>500012</v>
      </c>
      <c r="AA223">
        <v>510221</v>
      </c>
      <c r="AB223" t="b">
        <v>0</v>
      </c>
      <c r="AC223" t="b">
        <v>1</v>
      </c>
      <c r="AD223" t="b">
        <v>0</v>
      </c>
      <c r="AE223">
        <v>0</v>
      </c>
      <c r="AF223" t="s">
        <v>60</v>
      </c>
      <c r="AG223" t="s">
        <v>61</v>
      </c>
      <c r="AH223" t="s">
        <v>60</v>
      </c>
      <c r="AI223" t="s">
        <v>61</v>
      </c>
      <c r="AJ223">
        <f t="shared" si="3"/>
        <v>15.560000000521541</v>
      </c>
    </row>
    <row r="224" spans="1:36" x14ac:dyDescent="0.3">
      <c r="A224">
        <v>0</v>
      </c>
      <c r="B224" t="s">
        <v>41</v>
      </c>
      <c r="C224" t="s">
        <v>35</v>
      </c>
      <c r="D224" t="s">
        <v>83</v>
      </c>
      <c r="E224" t="s">
        <v>57</v>
      </c>
      <c r="F224" t="s">
        <v>56</v>
      </c>
      <c r="G224" t="s">
        <v>39</v>
      </c>
      <c r="H224" t="s">
        <v>37</v>
      </c>
      <c r="I224" t="s">
        <v>41</v>
      </c>
      <c r="J224">
        <v>14000803.32</v>
      </c>
      <c r="K224">
        <v>14000818.880000001</v>
      </c>
      <c r="L224">
        <v>14000818.880000001</v>
      </c>
      <c r="M224">
        <v>14000818.880000001</v>
      </c>
      <c r="N224">
        <v>14000822.880000001</v>
      </c>
      <c r="O224">
        <v>14000827.880000001</v>
      </c>
      <c r="P224" t="s">
        <v>41</v>
      </c>
      <c r="Q224">
        <v>0</v>
      </c>
      <c r="R224">
        <v>20</v>
      </c>
      <c r="S224">
        <v>40</v>
      </c>
      <c r="T224">
        <v>40</v>
      </c>
      <c r="U224">
        <v>0</v>
      </c>
      <c r="V224" t="s">
        <v>40</v>
      </c>
      <c r="W224" t="s">
        <v>72</v>
      </c>
      <c r="X224" t="s">
        <v>81</v>
      </c>
      <c r="Y224">
        <v>4381</v>
      </c>
      <c r="Z224">
        <v>500012</v>
      </c>
      <c r="AA224">
        <v>510221</v>
      </c>
      <c r="AB224" t="b">
        <v>0</v>
      </c>
      <c r="AC224" t="b">
        <v>1</v>
      </c>
      <c r="AD224" t="b">
        <v>0</v>
      </c>
      <c r="AE224">
        <v>0</v>
      </c>
      <c r="AF224" t="s">
        <v>64</v>
      </c>
      <c r="AG224" t="s">
        <v>42</v>
      </c>
      <c r="AH224" t="s">
        <v>44</v>
      </c>
      <c r="AI224" t="s">
        <v>42</v>
      </c>
      <c r="AJ224">
        <f t="shared" si="3"/>
        <v>9</v>
      </c>
    </row>
    <row r="225" spans="1:36" x14ac:dyDescent="0.3">
      <c r="A225">
        <v>0</v>
      </c>
      <c r="B225" t="s">
        <v>41</v>
      </c>
      <c r="C225" t="s">
        <v>35</v>
      </c>
      <c r="D225" t="s">
        <v>83</v>
      </c>
      <c r="E225" t="s">
        <v>56</v>
      </c>
      <c r="F225" t="s">
        <v>57</v>
      </c>
      <c r="G225" t="s">
        <v>37</v>
      </c>
      <c r="H225" t="s">
        <v>39</v>
      </c>
      <c r="I225" t="s">
        <v>41</v>
      </c>
      <c r="J225">
        <v>14000803.32</v>
      </c>
      <c r="K225">
        <v>14000818.880000001</v>
      </c>
      <c r="L225">
        <v>14000818.880000001</v>
      </c>
      <c r="M225">
        <v>14000818.880000001</v>
      </c>
      <c r="N225">
        <v>14000822.880000001</v>
      </c>
      <c r="O225">
        <v>14000827.880000001</v>
      </c>
      <c r="P225" t="s">
        <v>41</v>
      </c>
      <c r="Q225">
        <v>0</v>
      </c>
      <c r="R225">
        <v>20</v>
      </c>
      <c r="S225">
        <v>40</v>
      </c>
      <c r="T225">
        <v>40</v>
      </c>
      <c r="U225">
        <v>0</v>
      </c>
      <c r="V225" t="s">
        <v>40</v>
      </c>
      <c r="W225" t="s">
        <v>73</v>
      </c>
      <c r="X225" t="s">
        <v>82</v>
      </c>
      <c r="Y225">
        <v>4381</v>
      </c>
      <c r="Z225">
        <v>500012</v>
      </c>
      <c r="AA225">
        <v>510221</v>
      </c>
      <c r="AB225" t="b">
        <v>0</v>
      </c>
      <c r="AC225" t="b">
        <v>1</v>
      </c>
      <c r="AD225" t="b">
        <v>0</v>
      </c>
      <c r="AE225">
        <v>0</v>
      </c>
      <c r="AF225" t="s">
        <v>60</v>
      </c>
      <c r="AG225" t="s">
        <v>44</v>
      </c>
      <c r="AH225" t="s">
        <v>42</v>
      </c>
      <c r="AI225" t="s">
        <v>44</v>
      </c>
      <c r="AJ225">
        <f t="shared" si="3"/>
        <v>9</v>
      </c>
    </row>
    <row r="226" spans="1:36" hidden="1" x14ac:dyDescent="0.3">
      <c r="A226">
        <v>0</v>
      </c>
      <c r="B226" t="s">
        <v>41</v>
      </c>
      <c r="C226" t="s">
        <v>35</v>
      </c>
      <c r="D226" t="s">
        <v>83</v>
      </c>
      <c r="E226" t="s">
        <v>57</v>
      </c>
      <c r="F226" t="s">
        <v>56</v>
      </c>
      <c r="G226" t="s">
        <v>37</v>
      </c>
      <c r="H226" t="s">
        <v>56</v>
      </c>
      <c r="I226" t="s">
        <v>41</v>
      </c>
      <c r="J226">
        <v>14000803.32</v>
      </c>
      <c r="K226">
        <v>14000827.880000001</v>
      </c>
      <c r="L226">
        <v>14000827.880000001</v>
      </c>
      <c r="M226">
        <v>14000827.880000001</v>
      </c>
      <c r="N226">
        <v>14000838.439999999</v>
      </c>
      <c r="O226">
        <v>14000843.439999999</v>
      </c>
      <c r="P226" t="s">
        <v>41</v>
      </c>
      <c r="Q226">
        <v>0</v>
      </c>
      <c r="R226">
        <v>20</v>
      </c>
      <c r="S226">
        <v>40</v>
      </c>
      <c r="T226">
        <v>66</v>
      </c>
      <c r="U226">
        <v>0</v>
      </c>
      <c r="V226" t="s">
        <v>40</v>
      </c>
      <c r="W226" t="s">
        <v>72</v>
      </c>
      <c r="X226" t="s">
        <v>58</v>
      </c>
      <c r="Y226">
        <v>4381</v>
      </c>
      <c r="Z226">
        <v>500012</v>
      </c>
      <c r="AA226">
        <v>510221</v>
      </c>
      <c r="AB226" t="b">
        <v>0</v>
      </c>
      <c r="AC226" t="b">
        <v>1</v>
      </c>
      <c r="AD226" t="b">
        <v>0</v>
      </c>
      <c r="AE226">
        <v>0</v>
      </c>
      <c r="AF226" t="s">
        <v>64</v>
      </c>
      <c r="AG226" t="s">
        <v>60</v>
      </c>
      <c r="AH226" t="s">
        <v>61</v>
      </c>
      <c r="AI226" t="s">
        <v>60</v>
      </c>
      <c r="AJ226">
        <f t="shared" si="3"/>
        <v>15.559999998658895</v>
      </c>
    </row>
    <row r="227" spans="1:36" hidden="1" x14ac:dyDescent="0.3">
      <c r="A227">
        <v>0</v>
      </c>
      <c r="B227" t="s">
        <v>41</v>
      </c>
      <c r="C227" t="s">
        <v>35</v>
      </c>
      <c r="D227" t="s">
        <v>83</v>
      </c>
      <c r="E227" t="s">
        <v>56</v>
      </c>
      <c r="F227" t="s">
        <v>57</v>
      </c>
      <c r="G227" t="s">
        <v>39</v>
      </c>
      <c r="H227" t="s">
        <v>57</v>
      </c>
      <c r="I227" t="s">
        <v>41</v>
      </c>
      <c r="J227">
        <v>14000803.32</v>
      </c>
      <c r="K227">
        <v>14000827.880000001</v>
      </c>
      <c r="L227">
        <v>14000827.880000001</v>
      </c>
      <c r="M227">
        <v>14000827.880000001</v>
      </c>
      <c r="N227">
        <v>14000838.439999999</v>
      </c>
      <c r="O227">
        <v>14000843.439999999</v>
      </c>
      <c r="P227" t="s">
        <v>41</v>
      </c>
      <c r="Q227">
        <v>0</v>
      </c>
      <c r="R227">
        <v>20</v>
      </c>
      <c r="S227">
        <v>40</v>
      </c>
      <c r="T227">
        <v>66</v>
      </c>
      <c r="U227">
        <v>0</v>
      </c>
      <c r="V227" t="s">
        <v>40</v>
      </c>
      <c r="W227" t="s">
        <v>73</v>
      </c>
      <c r="X227" t="s">
        <v>62</v>
      </c>
      <c r="Y227">
        <v>4381</v>
      </c>
      <c r="Z227">
        <v>500012</v>
      </c>
      <c r="AA227">
        <v>510221</v>
      </c>
      <c r="AB227" t="b">
        <v>0</v>
      </c>
      <c r="AC227" t="b">
        <v>1</v>
      </c>
      <c r="AD227" t="b">
        <v>0</v>
      </c>
      <c r="AE227">
        <v>0</v>
      </c>
      <c r="AF227" t="s">
        <v>60</v>
      </c>
      <c r="AG227" t="s">
        <v>64</v>
      </c>
      <c r="AH227" t="s">
        <v>65</v>
      </c>
      <c r="AI227" t="s">
        <v>64</v>
      </c>
      <c r="AJ227">
        <f t="shared" si="3"/>
        <v>15.559999998658895</v>
      </c>
    </row>
    <row r="228" spans="1:36" x14ac:dyDescent="0.3">
      <c r="A228">
        <v>0</v>
      </c>
      <c r="B228">
        <v>0</v>
      </c>
      <c r="C228" t="s">
        <v>35</v>
      </c>
      <c r="D228" t="s">
        <v>92</v>
      </c>
      <c r="E228" t="s">
        <v>39</v>
      </c>
      <c r="F228" t="s">
        <v>38</v>
      </c>
      <c r="G228" t="s">
        <v>39</v>
      </c>
      <c r="H228" t="s">
        <v>37</v>
      </c>
      <c r="I228">
        <v>15076824.098999999</v>
      </c>
      <c r="J228">
        <v>15076824.098999999</v>
      </c>
      <c r="K228">
        <v>15076824.098999999</v>
      </c>
      <c r="L228">
        <v>15076824.098999999</v>
      </c>
      <c r="M228">
        <v>15076824.098999999</v>
      </c>
      <c r="N228">
        <v>15076833.698999999</v>
      </c>
      <c r="O228">
        <v>15076838.698999999</v>
      </c>
      <c r="P228">
        <v>0</v>
      </c>
      <c r="Q228">
        <v>76</v>
      </c>
      <c r="R228">
        <v>76</v>
      </c>
      <c r="S228">
        <v>96</v>
      </c>
      <c r="T228">
        <v>96</v>
      </c>
      <c r="U228">
        <v>0</v>
      </c>
      <c r="V228" t="s">
        <v>40</v>
      </c>
      <c r="W228" t="s">
        <v>41</v>
      </c>
      <c r="X228" t="s">
        <v>41</v>
      </c>
      <c r="Y228" t="s">
        <v>41</v>
      </c>
      <c r="Z228" t="s">
        <v>41</v>
      </c>
      <c r="AA228" t="s">
        <v>41</v>
      </c>
      <c r="AB228" t="s">
        <v>41</v>
      </c>
      <c r="AC228" t="s">
        <v>41</v>
      </c>
      <c r="AD228" t="s">
        <v>41</v>
      </c>
      <c r="AE228" t="s">
        <v>41</v>
      </c>
      <c r="AF228" t="s">
        <v>44</v>
      </c>
      <c r="AG228" t="s">
        <v>43</v>
      </c>
      <c r="AH228" t="s">
        <v>44</v>
      </c>
      <c r="AI228" t="s">
        <v>93</v>
      </c>
      <c r="AJ228">
        <f t="shared" si="3"/>
        <v>14.599999999627471</v>
      </c>
    </row>
    <row r="229" spans="1:36" hidden="1" x14ac:dyDescent="0.3">
      <c r="A229">
        <v>8</v>
      </c>
      <c r="B229">
        <v>0</v>
      </c>
      <c r="C229" t="s">
        <v>84</v>
      </c>
      <c r="D229" t="s">
        <v>85</v>
      </c>
      <c r="E229" t="s">
        <v>46</v>
      </c>
      <c r="F229" t="s">
        <v>47</v>
      </c>
      <c r="G229" t="s">
        <v>46</v>
      </c>
      <c r="H229" t="s">
        <v>37</v>
      </c>
      <c r="I229">
        <v>16000000</v>
      </c>
      <c r="J229">
        <v>0</v>
      </c>
      <c r="K229">
        <v>16000000</v>
      </c>
      <c r="L229">
        <v>16000000</v>
      </c>
      <c r="M229">
        <v>16000000</v>
      </c>
      <c r="N229">
        <v>16000244.16</v>
      </c>
      <c r="O229">
        <v>16000249.16</v>
      </c>
      <c r="P229">
        <v>1460</v>
      </c>
      <c r="Q229">
        <v>1460</v>
      </c>
      <c r="R229">
        <v>1480</v>
      </c>
      <c r="S229">
        <v>1500</v>
      </c>
      <c r="T229">
        <v>1526</v>
      </c>
      <c r="U229">
        <v>0</v>
      </c>
      <c r="V229" t="s">
        <v>40</v>
      </c>
      <c r="W229" t="s">
        <v>48</v>
      </c>
      <c r="X229" t="s">
        <v>49</v>
      </c>
      <c r="Y229">
        <v>14600</v>
      </c>
      <c r="Z229">
        <v>510221</v>
      </c>
      <c r="AA229">
        <v>0</v>
      </c>
      <c r="AB229" t="b">
        <v>0</v>
      </c>
      <c r="AC229" t="b">
        <v>0</v>
      </c>
      <c r="AD229" t="b">
        <v>0</v>
      </c>
      <c r="AE229">
        <v>1460</v>
      </c>
      <c r="AF229" t="s">
        <v>50</v>
      </c>
      <c r="AG229" t="s">
        <v>51</v>
      </c>
      <c r="AH229" t="s">
        <v>50</v>
      </c>
      <c r="AI229" t="s">
        <v>51</v>
      </c>
      <c r="AJ229">
        <f t="shared" si="3"/>
        <v>249.16000000014901</v>
      </c>
    </row>
    <row r="230" spans="1:36" hidden="1" x14ac:dyDescent="0.3">
      <c r="A230">
        <v>8</v>
      </c>
      <c r="B230">
        <v>0</v>
      </c>
      <c r="C230" t="s">
        <v>84</v>
      </c>
      <c r="D230" t="s">
        <v>86</v>
      </c>
      <c r="E230" t="s">
        <v>47</v>
      </c>
      <c r="F230" t="s">
        <v>46</v>
      </c>
      <c r="G230" t="s">
        <v>47</v>
      </c>
      <c r="H230" t="s">
        <v>39</v>
      </c>
      <c r="I230">
        <v>16000000</v>
      </c>
      <c r="J230">
        <v>0</v>
      </c>
      <c r="K230">
        <v>16000000</v>
      </c>
      <c r="L230">
        <v>16000000</v>
      </c>
      <c r="M230">
        <v>16000000</v>
      </c>
      <c r="N230">
        <v>16000244.16</v>
      </c>
      <c r="O230">
        <v>16000249.16</v>
      </c>
      <c r="P230">
        <v>1460</v>
      </c>
      <c r="Q230">
        <v>1460</v>
      </c>
      <c r="R230">
        <v>1480</v>
      </c>
      <c r="S230">
        <v>1500</v>
      </c>
      <c r="T230">
        <v>1526</v>
      </c>
      <c r="U230">
        <v>0</v>
      </c>
      <c r="V230" t="s">
        <v>40</v>
      </c>
      <c r="W230" t="s">
        <v>52</v>
      </c>
      <c r="X230" t="s">
        <v>53</v>
      </c>
      <c r="Y230">
        <v>14600</v>
      </c>
      <c r="Z230">
        <v>510221</v>
      </c>
      <c r="AA230">
        <v>0</v>
      </c>
      <c r="AB230" t="b">
        <v>0</v>
      </c>
      <c r="AC230" t="b">
        <v>0</v>
      </c>
      <c r="AD230" t="b">
        <v>0</v>
      </c>
      <c r="AE230">
        <v>1460</v>
      </c>
      <c r="AF230" t="s">
        <v>54</v>
      </c>
      <c r="AG230" t="s">
        <v>55</v>
      </c>
      <c r="AH230" t="s">
        <v>54</v>
      </c>
      <c r="AI230" t="s">
        <v>55</v>
      </c>
      <c r="AJ230">
        <f t="shared" si="3"/>
        <v>249.16000000014901</v>
      </c>
    </row>
    <row r="231" spans="1:36" hidden="1" x14ac:dyDescent="0.3">
      <c r="A231">
        <v>8</v>
      </c>
      <c r="B231">
        <v>0</v>
      </c>
      <c r="C231" t="s">
        <v>84</v>
      </c>
      <c r="D231" t="s">
        <v>87</v>
      </c>
      <c r="E231" t="s">
        <v>56</v>
      </c>
      <c r="F231" t="s">
        <v>57</v>
      </c>
      <c r="G231" t="s">
        <v>56</v>
      </c>
      <c r="H231" t="s">
        <v>37</v>
      </c>
      <c r="I231">
        <v>16000000</v>
      </c>
      <c r="J231">
        <v>0</v>
      </c>
      <c r="K231">
        <v>16000000</v>
      </c>
      <c r="L231">
        <v>16000000</v>
      </c>
      <c r="M231">
        <v>16000000</v>
      </c>
      <c r="N231">
        <v>16000244.16</v>
      </c>
      <c r="O231">
        <v>16000249.16</v>
      </c>
      <c r="P231">
        <v>1460</v>
      </c>
      <c r="Q231">
        <v>1460</v>
      </c>
      <c r="R231">
        <v>1480</v>
      </c>
      <c r="S231">
        <v>1500</v>
      </c>
      <c r="T231">
        <v>1526</v>
      </c>
      <c r="U231">
        <v>0</v>
      </c>
      <c r="V231" t="s">
        <v>40</v>
      </c>
      <c r="W231" t="s">
        <v>58</v>
      </c>
      <c r="X231" t="s">
        <v>59</v>
      </c>
      <c r="Y231">
        <v>4380</v>
      </c>
      <c r="Z231">
        <v>510221</v>
      </c>
      <c r="AA231">
        <v>0</v>
      </c>
      <c r="AB231" t="b">
        <v>0</v>
      </c>
      <c r="AC231" t="b">
        <v>0</v>
      </c>
      <c r="AD231" t="b">
        <v>0</v>
      </c>
      <c r="AE231">
        <v>1460</v>
      </c>
      <c r="AF231" t="s">
        <v>60</v>
      </c>
      <c r="AG231" t="s">
        <v>61</v>
      </c>
      <c r="AH231" t="s">
        <v>60</v>
      </c>
      <c r="AI231" t="s">
        <v>61</v>
      </c>
      <c r="AJ231">
        <f t="shared" si="3"/>
        <v>249.16000000014901</v>
      </c>
    </row>
    <row r="232" spans="1:36" hidden="1" x14ac:dyDescent="0.3">
      <c r="A232">
        <v>8</v>
      </c>
      <c r="B232">
        <v>0</v>
      </c>
      <c r="C232" t="s">
        <v>84</v>
      </c>
      <c r="D232" t="s">
        <v>88</v>
      </c>
      <c r="E232" t="s">
        <v>57</v>
      </c>
      <c r="F232" t="s">
        <v>56</v>
      </c>
      <c r="G232" t="s">
        <v>57</v>
      </c>
      <c r="H232" t="s">
        <v>39</v>
      </c>
      <c r="I232">
        <v>16000000</v>
      </c>
      <c r="J232">
        <v>0</v>
      </c>
      <c r="K232">
        <v>16000000</v>
      </c>
      <c r="L232">
        <v>16000000</v>
      </c>
      <c r="M232">
        <v>16000000</v>
      </c>
      <c r="N232">
        <v>16000244.16</v>
      </c>
      <c r="O232">
        <v>16000249.16</v>
      </c>
      <c r="P232">
        <v>1460</v>
      </c>
      <c r="Q232">
        <v>1460</v>
      </c>
      <c r="R232">
        <v>1480</v>
      </c>
      <c r="S232">
        <v>1500</v>
      </c>
      <c r="T232">
        <v>1526</v>
      </c>
      <c r="U232">
        <v>0</v>
      </c>
      <c r="V232" t="s">
        <v>40</v>
      </c>
      <c r="W232" t="s">
        <v>62</v>
      </c>
      <c r="X232" t="s">
        <v>63</v>
      </c>
      <c r="Y232">
        <v>11680</v>
      </c>
      <c r="Z232">
        <v>510221</v>
      </c>
      <c r="AA232">
        <v>0</v>
      </c>
      <c r="AB232" t="b">
        <v>0</v>
      </c>
      <c r="AC232" t="b">
        <v>0</v>
      </c>
      <c r="AD232" t="b">
        <v>0</v>
      </c>
      <c r="AE232">
        <v>1460</v>
      </c>
      <c r="AF232" t="s">
        <v>64</v>
      </c>
      <c r="AG232" t="s">
        <v>65</v>
      </c>
      <c r="AH232" t="s">
        <v>64</v>
      </c>
      <c r="AI232" t="s">
        <v>65</v>
      </c>
      <c r="AJ232">
        <f t="shared" si="3"/>
        <v>249.16000000014901</v>
      </c>
    </row>
    <row r="233" spans="1:36" x14ac:dyDescent="0.3">
      <c r="A233">
        <v>8</v>
      </c>
      <c r="B233">
        <v>0</v>
      </c>
      <c r="C233" t="s">
        <v>84</v>
      </c>
      <c r="D233" t="s">
        <v>85</v>
      </c>
      <c r="E233" t="s">
        <v>46</v>
      </c>
      <c r="F233" t="s">
        <v>47</v>
      </c>
      <c r="G233" t="s">
        <v>37</v>
      </c>
      <c r="H233" t="s">
        <v>39</v>
      </c>
      <c r="I233">
        <v>16000000</v>
      </c>
      <c r="J233">
        <v>0</v>
      </c>
      <c r="K233">
        <v>16000249.16</v>
      </c>
      <c r="L233">
        <v>16000249.16</v>
      </c>
      <c r="M233">
        <v>16000249.16</v>
      </c>
      <c r="N233">
        <v>16000399.16</v>
      </c>
      <c r="O233">
        <v>16000404.16</v>
      </c>
      <c r="P233">
        <v>1460</v>
      </c>
      <c r="Q233">
        <v>1460</v>
      </c>
      <c r="R233">
        <v>1480</v>
      </c>
      <c r="S233">
        <v>1500</v>
      </c>
      <c r="T233">
        <v>1500</v>
      </c>
      <c r="U233">
        <v>0</v>
      </c>
      <c r="V233" t="s">
        <v>40</v>
      </c>
      <c r="W233" t="s">
        <v>48</v>
      </c>
      <c r="X233" t="s">
        <v>66</v>
      </c>
      <c r="Y233">
        <v>14600</v>
      </c>
      <c r="Z233">
        <v>510221</v>
      </c>
      <c r="AA233">
        <v>0</v>
      </c>
      <c r="AB233" t="b">
        <v>0</v>
      </c>
      <c r="AC233" t="b">
        <v>0</v>
      </c>
      <c r="AD233" t="b">
        <v>0</v>
      </c>
      <c r="AE233">
        <v>1460</v>
      </c>
      <c r="AF233" t="s">
        <v>50</v>
      </c>
      <c r="AG233" t="s">
        <v>44</v>
      </c>
      <c r="AH233" t="s">
        <v>42</v>
      </c>
      <c r="AI233" t="s">
        <v>44</v>
      </c>
      <c r="AJ233">
        <f t="shared" si="3"/>
        <v>155</v>
      </c>
    </row>
    <row r="234" spans="1:36" x14ac:dyDescent="0.3">
      <c r="A234">
        <v>8</v>
      </c>
      <c r="B234">
        <v>0</v>
      </c>
      <c r="C234" t="s">
        <v>84</v>
      </c>
      <c r="D234" t="s">
        <v>86</v>
      </c>
      <c r="E234" t="s">
        <v>47</v>
      </c>
      <c r="F234" t="s">
        <v>46</v>
      </c>
      <c r="G234" t="s">
        <v>39</v>
      </c>
      <c r="H234" t="s">
        <v>37</v>
      </c>
      <c r="I234">
        <v>16000000</v>
      </c>
      <c r="J234">
        <v>0</v>
      </c>
      <c r="K234">
        <v>16000249.16</v>
      </c>
      <c r="L234">
        <v>16000249.16</v>
      </c>
      <c r="M234">
        <v>16000249.16</v>
      </c>
      <c r="N234">
        <v>16000399.16</v>
      </c>
      <c r="O234">
        <v>16000404.16</v>
      </c>
      <c r="P234">
        <v>1460</v>
      </c>
      <c r="Q234">
        <v>1460</v>
      </c>
      <c r="R234">
        <v>1480</v>
      </c>
      <c r="S234">
        <v>1500</v>
      </c>
      <c r="T234">
        <v>1500</v>
      </c>
      <c r="U234">
        <v>0</v>
      </c>
      <c r="V234" t="s">
        <v>40</v>
      </c>
      <c r="W234" t="s">
        <v>52</v>
      </c>
      <c r="X234" t="s">
        <v>67</v>
      </c>
      <c r="Y234">
        <v>14600</v>
      </c>
      <c r="Z234">
        <v>510221</v>
      </c>
      <c r="AA234">
        <v>0</v>
      </c>
      <c r="AB234" t="b">
        <v>0</v>
      </c>
      <c r="AC234" t="b">
        <v>0</v>
      </c>
      <c r="AD234" t="b">
        <v>0</v>
      </c>
      <c r="AE234">
        <v>1460</v>
      </c>
      <c r="AF234" t="s">
        <v>54</v>
      </c>
      <c r="AG234" t="s">
        <v>42</v>
      </c>
      <c r="AH234" t="s">
        <v>44</v>
      </c>
      <c r="AI234" t="s">
        <v>42</v>
      </c>
      <c r="AJ234">
        <f t="shared" si="3"/>
        <v>155</v>
      </c>
    </row>
    <row r="235" spans="1:36" x14ac:dyDescent="0.3">
      <c r="A235">
        <v>8</v>
      </c>
      <c r="B235">
        <v>0</v>
      </c>
      <c r="C235" t="s">
        <v>84</v>
      </c>
      <c r="D235" t="s">
        <v>87</v>
      </c>
      <c r="E235" t="s">
        <v>56</v>
      </c>
      <c r="F235" t="s">
        <v>57</v>
      </c>
      <c r="G235" t="s">
        <v>37</v>
      </c>
      <c r="H235" t="s">
        <v>39</v>
      </c>
      <c r="I235">
        <v>16000000</v>
      </c>
      <c r="J235">
        <v>0</v>
      </c>
      <c r="K235">
        <v>16000249.16</v>
      </c>
      <c r="L235">
        <v>16000399.16</v>
      </c>
      <c r="M235">
        <v>16000399.16</v>
      </c>
      <c r="N235">
        <v>16000549.16</v>
      </c>
      <c r="O235">
        <v>16000554.16</v>
      </c>
      <c r="P235">
        <v>1460</v>
      </c>
      <c r="Q235">
        <v>1460</v>
      </c>
      <c r="R235">
        <v>1480</v>
      </c>
      <c r="S235">
        <v>1500</v>
      </c>
      <c r="T235">
        <v>1500</v>
      </c>
      <c r="U235">
        <v>0</v>
      </c>
      <c r="V235" t="s">
        <v>40</v>
      </c>
      <c r="W235" t="s">
        <v>58</v>
      </c>
      <c r="X235" t="s">
        <v>68</v>
      </c>
      <c r="Y235">
        <v>4380</v>
      </c>
      <c r="Z235">
        <v>510221</v>
      </c>
      <c r="AA235">
        <v>0</v>
      </c>
      <c r="AB235" t="b">
        <v>0</v>
      </c>
      <c r="AC235" t="b">
        <v>0</v>
      </c>
      <c r="AD235" t="b">
        <v>0</v>
      </c>
      <c r="AE235">
        <v>1460</v>
      </c>
      <c r="AF235" t="s">
        <v>60</v>
      </c>
      <c r="AG235" t="s">
        <v>44</v>
      </c>
      <c r="AH235" t="s">
        <v>42</v>
      </c>
      <c r="AI235" t="s">
        <v>44</v>
      </c>
      <c r="AJ235">
        <f t="shared" si="3"/>
        <v>155</v>
      </c>
    </row>
    <row r="236" spans="1:36" x14ac:dyDescent="0.3">
      <c r="A236">
        <v>8</v>
      </c>
      <c r="B236">
        <v>0</v>
      </c>
      <c r="C236" t="s">
        <v>84</v>
      </c>
      <c r="D236" t="s">
        <v>88</v>
      </c>
      <c r="E236" t="s">
        <v>57</v>
      </c>
      <c r="F236" t="s">
        <v>56</v>
      </c>
      <c r="G236" t="s">
        <v>39</v>
      </c>
      <c r="H236" t="s">
        <v>37</v>
      </c>
      <c r="I236">
        <v>16000000</v>
      </c>
      <c r="J236">
        <v>0</v>
      </c>
      <c r="K236">
        <v>16000249.16</v>
      </c>
      <c r="L236">
        <v>16000399.16</v>
      </c>
      <c r="M236">
        <v>16000399.16</v>
      </c>
      <c r="N236">
        <v>16000549.16</v>
      </c>
      <c r="O236">
        <v>16000554.16</v>
      </c>
      <c r="P236">
        <v>1460</v>
      </c>
      <c r="Q236">
        <v>1460</v>
      </c>
      <c r="R236">
        <v>1480</v>
      </c>
      <c r="S236">
        <v>1500</v>
      </c>
      <c r="T236">
        <v>1500</v>
      </c>
      <c r="U236">
        <v>0</v>
      </c>
      <c r="V236" t="s">
        <v>40</v>
      </c>
      <c r="W236" t="s">
        <v>62</v>
      </c>
      <c r="X236" t="s">
        <v>69</v>
      </c>
      <c r="Y236">
        <v>11680</v>
      </c>
      <c r="Z236">
        <v>510221</v>
      </c>
      <c r="AA236">
        <v>0</v>
      </c>
      <c r="AB236" t="b">
        <v>0</v>
      </c>
      <c r="AC236" t="b">
        <v>0</v>
      </c>
      <c r="AD236" t="b">
        <v>0</v>
      </c>
      <c r="AE236">
        <v>1460</v>
      </c>
      <c r="AF236" t="s">
        <v>64</v>
      </c>
      <c r="AG236" t="s">
        <v>42</v>
      </c>
      <c r="AH236" t="s">
        <v>44</v>
      </c>
      <c r="AI236" t="s">
        <v>42</v>
      </c>
      <c r="AJ236">
        <f t="shared" si="3"/>
        <v>155</v>
      </c>
    </row>
    <row r="237" spans="1:36" hidden="1" x14ac:dyDescent="0.3">
      <c r="A237">
        <v>8</v>
      </c>
      <c r="B237">
        <v>0</v>
      </c>
      <c r="C237" t="s">
        <v>84</v>
      </c>
      <c r="D237" t="s">
        <v>85</v>
      </c>
      <c r="E237" t="s">
        <v>46</v>
      </c>
      <c r="F237" t="s">
        <v>47</v>
      </c>
      <c r="G237" t="s">
        <v>39</v>
      </c>
      <c r="H237" t="s">
        <v>47</v>
      </c>
      <c r="I237">
        <v>16000000</v>
      </c>
      <c r="J237">
        <v>0</v>
      </c>
      <c r="K237">
        <v>16000404.16</v>
      </c>
      <c r="L237">
        <v>16000404.16</v>
      </c>
      <c r="M237">
        <v>16000404.16</v>
      </c>
      <c r="N237">
        <v>16000648.32</v>
      </c>
      <c r="O237">
        <v>16000653.32</v>
      </c>
      <c r="P237">
        <v>1460</v>
      </c>
      <c r="Q237">
        <v>1460</v>
      </c>
      <c r="R237">
        <v>1480</v>
      </c>
      <c r="S237">
        <v>1500</v>
      </c>
      <c r="T237">
        <v>1526</v>
      </c>
      <c r="U237">
        <v>0</v>
      </c>
      <c r="V237" t="s">
        <v>40</v>
      </c>
      <c r="W237" t="s">
        <v>48</v>
      </c>
      <c r="X237" t="s">
        <v>70</v>
      </c>
      <c r="Y237">
        <v>14600</v>
      </c>
      <c r="Z237">
        <v>510221</v>
      </c>
      <c r="AA237">
        <v>0</v>
      </c>
      <c r="AB237" t="b">
        <v>0</v>
      </c>
      <c r="AC237" t="b">
        <v>0</v>
      </c>
      <c r="AD237" t="b">
        <v>0</v>
      </c>
      <c r="AE237">
        <v>1460</v>
      </c>
      <c r="AF237" t="s">
        <v>50</v>
      </c>
      <c r="AG237" t="s">
        <v>54</v>
      </c>
      <c r="AH237" t="s">
        <v>55</v>
      </c>
      <c r="AI237" t="s">
        <v>54</v>
      </c>
      <c r="AJ237">
        <f t="shared" si="3"/>
        <v>249.16000000014901</v>
      </c>
    </row>
    <row r="238" spans="1:36" hidden="1" x14ac:dyDescent="0.3">
      <c r="A238">
        <v>8</v>
      </c>
      <c r="B238">
        <v>0</v>
      </c>
      <c r="C238" t="s">
        <v>84</v>
      </c>
      <c r="D238" t="s">
        <v>86</v>
      </c>
      <c r="E238" t="s">
        <v>47</v>
      </c>
      <c r="F238" t="s">
        <v>46</v>
      </c>
      <c r="G238" t="s">
        <v>37</v>
      </c>
      <c r="H238" t="s">
        <v>46</v>
      </c>
      <c r="I238">
        <v>16000000</v>
      </c>
      <c r="J238">
        <v>0</v>
      </c>
      <c r="K238">
        <v>16000404.16</v>
      </c>
      <c r="L238">
        <v>16000404.16</v>
      </c>
      <c r="M238">
        <v>16000404.16</v>
      </c>
      <c r="N238">
        <v>16000648.32</v>
      </c>
      <c r="O238">
        <v>16000653.32</v>
      </c>
      <c r="P238">
        <v>1460</v>
      </c>
      <c r="Q238">
        <v>1460</v>
      </c>
      <c r="R238">
        <v>1480</v>
      </c>
      <c r="S238">
        <v>1500</v>
      </c>
      <c r="T238">
        <v>1526</v>
      </c>
      <c r="U238">
        <v>0</v>
      </c>
      <c r="V238" t="s">
        <v>40</v>
      </c>
      <c r="W238" t="s">
        <v>52</v>
      </c>
      <c r="X238" t="s">
        <v>71</v>
      </c>
      <c r="Y238">
        <v>14600</v>
      </c>
      <c r="Z238">
        <v>510221</v>
      </c>
      <c r="AA238">
        <v>0</v>
      </c>
      <c r="AB238" t="b">
        <v>0</v>
      </c>
      <c r="AC238" t="b">
        <v>0</v>
      </c>
      <c r="AD238" t="b">
        <v>0</v>
      </c>
      <c r="AE238">
        <v>1460</v>
      </c>
      <c r="AF238" t="s">
        <v>54</v>
      </c>
      <c r="AG238" t="s">
        <v>50</v>
      </c>
      <c r="AH238" t="s">
        <v>51</v>
      </c>
      <c r="AI238" t="s">
        <v>50</v>
      </c>
      <c r="AJ238">
        <f t="shared" si="3"/>
        <v>249.16000000014901</v>
      </c>
    </row>
    <row r="239" spans="1:36" hidden="1" x14ac:dyDescent="0.3">
      <c r="A239">
        <v>0</v>
      </c>
      <c r="B239" t="s">
        <v>41</v>
      </c>
      <c r="C239" t="s">
        <v>35</v>
      </c>
      <c r="D239" t="s">
        <v>83</v>
      </c>
      <c r="E239" t="s">
        <v>47</v>
      </c>
      <c r="F239" t="s">
        <v>46</v>
      </c>
      <c r="G239" t="s">
        <v>47</v>
      </c>
      <c r="H239" t="s">
        <v>39</v>
      </c>
      <c r="I239" t="s">
        <v>41</v>
      </c>
      <c r="J239">
        <v>16000653.32</v>
      </c>
      <c r="K239">
        <v>16000653.32</v>
      </c>
      <c r="L239">
        <v>16000653.32</v>
      </c>
      <c r="M239">
        <v>16000653.32</v>
      </c>
      <c r="N239">
        <v>16000663.880000001</v>
      </c>
      <c r="O239">
        <v>16000668.880000001</v>
      </c>
      <c r="P239" t="s">
        <v>41</v>
      </c>
      <c r="Q239">
        <v>0</v>
      </c>
      <c r="R239">
        <v>20</v>
      </c>
      <c r="S239">
        <v>40</v>
      </c>
      <c r="T239">
        <v>66</v>
      </c>
      <c r="U239">
        <v>0</v>
      </c>
      <c r="V239" t="s">
        <v>40</v>
      </c>
      <c r="W239" t="s">
        <v>70</v>
      </c>
      <c r="X239" t="s">
        <v>75</v>
      </c>
      <c r="Y239">
        <v>4381</v>
      </c>
      <c r="Z239">
        <v>500011</v>
      </c>
      <c r="AA239">
        <v>511681</v>
      </c>
      <c r="AB239" t="b">
        <v>0</v>
      </c>
      <c r="AC239" t="b">
        <v>1</v>
      </c>
      <c r="AD239" t="b">
        <v>0</v>
      </c>
      <c r="AE239">
        <v>0</v>
      </c>
      <c r="AF239" t="s">
        <v>54</v>
      </c>
      <c r="AG239" t="s">
        <v>55</v>
      </c>
      <c r="AH239" t="s">
        <v>54</v>
      </c>
      <c r="AI239" t="s">
        <v>55</v>
      </c>
      <c r="AJ239">
        <f t="shared" si="3"/>
        <v>15.560000000521541</v>
      </c>
    </row>
    <row r="240" spans="1:36" hidden="1" x14ac:dyDescent="0.3">
      <c r="A240">
        <v>0</v>
      </c>
      <c r="B240" t="s">
        <v>41</v>
      </c>
      <c r="C240" t="s">
        <v>35</v>
      </c>
      <c r="D240" t="s">
        <v>83</v>
      </c>
      <c r="E240" t="s">
        <v>46</v>
      </c>
      <c r="F240" t="s">
        <v>47</v>
      </c>
      <c r="G240" t="s">
        <v>46</v>
      </c>
      <c r="H240" t="s">
        <v>37</v>
      </c>
      <c r="I240" t="s">
        <v>41</v>
      </c>
      <c r="J240">
        <v>16000653.32</v>
      </c>
      <c r="K240">
        <v>16000653.32</v>
      </c>
      <c r="L240">
        <v>16000653.32</v>
      </c>
      <c r="M240">
        <v>16000653.32</v>
      </c>
      <c r="N240">
        <v>16000663.880000001</v>
      </c>
      <c r="O240">
        <v>16000668.880000001</v>
      </c>
      <c r="P240" t="s">
        <v>41</v>
      </c>
      <c r="Q240">
        <v>0</v>
      </c>
      <c r="R240">
        <v>20</v>
      </c>
      <c r="S240">
        <v>40</v>
      </c>
      <c r="T240">
        <v>66</v>
      </c>
      <c r="U240">
        <v>0</v>
      </c>
      <c r="V240" t="s">
        <v>40</v>
      </c>
      <c r="W240" t="s">
        <v>71</v>
      </c>
      <c r="X240" t="s">
        <v>76</v>
      </c>
      <c r="Y240">
        <v>4381</v>
      </c>
      <c r="Z240">
        <v>500011</v>
      </c>
      <c r="AA240">
        <v>511681</v>
      </c>
      <c r="AB240" t="b">
        <v>0</v>
      </c>
      <c r="AC240" t="b">
        <v>1</v>
      </c>
      <c r="AD240" t="b">
        <v>0</v>
      </c>
      <c r="AE240">
        <v>0</v>
      </c>
      <c r="AF240" t="s">
        <v>50</v>
      </c>
      <c r="AG240" t="s">
        <v>51</v>
      </c>
      <c r="AH240" t="s">
        <v>50</v>
      </c>
      <c r="AI240" t="s">
        <v>51</v>
      </c>
      <c r="AJ240">
        <f t="shared" si="3"/>
        <v>15.560000000521541</v>
      </c>
    </row>
    <row r="241" spans="1:36" x14ac:dyDescent="0.3">
      <c r="A241">
        <v>0</v>
      </c>
      <c r="B241" t="s">
        <v>41</v>
      </c>
      <c r="C241" t="s">
        <v>35</v>
      </c>
      <c r="D241" t="s">
        <v>83</v>
      </c>
      <c r="E241" t="s">
        <v>47</v>
      </c>
      <c r="F241" t="s">
        <v>46</v>
      </c>
      <c r="G241" t="s">
        <v>39</v>
      </c>
      <c r="H241" t="s">
        <v>37</v>
      </c>
      <c r="I241" t="s">
        <v>41</v>
      </c>
      <c r="J241">
        <v>16000653.32</v>
      </c>
      <c r="K241">
        <v>16000668.880000001</v>
      </c>
      <c r="L241">
        <v>16000668.880000001</v>
      </c>
      <c r="M241">
        <v>16000668.880000001</v>
      </c>
      <c r="N241">
        <v>16000672.880000001</v>
      </c>
      <c r="O241">
        <v>16000677.880000001</v>
      </c>
      <c r="P241" t="s">
        <v>41</v>
      </c>
      <c r="Q241">
        <v>0</v>
      </c>
      <c r="R241">
        <v>20</v>
      </c>
      <c r="S241">
        <v>40</v>
      </c>
      <c r="T241">
        <v>40</v>
      </c>
      <c r="U241">
        <v>0</v>
      </c>
      <c r="V241" t="s">
        <v>40</v>
      </c>
      <c r="W241" t="s">
        <v>70</v>
      </c>
      <c r="X241" t="s">
        <v>79</v>
      </c>
      <c r="Y241">
        <v>4381</v>
      </c>
      <c r="Z241">
        <v>500011</v>
      </c>
      <c r="AA241">
        <v>511681</v>
      </c>
      <c r="AB241" t="b">
        <v>0</v>
      </c>
      <c r="AC241" t="b">
        <v>1</v>
      </c>
      <c r="AD241" t="b">
        <v>0</v>
      </c>
      <c r="AE241">
        <v>0</v>
      </c>
      <c r="AF241" t="s">
        <v>54</v>
      </c>
      <c r="AG241" t="s">
        <v>42</v>
      </c>
      <c r="AH241" t="s">
        <v>44</v>
      </c>
      <c r="AI241" t="s">
        <v>42</v>
      </c>
      <c r="AJ241">
        <f t="shared" si="3"/>
        <v>9</v>
      </c>
    </row>
    <row r="242" spans="1:36" x14ac:dyDescent="0.3">
      <c r="A242">
        <v>0</v>
      </c>
      <c r="B242" t="s">
        <v>41</v>
      </c>
      <c r="C242" t="s">
        <v>35</v>
      </c>
      <c r="D242" t="s">
        <v>83</v>
      </c>
      <c r="E242" t="s">
        <v>46</v>
      </c>
      <c r="F242" t="s">
        <v>47</v>
      </c>
      <c r="G242" t="s">
        <v>37</v>
      </c>
      <c r="H242" t="s">
        <v>39</v>
      </c>
      <c r="I242" t="s">
        <v>41</v>
      </c>
      <c r="J242">
        <v>16000653.32</v>
      </c>
      <c r="K242">
        <v>16000668.880000001</v>
      </c>
      <c r="L242">
        <v>16000668.880000001</v>
      </c>
      <c r="M242">
        <v>16000668.880000001</v>
      </c>
      <c r="N242">
        <v>16000672.880000001</v>
      </c>
      <c r="O242">
        <v>16000677.880000001</v>
      </c>
      <c r="P242" t="s">
        <v>41</v>
      </c>
      <c r="Q242">
        <v>0</v>
      </c>
      <c r="R242">
        <v>20</v>
      </c>
      <c r="S242">
        <v>40</v>
      </c>
      <c r="T242">
        <v>40</v>
      </c>
      <c r="U242">
        <v>0</v>
      </c>
      <c r="V242" t="s">
        <v>40</v>
      </c>
      <c r="W242" t="s">
        <v>71</v>
      </c>
      <c r="X242" t="s">
        <v>80</v>
      </c>
      <c r="Y242">
        <v>4381</v>
      </c>
      <c r="Z242">
        <v>500011</v>
      </c>
      <c r="AA242">
        <v>511681</v>
      </c>
      <c r="AB242" t="b">
        <v>0</v>
      </c>
      <c r="AC242" t="b">
        <v>1</v>
      </c>
      <c r="AD242" t="b">
        <v>0</v>
      </c>
      <c r="AE242">
        <v>0</v>
      </c>
      <c r="AF242" t="s">
        <v>50</v>
      </c>
      <c r="AG242" t="s">
        <v>44</v>
      </c>
      <c r="AH242" t="s">
        <v>42</v>
      </c>
      <c r="AI242" t="s">
        <v>44</v>
      </c>
      <c r="AJ242">
        <f t="shared" si="3"/>
        <v>9</v>
      </c>
    </row>
    <row r="243" spans="1:36" hidden="1" x14ac:dyDescent="0.3">
      <c r="A243">
        <v>0</v>
      </c>
      <c r="B243" t="s">
        <v>41</v>
      </c>
      <c r="C243" t="s">
        <v>35</v>
      </c>
      <c r="D243" t="s">
        <v>83</v>
      </c>
      <c r="E243" t="s">
        <v>47</v>
      </c>
      <c r="F243" t="s">
        <v>46</v>
      </c>
      <c r="G243" t="s">
        <v>37</v>
      </c>
      <c r="H243" t="s">
        <v>46</v>
      </c>
      <c r="I243" t="s">
        <v>41</v>
      </c>
      <c r="J243">
        <v>16000653.32</v>
      </c>
      <c r="K243">
        <v>16000677.880000001</v>
      </c>
      <c r="L243">
        <v>16000677.880000001</v>
      </c>
      <c r="M243">
        <v>16000677.880000001</v>
      </c>
      <c r="N243">
        <v>16000688.439999999</v>
      </c>
      <c r="O243">
        <v>16000693.439999999</v>
      </c>
      <c r="P243" t="s">
        <v>41</v>
      </c>
      <c r="Q243">
        <v>0</v>
      </c>
      <c r="R243">
        <v>20</v>
      </c>
      <c r="S243">
        <v>40</v>
      </c>
      <c r="T243">
        <v>66</v>
      </c>
      <c r="U243">
        <v>0</v>
      </c>
      <c r="V243" t="s">
        <v>40</v>
      </c>
      <c r="W243" t="s">
        <v>70</v>
      </c>
      <c r="X243" t="s">
        <v>48</v>
      </c>
      <c r="Y243">
        <v>4381</v>
      </c>
      <c r="Z243">
        <v>500011</v>
      </c>
      <c r="AA243">
        <v>511681</v>
      </c>
      <c r="AB243" t="b">
        <v>0</v>
      </c>
      <c r="AC243" t="b">
        <v>1</v>
      </c>
      <c r="AD243" t="b">
        <v>0</v>
      </c>
      <c r="AE243">
        <v>0</v>
      </c>
      <c r="AF243" t="s">
        <v>54</v>
      </c>
      <c r="AG243" t="s">
        <v>50</v>
      </c>
      <c r="AH243" t="s">
        <v>51</v>
      </c>
      <c r="AI243" t="s">
        <v>50</v>
      </c>
      <c r="AJ243">
        <f t="shared" si="3"/>
        <v>15.559999998658895</v>
      </c>
    </row>
    <row r="244" spans="1:36" hidden="1" x14ac:dyDescent="0.3">
      <c r="A244">
        <v>0</v>
      </c>
      <c r="B244" t="s">
        <v>41</v>
      </c>
      <c r="C244" t="s">
        <v>35</v>
      </c>
      <c r="D244" t="s">
        <v>83</v>
      </c>
      <c r="E244" t="s">
        <v>46</v>
      </c>
      <c r="F244" t="s">
        <v>47</v>
      </c>
      <c r="G244" t="s">
        <v>39</v>
      </c>
      <c r="H244" t="s">
        <v>47</v>
      </c>
      <c r="I244" t="s">
        <v>41</v>
      </c>
      <c r="J244">
        <v>16000653.32</v>
      </c>
      <c r="K244">
        <v>16000677.880000001</v>
      </c>
      <c r="L244">
        <v>16000677.880000001</v>
      </c>
      <c r="M244">
        <v>16000677.880000001</v>
      </c>
      <c r="N244">
        <v>16000688.439999999</v>
      </c>
      <c r="O244">
        <v>16000693.439999999</v>
      </c>
      <c r="P244" t="s">
        <v>41</v>
      </c>
      <c r="Q244">
        <v>0</v>
      </c>
      <c r="R244">
        <v>20</v>
      </c>
      <c r="S244">
        <v>40</v>
      </c>
      <c r="T244">
        <v>66</v>
      </c>
      <c r="U244">
        <v>0</v>
      </c>
      <c r="V244" t="s">
        <v>40</v>
      </c>
      <c r="W244" t="s">
        <v>71</v>
      </c>
      <c r="X244" t="s">
        <v>52</v>
      </c>
      <c r="Y244">
        <v>4381</v>
      </c>
      <c r="Z244">
        <v>500011</v>
      </c>
      <c r="AA244">
        <v>511681</v>
      </c>
      <c r="AB244" t="b">
        <v>0</v>
      </c>
      <c r="AC244" t="b">
        <v>1</v>
      </c>
      <c r="AD244" t="b">
        <v>0</v>
      </c>
      <c r="AE244">
        <v>0</v>
      </c>
      <c r="AF244" t="s">
        <v>50</v>
      </c>
      <c r="AG244" t="s">
        <v>54</v>
      </c>
      <c r="AH244" t="s">
        <v>55</v>
      </c>
      <c r="AI244" t="s">
        <v>54</v>
      </c>
      <c r="AJ244">
        <f t="shared" si="3"/>
        <v>15.559999998658895</v>
      </c>
    </row>
    <row r="245" spans="1:36" hidden="1" x14ac:dyDescent="0.3">
      <c r="A245">
        <v>8</v>
      </c>
      <c r="B245">
        <v>0</v>
      </c>
      <c r="C245" t="s">
        <v>84</v>
      </c>
      <c r="D245" t="s">
        <v>87</v>
      </c>
      <c r="E245" t="s">
        <v>56</v>
      </c>
      <c r="F245" t="s">
        <v>57</v>
      </c>
      <c r="G245" t="s">
        <v>39</v>
      </c>
      <c r="H245" t="s">
        <v>57</v>
      </c>
      <c r="I245">
        <v>16000000</v>
      </c>
      <c r="J245">
        <v>0</v>
      </c>
      <c r="K245">
        <v>16000554.16</v>
      </c>
      <c r="L245">
        <v>16000554.16</v>
      </c>
      <c r="M245">
        <v>16000554.16</v>
      </c>
      <c r="N245">
        <v>16000798.32</v>
      </c>
      <c r="O245">
        <v>16000803.32</v>
      </c>
      <c r="P245">
        <v>1460</v>
      </c>
      <c r="Q245">
        <v>1460</v>
      </c>
      <c r="R245">
        <v>1480</v>
      </c>
      <c r="S245">
        <v>1500</v>
      </c>
      <c r="T245">
        <v>1526</v>
      </c>
      <c r="U245">
        <v>0</v>
      </c>
      <c r="V245" t="s">
        <v>40</v>
      </c>
      <c r="W245" t="s">
        <v>58</v>
      </c>
      <c r="X245" t="s">
        <v>72</v>
      </c>
      <c r="Y245">
        <v>4380</v>
      </c>
      <c r="Z245">
        <v>510221</v>
      </c>
      <c r="AA245">
        <v>0</v>
      </c>
      <c r="AB245" t="b">
        <v>0</v>
      </c>
      <c r="AC245" t="b">
        <v>0</v>
      </c>
      <c r="AD245" t="b">
        <v>0</v>
      </c>
      <c r="AE245">
        <v>1460</v>
      </c>
      <c r="AF245" t="s">
        <v>60</v>
      </c>
      <c r="AG245" t="s">
        <v>64</v>
      </c>
      <c r="AH245" t="s">
        <v>65</v>
      </c>
      <c r="AI245" t="s">
        <v>64</v>
      </c>
      <c r="AJ245">
        <f t="shared" si="3"/>
        <v>249.16000000014901</v>
      </c>
    </row>
    <row r="246" spans="1:36" hidden="1" x14ac:dyDescent="0.3">
      <c r="A246">
        <v>8</v>
      </c>
      <c r="B246">
        <v>0</v>
      </c>
      <c r="C246" t="s">
        <v>84</v>
      </c>
      <c r="D246" t="s">
        <v>88</v>
      </c>
      <c r="E246" t="s">
        <v>57</v>
      </c>
      <c r="F246" t="s">
        <v>56</v>
      </c>
      <c r="G246" t="s">
        <v>37</v>
      </c>
      <c r="H246" t="s">
        <v>56</v>
      </c>
      <c r="I246">
        <v>16000000</v>
      </c>
      <c r="J246">
        <v>0</v>
      </c>
      <c r="K246">
        <v>16000554.16</v>
      </c>
      <c r="L246">
        <v>16000554.16</v>
      </c>
      <c r="M246">
        <v>16000554.16</v>
      </c>
      <c r="N246">
        <v>16000798.32</v>
      </c>
      <c r="O246">
        <v>16000803.32</v>
      </c>
      <c r="P246">
        <v>1460</v>
      </c>
      <c r="Q246">
        <v>1460</v>
      </c>
      <c r="R246">
        <v>1480</v>
      </c>
      <c r="S246">
        <v>1500</v>
      </c>
      <c r="T246">
        <v>1526</v>
      </c>
      <c r="U246">
        <v>0</v>
      </c>
      <c r="V246" t="s">
        <v>40</v>
      </c>
      <c r="W246" t="s">
        <v>62</v>
      </c>
      <c r="X246" t="s">
        <v>73</v>
      </c>
      <c r="Y246">
        <v>11680</v>
      </c>
      <c r="Z246">
        <v>510221</v>
      </c>
      <c r="AA246">
        <v>0</v>
      </c>
      <c r="AB246" t="b">
        <v>0</v>
      </c>
      <c r="AC246" t="b">
        <v>0</v>
      </c>
      <c r="AD246" t="b">
        <v>0</v>
      </c>
      <c r="AE246">
        <v>1460</v>
      </c>
      <c r="AF246" t="s">
        <v>64</v>
      </c>
      <c r="AG246" t="s">
        <v>60</v>
      </c>
      <c r="AH246" t="s">
        <v>61</v>
      </c>
      <c r="AI246" t="s">
        <v>60</v>
      </c>
      <c r="AJ246">
        <f t="shared" si="3"/>
        <v>249.16000000014901</v>
      </c>
    </row>
    <row r="247" spans="1:36" hidden="1" x14ac:dyDescent="0.3">
      <c r="A247">
        <v>0</v>
      </c>
      <c r="B247" t="s">
        <v>41</v>
      </c>
      <c r="C247" t="s">
        <v>35</v>
      </c>
      <c r="D247" t="s">
        <v>83</v>
      </c>
      <c r="E247" t="s">
        <v>57</v>
      </c>
      <c r="F247" t="s">
        <v>56</v>
      </c>
      <c r="G247" t="s">
        <v>57</v>
      </c>
      <c r="H247" t="s">
        <v>39</v>
      </c>
      <c r="I247" t="s">
        <v>41</v>
      </c>
      <c r="J247">
        <v>16000803.32</v>
      </c>
      <c r="K247">
        <v>16000803.32</v>
      </c>
      <c r="L247">
        <v>16000803.32</v>
      </c>
      <c r="M247">
        <v>16000803.32</v>
      </c>
      <c r="N247">
        <v>16000813.880000001</v>
      </c>
      <c r="O247">
        <v>16000818.880000001</v>
      </c>
      <c r="P247" t="s">
        <v>41</v>
      </c>
      <c r="Q247">
        <v>0</v>
      </c>
      <c r="R247">
        <v>20</v>
      </c>
      <c r="S247">
        <v>40</v>
      </c>
      <c r="T247">
        <v>66</v>
      </c>
      <c r="U247">
        <v>0</v>
      </c>
      <c r="V247" t="s">
        <v>40</v>
      </c>
      <c r="W247" t="s">
        <v>72</v>
      </c>
      <c r="X247" t="s">
        <v>77</v>
      </c>
      <c r="Y247">
        <v>4381</v>
      </c>
      <c r="Z247">
        <v>500012</v>
      </c>
      <c r="AA247">
        <v>511681</v>
      </c>
      <c r="AB247" t="b">
        <v>0</v>
      </c>
      <c r="AC247" t="b">
        <v>1</v>
      </c>
      <c r="AD247" t="b">
        <v>0</v>
      </c>
      <c r="AE247">
        <v>0</v>
      </c>
      <c r="AF247" t="s">
        <v>64</v>
      </c>
      <c r="AG247" t="s">
        <v>65</v>
      </c>
      <c r="AH247" t="s">
        <v>64</v>
      </c>
      <c r="AI247" t="s">
        <v>65</v>
      </c>
      <c r="AJ247">
        <f t="shared" si="3"/>
        <v>15.560000000521541</v>
      </c>
    </row>
    <row r="248" spans="1:36" hidden="1" x14ac:dyDescent="0.3">
      <c r="A248">
        <v>0</v>
      </c>
      <c r="B248" t="s">
        <v>41</v>
      </c>
      <c r="C248" t="s">
        <v>35</v>
      </c>
      <c r="D248" t="s">
        <v>83</v>
      </c>
      <c r="E248" t="s">
        <v>56</v>
      </c>
      <c r="F248" t="s">
        <v>57</v>
      </c>
      <c r="G248" t="s">
        <v>56</v>
      </c>
      <c r="H248" t="s">
        <v>37</v>
      </c>
      <c r="I248" t="s">
        <v>41</v>
      </c>
      <c r="J248">
        <v>16000803.32</v>
      </c>
      <c r="K248">
        <v>16000803.32</v>
      </c>
      <c r="L248">
        <v>16000803.32</v>
      </c>
      <c r="M248">
        <v>16000803.32</v>
      </c>
      <c r="N248">
        <v>16000813.880000001</v>
      </c>
      <c r="O248">
        <v>16000818.880000001</v>
      </c>
      <c r="P248" t="s">
        <v>41</v>
      </c>
      <c r="Q248">
        <v>0</v>
      </c>
      <c r="R248">
        <v>20</v>
      </c>
      <c r="S248">
        <v>40</v>
      </c>
      <c r="T248">
        <v>66</v>
      </c>
      <c r="U248">
        <v>0</v>
      </c>
      <c r="V248" t="s">
        <v>40</v>
      </c>
      <c r="W248" t="s">
        <v>73</v>
      </c>
      <c r="X248" t="s">
        <v>78</v>
      </c>
      <c r="Y248">
        <v>4381</v>
      </c>
      <c r="Z248">
        <v>500012</v>
      </c>
      <c r="AA248">
        <v>511681</v>
      </c>
      <c r="AB248" t="b">
        <v>0</v>
      </c>
      <c r="AC248" t="b">
        <v>1</v>
      </c>
      <c r="AD248" t="b">
        <v>0</v>
      </c>
      <c r="AE248">
        <v>0</v>
      </c>
      <c r="AF248" t="s">
        <v>60</v>
      </c>
      <c r="AG248" t="s">
        <v>61</v>
      </c>
      <c r="AH248" t="s">
        <v>60</v>
      </c>
      <c r="AI248" t="s">
        <v>61</v>
      </c>
      <c r="AJ248">
        <f t="shared" si="3"/>
        <v>15.560000000521541</v>
      </c>
    </row>
    <row r="249" spans="1:36" x14ac:dyDescent="0.3">
      <c r="A249">
        <v>0</v>
      </c>
      <c r="B249" t="s">
        <v>41</v>
      </c>
      <c r="C249" t="s">
        <v>35</v>
      </c>
      <c r="D249" t="s">
        <v>83</v>
      </c>
      <c r="E249" t="s">
        <v>57</v>
      </c>
      <c r="F249" t="s">
        <v>56</v>
      </c>
      <c r="G249" t="s">
        <v>39</v>
      </c>
      <c r="H249" t="s">
        <v>37</v>
      </c>
      <c r="I249" t="s">
        <v>41</v>
      </c>
      <c r="J249">
        <v>16000803.32</v>
      </c>
      <c r="K249">
        <v>16000818.880000001</v>
      </c>
      <c r="L249">
        <v>16000818.880000001</v>
      </c>
      <c r="M249">
        <v>16000818.880000001</v>
      </c>
      <c r="N249">
        <v>16000822.880000001</v>
      </c>
      <c r="O249">
        <v>16000827.880000001</v>
      </c>
      <c r="P249" t="s">
        <v>41</v>
      </c>
      <c r="Q249">
        <v>0</v>
      </c>
      <c r="R249">
        <v>20</v>
      </c>
      <c r="S249">
        <v>40</v>
      </c>
      <c r="T249">
        <v>40</v>
      </c>
      <c r="U249">
        <v>0</v>
      </c>
      <c r="V249" t="s">
        <v>40</v>
      </c>
      <c r="W249" t="s">
        <v>72</v>
      </c>
      <c r="X249" t="s">
        <v>81</v>
      </c>
      <c r="Y249">
        <v>4381</v>
      </c>
      <c r="Z249">
        <v>500012</v>
      </c>
      <c r="AA249">
        <v>511681</v>
      </c>
      <c r="AB249" t="b">
        <v>0</v>
      </c>
      <c r="AC249" t="b">
        <v>1</v>
      </c>
      <c r="AD249" t="b">
        <v>0</v>
      </c>
      <c r="AE249">
        <v>0</v>
      </c>
      <c r="AF249" t="s">
        <v>64</v>
      </c>
      <c r="AG249" t="s">
        <v>42</v>
      </c>
      <c r="AH249" t="s">
        <v>44</v>
      </c>
      <c r="AI249" t="s">
        <v>42</v>
      </c>
      <c r="AJ249">
        <f t="shared" si="3"/>
        <v>9</v>
      </c>
    </row>
    <row r="250" spans="1:36" x14ac:dyDescent="0.3">
      <c r="A250">
        <v>0</v>
      </c>
      <c r="B250" t="s">
        <v>41</v>
      </c>
      <c r="C250" t="s">
        <v>35</v>
      </c>
      <c r="D250" t="s">
        <v>83</v>
      </c>
      <c r="E250" t="s">
        <v>56</v>
      </c>
      <c r="F250" t="s">
        <v>57</v>
      </c>
      <c r="G250" t="s">
        <v>37</v>
      </c>
      <c r="H250" t="s">
        <v>39</v>
      </c>
      <c r="I250" t="s">
        <v>41</v>
      </c>
      <c r="J250">
        <v>16000803.32</v>
      </c>
      <c r="K250">
        <v>16000818.880000001</v>
      </c>
      <c r="L250">
        <v>16000818.880000001</v>
      </c>
      <c r="M250">
        <v>16000818.880000001</v>
      </c>
      <c r="N250">
        <v>16000822.880000001</v>
      </c>
      <c r="O250">
        <v>16000827.880000001</v>
      </c>
      <c r="P250" t="s">
        <v>41</v>
      </c>
      <c r="Q250">
        <v>0</v>
      </c>
      <c r="R250">
        <v>20</v>
      </c>
      <c r="S250">
        <v>40</v>
      </c>
      <c r="T250">
        <v>40</v>
      </c>
      <c r="U250">
        <v>0</v>
      </c>
      <c r="V250" t="s">
        <v>40</v>
      </c>
      <c r="W250" t="s">
        <v>73</v>
      </c>
      <c r="X250" t="s">
        <v>82</v>
      </c>
      <c r="Y250">
        <v>4381</v>
      </c>
      <c r="Z250">
        <v>500012</v>
      </c>
      <c r="AA250">
        <v>511681</v>
      </c>
      <c r="AB250" t="b">
        <v>0</v>
      </c>
      <c r="AC250" t="b">
        <v>1</v>
      </c>
      <c r="AD250" t="b">
        <v>0</v>
      </c>
      <c r="AE250">
        <v>0</v>
      </c>
      <c r="AF250" t="s">
        <v>60</v>
      </c>
      <c r="AG250" t="s">
        <v>44</v>
      </c>
      <c r="AH250" t="s">
        <v>42</v>
      </c>
      <c r="AI250" t="s">
        <v>44</v>
      </c>
      <c r="AJ250">
        <f t="shared" si="3"/>
        <v>9</v>
      </c>
    </row>
    <row r="251" spans="1:36" hidden="1" x14ac:dyDescent="0.3">
      <c r="A251">
        <v>0</v>
      </c>
      <c r="B251" t="s">
        <v>41</v>
      </c>
      <c r="C251" t="s">
        <v>35</v>
      </c>
      <c r="D251" t="s">
        <v>83</v>
      </c>
      <c r="E251" t="s">
        <v>57</v>
      </c>
      <c r="F251" t="s">
        <v>56</v>
      </c>
      <c r="G251" t="s">
        <v>37</v>
      </c>
      <c r="H251" t="s">
        <v>56</v>
      </c>
      <c r="I251" t="s">
        <v>41</v>
      </c>
      <c r="J251">
        <v>16000803.32</v>
      </c>
      <c r="K251">
        <v>16000827.880000001</v>
      </c>
      <c r="L251">
        <v>16000827.880000001</v>
      </c>
      <c r="M251">
        <v>16000827.880000001</v>
      </c>
      <c r="N251">
        <v>16000838.439999999</v>
      </c>
      <c r="O251">
        <v>16000843.439999999</v>
      </c>
      <c r="P251" t="s">
        <v>41</v>
      </c>
      <c r="Q251">
        <v>0</v>
      </c>
      <c r="R251">
        <v>20</v>
      </c>
      <c r="S251">
        <v>40</v>
      </c>
      <c r="T251">
        <v>66</v>
      </c>
      <c r="U251">
        <v>0</v>
      </c>
      <c r="V251" t="s">
        <v>40</v>
      </c>
      <c r="W251" t="s">
        <v>72</v>
      </c>
      <c r="X251" t="s">
        <v>58</v>
      </c>
      <c r="Y251">
        <v>4381</v>
      </c>
      <c r="Z251">
        <v>500012</v>
      </c>
      <c r="AA251">
        <v>511681</v>
      </c>
      <c r="AB251" t="b">
        <v>0</v>
      </c>
      <c r="AC251" t="b">
        <v>1</v>
      </c>
      <c r="AD251" t="b">
        <v>0</v>
      </c>
      <c r="AE251">
        <v>0</v>
      </c>
      <c r="AF251" t="s">
        <v>64</v>
      </c>
      <c r="AG251" t="s">
        <v>60</v>
      </c>
      <c r="AH251" t="s">
        <v>61</v>
      </c>
      <c r="AI251" t="s">
        <v>60</v>
      </c>
      <c r="AJ251">
        <f t="shared" si="3"/>
        <v>15.559999998658895</v>
      </c>
    </row>
    <row r="252" spans="1:36" hidden="1" x14ac:dyDescent="0.3">
      <c r="A252">
        <v>0</v>
      </c>
      <c r="B252" t="s">
        <v>41</v>
      </c>
      <c r="C252" t="s">
        <v>35</v>
      </c>
      <c r="D252" t="s">
        <v>83</v>
      </c>
      <c r="E252" t="s">
        <v>56</v>
      </c>
      <c r="F252" t="s">
        <v>57</v>
      </c>
      <c r="G252" t="s">
        <v>39</v>
      </c>
      <c r="H252" t="s">
        <v>57</v>
      </c>
      <c r="I252" t="s">
        <v>41</v>
      </c>
      <c r="J252">
        <v>16000803.32</v>
      </c>
      <c r="K252">
        <v>16000827.880000001</v>
      </c>
      <c r="L252">
        <v>16000827.880000001</v>
      </c>
      <c r="M252">
        <v>16000827.880000001</v>
      </c>
      <c r="N252">
        <v>16000838.439999999</v>
      </c>
      <c r="O252">
        <v>16000843.439999999</v>
      </c>
      <c r="P252" t="s">
        <v>41</v>
      </c>
      <c r="Q252">
        <v>0</v>
      </c>
      <c r="R252">
        <v>20</v>
      </c>
      <c r="S252">
        <v>40</v>
      </c>
      <c r="T252">
        <v>66</v>
      </c>
      <c r="U252">
        <v>0</v>
      </c>
      <c r="V252" t="s">
        <v>40</v>
      </c>
      <c r="W252" t="s">
        <v>73</v>
      </c>
      <c r="X252" t="s">
        <v>62</v>
      </c>
      <c r="Y252">
        <v>4381</v>
      </c>
      <c r="Z252">
        <v>500012</v>
      </c>
      <c r="AA252">
        <v>511681</v>
      </c>
      <c r="AB252" t="b">
        <v>0</v>
      </c>
      <c r="AC252" t="b">
        <v>1</v>
      </c>
      <c r="AD252" t="b">
        <v>0</v>
      </c>
      <c r="AE252">
        <v>0</v>
      </c>
      <c r="AF252" t="s">
        <v>60</v>
      </c>
      <c r="AG252" t="s">
        <v>64</v>
      </c>
      <c r="AH252" t="s">
        <v>65</v>
      </c>
      <c r="AI252" t="s">
        <v>64</v>
      </c>
      <c r="AJ252">
        <f t="shared" si="3"/>
        <v>15.559999998658895</v>
      </c>
    </row>
    <row r="253" spans="1:36" x14ac:dyDescent="0.3">
      <c r="A253">
        <v>0</v>
      </c>
      <c r="B253">
        <v>0</v>
      </c>
      <c r="C253" t="s">
        <v>35</v>
      </c>
      <c r="D253" t="s">
        <v>94</v>
      </c>
      <c r="E253" t="s">
        <v>37</v>
      </c>
      <c r="F253" t="s">
        <v>38</v>
      </c>
      <c r="G253" t="s">
        <v>37</v>
      </c>
      <c r="H253" t="s">
        <v>39</v>
      </c>
      <c r="I253">
        <v>16644686.482000001</v>
      </c>
      <c r="J253">
        <v>16644686.482000001</v>
      </c>
      <c r="K253">
        <v>16644686.482000001</v>
      </c>
      <c r="L253">
        <v>16644686.482000001</v>
      </c>
      <c r="M253">
        <v>16644686.482000001</v>
      </c>
      <c r="N253">
        <v>16644692.881999999</v>
      </c>
      <c r="O253">
        <v>16644697.881999999</v>
      </c>
      <c r="P253">
        <v>0</v>
      </c>
      <c r="Q253">
        <v>44</v>
      </c>
      <c r="R253">
        <v>44</v>
      </c>
      <c r="S253">
        <v>64</v>
      </c>
      <c r="T253">
        <v>64</v>
      </c>
      <c r="U253">
        <v>0</v>
      </c>
      <c r="V253" t="s">
        <v>40</v>
      </c>
      <c r="W253" t="s">
        <v>41</v>
      </c>
      <c r="X253" t="s">
        <v>41</v>
      </c>
      <c r="Y253" t="s">
        <v>41</v>
      </c>
      <c r="Z253" t="s">
        <v>41</v>
      </c>
      <c r="AA253" t="s">
        <v>41</v>
      </c>
      <c r="AB253" t="s">
        <v>41</v>
      </c>
      <c r="AC253" t="s">
        <v>41</v>
      </c>
      <c r="AD253" t="s">
        <v>41</v>
      </c>
      <c r="AE253" t="s">
        <v>41</v>
      </c>
      <c r="AF253" t="s">
        <v>42</v>
      </c>
      <c r="AG253" t="s">
        <v>43</v>
      </c>
      <c r="AH253" t="s">
        <v>42</v>
      </c>
      <c r="AI253" t="s">
        <v>93</v>
      </c>
      <c r="AJ253">
        <f t="shared" si="3"/>
        <v>11.399999998509884</v>
      </c>
    </row>
    <row r="254" spans="1:36" hidden="1" x14ac:dyDescent="0.3">
      <c r="A254">
        <v>9</v>
      </c>
      <c r="B254">
        <v>0</v>
      </c>
      <c r="C254" t="s">
        <v>84</v>
      </c>
      <c r="D254" t="s">
        <v>85</v>
      </c>
      <c r="E254" t="s">
        <v>46</v>
      </c>
      <c r="F254" t="s">
        <v>47</v>
      </c>
      <c r="G254" t="s">
        <v>46</v>
      </c>
      <c r="H254" t="s">
        <v>37</v>
      </c>
      <c r="I254">
        <v>18000000</v>
      </c>
      <c r="J254">
        <v>0</v>
      </c>
      <c r="K254">
        <v>18000000</v>
      </c>
      <c r="L254">
        <v>18000000</v>
      </c>
      <c r="M254">
        <v>18000000</v>
      </c>
      <c r="N254">
        <v>18000244.16</v>
      </c>
      <c r="O254">
        <v>18000249.16</v>
      </c>
      <c r="P254">
        <v>1460</v>
      </c>
      <c r="Q254">
        <v>1460</v>
      </c>
      <c r="R254">
        <v>1480</v>
      </c>
      <c r="S254">
        <v>1500</v>
      </c>
      <c r="T254">
        <v>1526</v>
      </c>
      <c r="U254">
        <v>0</v>
      </c>
      <c r="V254" t="s">
        <v>40</v>
      </c>
      <c r="W254" t="s">
        <v>48</v>
      </c>
      <c r="X254" t="s">
        <v>49</v>
      </c>
      <c r="Y254">
        <v>16060</v>
      </c>
      <c r="Z254">
        <v>511681</v>
      </c>
      <c r="AA254">
        <v>0</v>
      </c>
      <c r="AB254" t="b">
        <v>0</v>
      </c>
      <c r="AC254" t="b">
        <v>0</v>
      </c>
      <c r="AD254" t="b">
        <v>0</v>
      </c>
      <c r="AE254">
        <v>1460</v>
      </c>
      <c r="AF254" t="s">
        <v>50</v>
      </c>
      <c r="AG254" t="s">
        <v>51</v>
      </c>
      <c r="AH254" t="s">
        <v>50</v>
      </c>
      <c r="AI254" t="s">
        <v>51</v>
      </c>
      <c r="AJ254">
        <f t="shared" si="3"/>
        <v>249.16000000014901</v>
      </c>
    </row>
    <row r="255" spans="1:36" hidden="1" x14ac:dyDescent="0.3">
      <c r="A255">
        <v>9</v>
      </c>
      <c r="B255">
        <v>0</v>
      </c>
      <c r="C255" t="s">
        <v>84</v>
      </c>
      <c r="D255" t="s">
        <v>86</v>
      </c>
      <c r="E255" t="s">
        <v>47</v>
      </c>
      <c r="F255" t="s">
        <v>46</v>
      </c>
      <c r="G255" t="s">
        <v>47</v>
      </c>
      <c r="H255" t="s">
        <v>39</v>
      </c>
      <c r="I255">
        <v>18000000</v>
      </c>
      <c r="J255">
        <v>0</v>
      </c>
      <c r="K255">
        <v>18000000</v>
      </c>
      <c r="L255">
        <v>18000000</v>
      </c>
      <c r="M255">
        <v>18000000</v>
      </c>
      <c r="N255">
        <v>18000244.16</v>
      </c>
      <c r="O255">
        <v>18000249.16</v>
      </c>
      <c r="P255">
        <v>1460</v>
      </c>
      <c r="Q255">
        <v>1460</v>
      </c>
      <c r="R255">
        <v>1480</v>
      </c>
      <c r="S255">
        <v>1500</v>
      </c>
      <c r="T255">
        <v>1526</v>
      </c>
      <c r="U255">
        <v>0</v>
      </c>
      <c r="V255" t="s">
        <v>40</v>
      </c>
      <c r="W255" t="s">
        <v>52</v>
      </c>
      <c r="X255" t="s">
        <v>53</v>
      </c>
      <c r="Y255">
        <v>16060</v>
      </c>
      <c r="Z255">
        <v>511681</v>
      </c>
      <c r="AA255">
        <v>0</v>
      </c>
      <c r="AB255" t="b">
        <v>0</v>
      </c>
      <c r="AC255" t="b">
        <v>0</v>
      </c>
      <c r="AD255" t="b">
        <v>0</v>
      </c>
      <c r="AE255">
        <v>1460</v>
      </c>
      <c r="AF255" t="s">
        <v>54</v>
      </c>
      <c r="AG255" t="s">
        <v>55</v>
      </c>
      <c r="AH255" t="s">
        <v>54</v>
      </c>
      <c r="AI255" t="s">
        <v>55</v>
      </c>
      <c r="AJ255">
        <f t="shared" si="3"/>
        <v>249.16000000014901</v>
      </c>
    </row>
    <row r="256" spans="1:36" hidden="1" x14ac:dyDescent="0.3">
      <c r="A256">
        <v>9</v>
      </c>
      <c r="B256">
        <v>0</v>
      </c>
      <c r="C256" t="s">
        <v>84</v>
      </c>
      <c r="D256" t="s">
        <v>87</v>
      </c>
      <c r="E256" t="s">
        <v>56</v>
      </c>
      <c r="F256" t="s">
        <v>57</v>
      </c>
      <c r="G256" t="s">
        <v>56</v>
      </c>
      <c r="H256" t="s">
        <v>37</v>
      </c>
      <c r="I256">
        <v>18000000</v>
      </c>
      <c r="J256">
        <v>0</v>
      </c>
      <c r="K256">
        <v>18000000</v>
      </c>
      <c r="L256">
        <v>18000000</v>
      </c>
      <c r="M256">
        <v>18000000</v>
      </c>
      <c r="N256">
        <v>18000244.16</v>
      </c>
      <c r="O256">
        <v>18000249.16</v>
      </c>
      <c r="P256">
        <v>1460</v>
      </c>
      <c r="Q256">
        <v>1460</v>
      </c>
      <c r="R256">
        <v>1480</v>
      </c>
      <c r="S256">
        <v>1500</v>
      </c>
      <c r="T256">
        <v>1526</v>
      </c>
      <c r="U256">
        <v>0</v>
      </c>
      <c r="V256" t="s">
        <v>40</v>
      </c>
      <c r="W256" t="s">
        <v>58</v>
      </c>
      <c r="X256" t="s">
        <v>59</v>
      </c>
      <c r="Y256">
        <v>5840</v>
      </c>
      <c r="Z256">
        <v>511681</v>
      </c>
      <c r="AA256">
        <v>0</v>
      </c>
      <c r="AB256" t="b">
        <v>0</v>
      </c>
      <c r="AC256" t="b">
        <v>0</v>
      </c>
      <c r="AD256" t="b">
        <v>0</v>
      </c>
      <c r="AE256">
        <v>1460</v>
      </c>
      <c r="AF256" t="s">
        <v>60</v>
      </c>
      <c r="AG256" t="s">
        <v>61</v>
      </c>
      <c r="AH256" t="s">
        <v>60</v>
      </c>
      <c r="AI256" t="s">
        <v>61</v>
      </c>
      <c r="AJ256">
        <f t="shared" si="3"/>
        <v>249.16000000014901</v>
      </c>
    </row>
    <row r="257" spans="1:36" hidden="1" x14ac:dyDescent="0.3">
      <c r="A257">
        <v>9</v>
      </c>
      <c r="B257">
        <v>0</v>
      </c>
      <c r="C257" t="s">
        <v>84</v>
      </c>
      <c r="D257" t="s">
        <v>88</v>
      </c>
      <c r="E257" t="s">
        <v>57</v>
      </c>
      <c r="F257" t="s">
        <v>56</v>
      </c>
      <c r="G257" t="s">
        <v>57</v>
      </c>
      <c r="H257" t="s">
        <v>39</v>
      </c>
      <c r="I257">
        <v>18000000</v>
      </c>
      <c r="J257">
        <v>0</v>
      </c>
      <c r="K257">
        <v>18000000</v>
      </c>
      <c r="L257">
        <v>18000000</v>
      </c>
      <c r="M257">
        <v>18000000</v>
      </c>
      <c r="N257">
        <v>18000244.16</v>
      </c>
      <c r="O257">
        <v>18000249.16</v>
      </c>
      <c r="P257">
        <v>1460</v>
      </c>
      <c r="Q257">
        <v>1460</v>
      </c>
      <c r="R257">
        <v>1480</v>
      </c>
      <c r="S257">
        <v>1500</v>
      </c>
      <c r="T257">
        <v>1526</v>
      </c>
      <c r="U257">
        <v>0</v>
      </c>
      <c r="V257" t="s">
        <v>40</v>
      </c>
      <c r="W257" t="s">
        <v>62</v>
      </c>
      <c r="X257" t="s">
        <v>63</v>
      </c>
      <c r="Y257">
        <v>13140</v>
      </c>
      <c r="Z257">
        <v>511681</v>
      </c>
      <c r="AA257">
        <v>0</v>
      </c>
      <c r="AB257" t="b">
        <v>0</v>
      </c>
      <c r="AC257" t="b">
        <v>0</v>
      </c>
      <c r="AD257" t="b">
        <v>0</v>
      </c>
      <c r="AE257">
        <v>1460</v>
      </c>
      <c r="AF257" t="s">
        <v>64</v>
      </c>
      <c r="AG257" t="s">
        <v>65</v>
      </c>
      <c r="AH257" t="s">
        <v>64</v>
      </c>
      <c r="AI257" t="s">
        <v>65</v>
      </c>
      <c r="AJ257">
        <f t="shared" si="3"/>
        <v>249.16000000014901</v>
      </c>
    </row>
    <row r="258" spans="1:36" x14ac:dyDescent="0.3">
      <c r="A258">
        <v>9</v>
      </c>
      <c r="B258">
        <v>0</v>
      </c>
      <c r="C258" t="s">
        <v>84</v>
      </c>
      <c r="D258" t="s">
        <v>85</v>
      </c>
      <c r="E258" t="s">
        <v>46</v>
      </c>
      <c r="F258" t="s">
        <v>47</v>
      </c>
      <c r="G258" t="s">
        <v>37</v>
      </c>
      <c r="H258" t="s">
        <v>39</v>
      </c>
      <c r="I258">
        <v>18000000</v>
      </c>
      <c r="J258">
        <v>0</v>
      </c>
      <c r="K258">
        <v>18000249.16</v>
      </c>
      <c r="L258">
        <v>18000249.16</v>
      </c>
      <c r="M258">
        <v>18000249.16</v>
      </c>
      <c r="N258">
        <v>18000399.16</v>
      </c>
      <c r="O258">
        <v>18000404.16</v>
      </c>
      <c r="P258">
        <v>1460</v>
      </c>
      <c r="Q258">
        <v>1460</v>
      </c>
      <c r="R258">
        <v>1480</v>
      </c>
      <c r="S258">
        <v>1500</v>
      </c>
      <c r="T258">
        <v>1500</v>
      </c>
      <c r="U258">
        <v>0</v>
      </c>
      <c r="V258" t="s">
        <v>40</v>
      </c>
      <c r="W258" t="s">
        <v>48</v>
      </c>
      <c r="X258" t="s">
        <v>66</v>
      </c>
      <c r="Y258">
        <v>16060</v>
      </c>
      <c r="Z258">
        <v>511681</v>
      </c>
      <c r="AA258">
        <v>0</v>
      </c>
      <c r="AB258" t="b">
        <v>0</v>
      </c>
      <c r="AC258" t="b">
        <v>0</v>
      </c>
      <c r="AD258" t="b">
        <v>0</v>
      </c>
      <c r="AE258">
        <v>1460</v>
      </c>
      <c r="AF258" t="s">
        <v>50</v>
      </c>
      <c r="AG258" t="s">
        <v>44</v>
      </c>
      <c r="AH258" t="s">
        <v>42</v>
      </c>
      <c r="AI258" t="s">
        <v>44</v>
      </c>
      <c r="AJ258">
        <f t="shared" ref="AJ258:AJ321" si="4">ABS(M258-O258)</f>
        <v>155</v>
      </c>
    </row>
    <row r="259" spans="1:36" x14ac:dyDescent="0.3">
      <c r="A259">
        <v>9</v>
      </c>
      <c r="B259">
        <v>0</v>
      </c>
      <c r="C259" t="s">
        <v>84</v>
      </c>
      <c r="D259" t="s">
        <v>86</v>
      </c>
      <c r="E259" t="s">
        <v>47</v>
      </c>
      <c r="F259" t="s">
        <v>46</v>
      </c>
      <c r="G259" t="s">
        <v>39</v>
      </c>
      <c r="H259" t="s">
        <v>37</v>
      </c>
      <c r="I259">
        <v>18000000</v>
      </c>
      <c r="J259">
        <v>0</v>
      </c>
      <c r="K259">
        <v>18000249.16</v>
      </c>
      <c r="L259">
        <v>18000249.16</v>
      </c>
      <c r="M259">
        <v>18000249.16</v>
      </c>
      <c r="N259">
        <v>18000399.16</v>
      </c>
      <c r="O259">
        <v>18000404.16</v>
      </c>
      <c r="P259">
        <v>1460</v>
      </c>
      <c r="Q259">
        <v>1460</v>
      </c>
      <c r="R259">
        <v>1480</v>
      </c>
      <c r="S259">
        <v>1500</v>
      </c>
      <c r="T259">
        <v>1500</v>
      </c>
      <c r="U259">
        <v>0</v>
      </c>
      <c r="V259" t="s">
        <v>40</v>
      </c>
      <c r="W259" t="s">
        <v>52</v>
      </c>
      <c r="X259" t="s">
        <v>67</v>
      </c>
      <c r="Y259">
        <v>16060</v>
      </c>
      <c r="Z259">
        <v>511681</v>
      </c>
      <c r="AA259">
        <v>0</v>
      </c>
      <c r="AB259" t="b">
        <v>0</v>
      </c>
      <c r="AC259" t="b">
        <v>0</v>
      </c>
      <c r="AD259" t="b">
        <v>0</v>
      </c>
      <c r="AE259">
        <v>1460</v>
      </c>
      <c r="AF259" t="s">
        <v>54</v>
      </c>
      <c r="AG259" t="s">
        <v>42</v>
      </c>
      <c r="AH259" t="s">
        <v>44</v>
      </c>
      <c r="AI259" t="s">
        <v>42</v>
      </c>
      <c r="AJ259">
        <f t="shared" si="4"/>
        <v>155</v>
      </c>
    </row>
    <row r="260" spans="1:36" x14ac:dyDescent="0.3">
      <c r="A260">
        <v>9</v>
      </c>
      <c r="B260">
        <v>0</v>
      </c>
      <c r="C260" t="s">
        <v>84</v>
      </c>
      <c r="D260" t="s">
        <v>87</v>
      </c>
      <c r="E260" t="s">
        <v>56</v>
      </c>
      <c r="F260" t="s">
        <v>57</v>
      </c>
      <c r="G260" t="s">
        <v>37</v>
      </c>
      <c r="H260" t="s">
        <v>39</v>
      </c>
      <c r="I260">
        <v>18000000</v>
      </c>
      <c r="J260">
        <v>0</v>
      </c>
      <c r="K260">
        <v>18000249.16</v>
      </c>
      <c r="L260">
        <v>18000399.16</v>
      </c>
      <c r="M260">
        <v>18000399.16</v>
      </c>
      <c r="N260">
        <v>18000549.16</v>
      </c>
      <c r="O260">
        <v>18000554.16</v>
      </c>
      <c r="P260">
        <v>1460</v>
      </c>
      <c r="Q260">
        <v>1460</v>
      </c>
      <c r="R260">
        <v>1480</v>
      </c>
      <c r="S260">
        <v>1500</v>
      </c>
      <c r="T260">
        <v>1500</v>
      </c>
      <c r="U260">
        <v>0</v>
      </c>
      <c r="V260" t="s">
        <v>40</v>
      </c>
      <c r="W260" t="s">
        <v>58</v>
      </c>
      <c r="X260" t="s">
        <v>68</v>
      </c>
      <c r="Y260">
        <v>5840</v>
      </c>
      <c r="Z260">
        <v>511681</v>
      </c>
      <c r="AA260">
        <v>0</v>
      </c>
      <c r="AB260" t="b">
        <v>0</v>
      </c>
      <c r="AC260" t="b">
        <v>0</v>
      </c>
      <c r="AD260" t="b">
        <v>0</v>
      </c>
      <c r="AE260">
        <v>1460</v>
      </c>
      <c r="AF260" t="s">
        <v>60</v>
      </c>
      <c r="AG260" t="s">
        <v>44</v>
      </c>
      <c r="AH260" t="s">
        <v>42</v>
      </c>
      <c r="AI260" t="s">
        <v>44</v>
      </c>
      <c r="AJ260">
        <f t="shared" si="4"/>
        <v>155</v>
      </c>
    </row>
    <row r="261" spans="1:36" x14ac:dyDescent="0.3">
      <c r="A261">
        <v>9</v>
      </c>
      <c r="B261">
        <v>0</v>
      </c>
      <c r="C261" t="s">
        <v>84</v>
      </c>
      <c r="D261" t="s">
        <v>88</v>
      </c>
      <c r="E261" t="s">
        <v>57</v>
      </c>
      <c r="F261" t="s">
        <v>56</v>
      </c>
      <c r="G261" t="s">
        <v>39</v>
      </c>
      <c r="H261" t="s">
        <v>37</v>
      </c>
      <c r="I261">
        <v>18000000</v>
      </c>
      <c r="J261">
        <v>0</v>
      </c>
      <c r="K261">
        <v>18000249.16</v>
      </c>
      <c r="L261">
        <v>18000399.16</v>
      </c>
      <c r="M261">
        <v>18000399.16</v>
      </c>
      <c r="N261">
        <v>18000549.16</v>
      </c>
      <c r="O261">
        <v>18000554.16</v>
      </c>
      <c r="P261">
        <v>1460</v>
      </c>
      <c r="Q261">
        <v>1460</v>
      </c>
      <c r="R261">
        <v>1480</v>
      </c>
      <c r="S261">
        <v>1500</v>
      </c>
      <c r="T261">
        <v>1500</v>
      </c>
      <c r="U261">
        <v>0</v>
      </c>
      <c r="V261" t="s">
        <v>40</v>
      </c>
      <c r="W261" t="s">
        <v>62</v>
      </c>
      <c r="X261" t="s">
        <v>69</v>
      </c>
      <c r="Y261">
        <v>13140</v>
      </c>
      <c r="Z261">
        <v>511681</v>
      </c>
      <c r="AA261">
        <v>0</v>
      </c>
      <c r="AB261" t="b">
        <v>0</v>
      </c>
      <c r="AC261" t="b">
        <v>0</v>
      </c>
      <c r="AD261" t="b">
        <v>0</v>
      </c>
      <c r="AE261">
        <v>1460</v>
      </c>
      <c r="AF261" t="s">
        <v>64</v>
      </c>
      <c r="AG261" t="s">
        <v>42</v>
      </c>
      <c r="AH261" t="s">
        <v>44</v>
      </c>
      <c r="AI261" t="s">
        <v>42</v>
      </c>
      <c r="AJ261">
        <f t="shared" si="4"/>
        <v>155</v>
      </c>
    </row>
    <row r="262" spans="1:36" hidden="1" x14ac:dyDescent="0.3">
      <c r="A262">
        <v>9</v>
      </c>
      <c r="B262">
        <v>0</v>
      </c>
      <c r="C262" t="s">
        <v>84</v>
      </c>
      <c r="D262" t="s">
        <v>85</v>
      </c>
      <c r="E262" t="s">
        <v>46</v>
      </c>
      <c r="F262" t="s">
        <v>47</v>
      </c>
      <c r="G262" t="s">
        <v>39</v>
      </c>
      <c r="H262" t="s">
        <v>47</v>
      </c>
      <c r="I262">
        <v>18000000</v>
      </c>
      <c r="J262">
        <v>0</v>
      </c>
      <c r="K262">
        <v>18000404.16</v>
      </c>
      <c r="L262">
        <v>18000404.16</v>
      </c>
      <c r="M262">
        <v>18000404.16</v>
      </c>
      <c r="N262">
        <v>18000648.32</v>
      </c>
      <c r="O262">
        <v>18000653.32</v>
      </c>
      <c r="P262">
        <v>1460</v>
      </c>
      <c r="Q262">
        <v>1460</v>
      </c>
      <c r="R262">
        <v>1480</v>
      </c>
      <c r="S262">
        <v>1500</v>
      </c>
      <c r="T262">
        <v>1526</v>
      </c>
      <c r="U262">
        <v>0</v>
      </c>
      <c r="V262" t="s">
        <v>40</v>
      </c>
      <c r="W262" t="s">
        <v>48</v>
      </c>
      <c r="X262" t="s">
        <v>70</v>
      </c>
      <c r="Y262">
        <v>16060</v>
      </c>
      <c r="Z262">
        <v>511681</v>
      </c>
      <c r="AA262">
        <v>0</v>
      </c>
      <c r="AB262" t="b">
        <v>0</v>
      </c>
      <c r="AC262" t="b">
        <v>0</v>
      </c>
      <c r="AD262" t="b">
        <v>0</v>
      </c>
      <c r="AE262">
        <v>1460</v>
      </c>
      <c r="AF262" t="s">
        <v>50</v>
      </c>
      <c r="AG262" t="s">
        <v>54</v>
      </c>
      <c r="AH262" t="s">
        <v>55</v>
      </c>
      <c r="AI262" t="s">
        <v>54</v>
      </c>
      <c r="AJ262">
        <f t="shared" si="4"/>
        <v>249.16000000014901</v>
      </c>
    </row>
    <row r="263" spans="1:36" hidden="1" x14ac:dyDescent="0.3">
      <c r="A263">
        <v>9</v>
      </c>
      <c r="B263">
        <v>0</v>
      </c>
      <c r="C263" t="s">
        <v>84</v>
      </c>
      <c r="D263" t="s">
        <v>86</v>
      </c>
      <c r="E263" t="s">
        <v>47</v>
      </c>
      <c r="F263" t="s">
        <v>46</v>
      </c>
      <c r="G263" t="s">
        <v>37</v>
      </c>
      <c r="H263" t="s">
        <v>46</v>
      </c>
      <c r="I263">
        <v>18000000</v>
      </c>
      <c r="J263">
        <v>0</v>
      </c>
      <c r="K263">
        <v>18000404.16</v>
      </c>
      <c r="L263">
        <v>18000404.16</v>
      </c>
      <c r="M263">
        <v>18000404.16</v>
      </c>
      <c r="N263">
        <v>18000648.32</v>
      </c>
      <c r="O263">
        <v>18000653.32</v>
      </c>
      <c r="P263">
        <v>1460</v>
      </c>
      <c r="Q263">
        <v>1460</v>
      </c>
      <c r="R263">
        <v>1480</v>
      </c>
      <c r="S263">
        <v>1500</v>
      </c>
      <c r="T263">
        <v>1526</v>
      </c>
      <c r="U263">
        <v>0</v>
      </c>
      <c r="V263" t="s">
        <v>40</v>
      </c>
      <c r="W263" t="s">
        <v>52</v>
      </c>
      <c r="X263" t="s">
        <v>71</v>
      </c>
      <c r="Y263">
        <v>16060</v>
      </c>
      <c r="Z263">
        <v>511681</v>
      </c>
      <c r="AA263">
        <v>0</v>
      </c>
      <c r="AB263" t="b">
        <v>0</v>
      </c>
      <c r="AC263" t="b">
        <v>0</v>
      </c>
      <c r="AD263" t="b">
        <v>0</v>
      </c>
      <c r="AE263">
        <v>1460</v>
      </c>
      <c r="AF263" t="s">
        <v>54</v>
      </c>
      <c r="AG263" t="s">
        <v>50</v>
      </c>
      <c r="AH263" t="s">
        <v>51</v>
      </c>
      <c r="AI263" t="s">
        <v>50</v>
      </c>
      <c r="AJ263">
        <f t="shared" si="4"/>
        <v>249.16000000014901</v>
      </c>
    </row>
    <row r="264" spans="1:36" hidden="1" x14ac:dyDescent="0.3">
      <c r="A264">
        <v>0</v>
      </c>
      <c r="B264" t="s">
        <v>41</v>
      </c>
      <c r="C264" t="s">
        <v>35</v>
      </c>
      <c r="D264" t="s">
        <v>83</v>
      </c>
      <c r="E264" t="s">
        <v>47</v>
      </c>
      <c r="F264" t="s">
        <v>46</v>
      </c>
      <c r="G264" t="s">
        <v>47</v>
      </c>
      <c r="H264" t="s">
        <v>39</v>
      </c>
      <c r="I264" t="s">
        <v>41</v>
      </c>
      <c r="J264">
        <v>18000653.32</v>
      </c>
      <c r="K264">
        <v>18000653.32</v>
      </c>
      <c r="L264">
        <v>18000653.32</v>
      </c>
      <c r="M264">
        <v>18000653.32</v>
      </c>
      <c r="N264">
        <v>18000663.879999999</v>
      </c>
      <c r="O264">
        <v>18000668.879999999</v>
      </c>
      <c r="P264" t="s">
        <v>41</v>
      </c>
      <c r="Q264">
        <v>0</v>
      </c>
      <c r="R264">
        <v>20</v>
      </c>
      <c r="S264">
        <v>40</v>
      </c>
      <c r="T264">
        <v>66</v>
      </c>
      <c r="U264">
        <v>0</v>
      </c>
      <c r="V264" t="s">
        <v>40</v>
      </c>
      <c r="W264" t="s">
        <v>70</v>
      </c>
      <c r="X264" t="s">
        <v>75</v>
      </c>
      <c r="Y264">
        <v>4381</v>
      </c>
      <c r="Z264">
        <v>500011</v>
      </c>
      <c r="AA264">
        <v>513141</v>
      </c>
      <c r="AB264" t="b">
        <v>0</v>
      </c>
      <c r="AC264" t="b">
        <v>1</v>
      </c>
      <c r="AD264" t="b">
        <v>0</v>
      </c>
      <c r="AE264">
        <v>0</v>
      </c>
      <c r="AF264" t="s">
        <v>54</v>
      </c>
      <c r="AG264" t="s">
        <v>55</v>
      </c>
      <c r="AH264" t="s">
        <v>54</v>
      </c>
      <c r="AI264" t="s">
        <v>55</v>
      </c>
      <c r="AJ264">
        <f t="shared" si="4"/>
        <v>15.559999998658895</v>
      </c>
    </row>
    <row r="265" spans="1:36" hidden="1" x14ac:dyDescent="0.3">
      <c r="A265">
        <v>0</v>
      </c>
      <c r="B265" t="s">
        <v>41</v>
      </c>
      <c r="C265" t="s">
        <v>35</v>
      </c>
      <c r="D265" t="s">
        <v>83</v>
      </c>
      <c r="E265" t="s">
        <v>46</v>
      </c>
      <c r="F265" t="s">
        <v>47</v>
      </c>
      <c r="G265" t="s">
        <v>46</v>
      </c>
      <c r="H265" t="s">
        <v>37</v>
      </c>
      <c r="I265" t="s">
        <v>41</v>
      </c>
      <c r="J265">
        <v>18000653.32</v>
      </c>
      <c r="K265">
        <v>18000653.32</v>
      </c>
      <c r="L265">
        <v>18000653.32</v>
      </c>
      <c r="M265">
        <v>18000653.32</v>
      </c>
      <c r="N265">
        <v>18000663.879999999</v>
      </c>
      <c r="O265">
        <v>18000668.879999999</v>
      </c>
      <c r="P265" t="s">
        <v>41</v>
      </c>
      <c r="Q265">
        <v>0</v>
      </c>
      <c r="R265">
        <v>20</v>
      </c>
      <c r="S265">
        <v>40</v>
      </c>
      <c r="T265">
        <v>66</v>
      </c>
      <c r="U265">
        <v>0</v>
      </c>
      <c r="V265" t="s">
        <v>40</v>
      </c>
      <c r="W265" t="s">
        <v>71</v>
      </c>
      <c r="X265" t="s">
        <v>76</v>
      </c>
      <c r="Y265">
        <v>4381</v>
      </c>
      <c r="Z265">
        <v>500011</v>
      </c>
      <c r="AA265">
        <v>513141</v>
      </c>
      <c r="AB265" t="b">
        <v>0</v>
      </c>
      <c r="AC265" t="b">
        <v>1</v>
      </c>
      <c r="AD265" t="b">
        <v>0</v>
      </c>
      <c r="AE265">
        <v>0</v>
      </c>
      <c r="AF265" t="s">
        <v>50</v>
      </c>
      <c r="AG265" t="s">
        <v>51</v>
      </c>
      <c r="AH265" t="s">
        <v>50</v>
      </c>
      <c r="AI265" t="s">
        <v>51</v>
      </c>
      <c r="AJ265">
        <f t="shared" si="4"/>
        <v>15.559999998658895</v>
      </c>
    </row>
    <row r="266" spans="1:36" x14ac:dyDescent="0.3">
      <c r="A266">
        <v>0</v>
      </c>
      <c r="B266" t="s">
        <v>41</v>
      </c>
      <c r="C266" t="s">
        <v>35</v>
      </c>
      <c r="D266" t="s">
        <v>83</v>
      </c>
      <c r="E266" t="s">
        <v>47</v>
      </c>
      <c r="F266" t="s">
        <v>46</v>
      </c>
      <c r="G266" t="s">
        <v>39</v>
      </c>
      <c r="H266" t="s">
        <v>37</v>
      </c>
      <c r="I266" t="s">
        <v>41</v>
      </c>
      <c r="J266">
        <v>18000653.32</v>
      </c>
      <c r="K266">
        <v>18000668.879999999</v>
      </c>
      <c r="L266">
        <v>18000668.879999999</v>
      </c>
      <c r="M266">
        <v>18000668.879999999</v>
      </c>
      <c r="N266">
        <v>18000672.879999999</v>
      </c>
      <c r="O266">
        <v>18000677.879999999</v>
      </c>
      <c r="P266" t="s">
        <v>41</v>
      </c>
      <c r="Q266">
        <v>0</v>
      </c>
      <c r="R266">
        <v>20</v>
      </c>
      <c r="S266">
        <v>40</v>
      </c>
      <c r="T266">
        <v>40</v>
      </c>
      <c r="U266">
        <v>0</v>
      </c>
      <c r="V266" t="s">
        <v>40</v>
      </c>
      <c r="W266" t="s">
        <v>70</v>
      </c>
      <c r="X266" t="s">
        <v>79</v>
      </c>
      <c r="Y266">
        <v>4381</v>
      </c>
      <c r="Z266">
        <v>500011</v>
      </c>
      <c r="AA266">
        <v>513141</v>
      </c>
      <c r="AB266" t="b">
        <v>0</v>
      </c>
      <c r="AC266" t="b">
        <v>1</v>
      </c>
      <c r="AD266" t="b">
        <v>0</v>
      </c>
      <c r="AE266">
        <v>0</v>
      </c>
      <c r="AF266" t="s">
        <v>54</v>
      </c>
      <c r="AG266" t="s">
        <v>42</v>
      </c>
      <c r="AH266" t="s">
        <v>44</v>
      </c>
      <c r="AI266" t="s">
        <v>42</v>
      </c>
      <c r="AJ266">
        <f t="shared" si="4"/>
        <v>9</v>
      </c>
    </row>
    <row r="267" spans="1:36" x14ac:dyDescent="0.3">
      <c r="A267">
        <v>0</v>
      </c>
      <c r="B267" t="s">
        <v>41</v>
      </c>
      <c r="C267" t="s">
        <v>35</v>
      </c>
      <c r="D267" t="s">
        <v>83</v>
      </c>
      <c r="E267" t="s">
        <v>46</v>
      </c>
      <c r="F267" t="s">
        <v>47</v>
      </c>
      <c r="G267" t="s">
        <v>37</v>
      </c>
      <c r="H267" t="s">
        <v>39</v>
      </c>
      <c r="I267" t="s">
        <v>41</v>
      </c>
      <c r="J267">
        <v>18000653.32</v>
      </c>
      <c r="K267">
        <v>18000668.879999999</v>
      </c>
      <c r="L267">
        <v>18000668.879999999</v>
      </c>
      <c r="M267">
        <v>18000668.879999999</v>
      </c>
      <c r="N267">
        <v>18000672.879999999</v>
      </c>
      <c r="O267">
        <v>18000677.879999999</v>
      </c>
      <c r="P267" t="s">
        <v>41</v>
      </c>
      <c r="Q267">
        <v>0</v>
      </c>
      <c r="R267">
        <v>20</v>
      </c>
      <c r="S267">
        <v>40</v>
      </c>
      <c r="T267">
        <v>40</v>
      </c>
      <c r="U267">
        <v>0</v>
      </c>
      <c r="V267" t="s">
        <v>40</v>
      </c>
      <c r="W267" t="s">
        <v>71</v>
      </c>
      <c r="X267" t="s">
        <v>80</v>
      </c>
      <c r="Y267">
        <v>4381</v>
      </c>
      <c r="Z267">
        <v>500011</v>
      </c>
      <c r="AA267">
        <v>513141</v>
      </c>
      <c r="AB267" t="b">
        <v>0</v>
      </c>
      <c r="AC267" t="b">
        <v>1</v>
      </c>
      <c r="AD267" t="b">
        <v>0</v>
      </c>
      <c r="AE267">
        <v>0</v>
      </c>
      <c r="AF267" t="s">
        <v>50</v>
      </c>
      <c r="AG267" t="s">
        <v>44</v>
      </c>
      <c r="AH267" t="s">
        <v>42</v>
      </c>
      <c r="AI267" t="s">
        <v>44</v>
      </c>
      <c r="AJ267">
        <f t="shared" si="4"/>
        <v>9</v>
      </c>
    </row>
    <row r="268" spans="1:36" hidden="1" x14ac:dyDescent="0.3">
      <c r="A268">
        <v>0</v>
      </c>
      <c r="B268" t="s">
        <v>41</v>
      </c>
      <c r="C268" t="s">
        <v>35</v>
      </c>
      <c r="D268" t="s">
        <v>83</v>
      </c>
      <c r="E268" t="s">
        <v>47</v>
      </c>
      <c r="F268" t="s">
        <v>46</v>
      </c>
      <c r="G268" t="s">
        <v>37</v>
      </c>
      <c r="H268" t="s">
        <v>46</v>
      </c>
      <c r="I268" t="s">
        <v>41</v>
      </c>
      <c r="J268">
        <v>18000653.32</v>
      </c>
      <c r="K268">
        <v>18000677.879999999</v>
      </c>
      <c r="L268">
        <v>18000677.879999999</v>
      </c>
      <c r="M268">
        <v>18000677.879999999</v>
      </c>
      <c r="N268">
        <v>18000688.440000001</v>
      </c>
      <c r="O268">
        <v>18000693.440000001</v>
      </c>
      <c r="P268" t="s">
        <v>41</v>
      </c>
      <c r="Q268">
        <v>0</v>
      </c>
      <c r="R268">
        <v>20</v>
      </c>
      <c r="S268">
        <v>40</v>
      </c>
      <c r="T268">
        <v>66</v>
      </c>
      <c r="U268">
        <v>0</v>
      </c>
      <c r="V268" t="s">
        <v>40</v>
      </c>
      <c r="W268" t="s">
        <v>70</v>
      </c>
      <c r="X268" t="s">
        <v>48</v>
      </c>
      <c r="Y268">
        <v>4381</v>
      </c>
      <c r="Z268">
        <v>500011</v>
      </c>
      <c r="AA268">
        <v>513141</v>
      </c>
      <c r="AB268" t="b">
        <v>0</v>
      </c>
      <c r="AC268" t="b">
        <v>1</v>
      </c>
      <c r="AD268" t="b">
        <v>0</v>
      </c>
      <c r="AE268">
        <v>0</v>
      </c>
      <c r="AF268" t="s">
        <v>54</v>
      </c>
      <c r="AG268" t="s">
        <v>50</v>
      </c>
      <c r="AH268" t="s">
        <v>51</v>
      </c>
      <c r="AI268" t="s">
        <v>50</v>
      </c>
      <c r="AJ268">
        <f t="shared" si="4"/>
        <v>15.560000002384186</v>
      </c>
    </row>
    <row r="269" spans="1:36" hidden="1" x14ac:dyDescent="0.3">
      <c r="A269">
        <v>0</v>
      </c>
      <c r="B269" t="s">
        <v>41</v>
      </c>
      <c r="C269" t="s">
        <v>35</v>
      </c>
      <c r="D269" t="s">
        <v>83</v>
      </c>
      <c r="E269" t="s">
        <v>46</v>
      </c>
      <c r="F269" t="s">
        <v>47</v>
      </c>
      <c r="G269" t="s">
        <v>39</v>
      </c>
      <c r="H269" t="s">
        <v>47</v>
      </c>
      <c r="I269" t="s">
        <v>41</v>
      </c>
      <c r="J269">
        <v>18000653.32</v>
      </c>
      <c r="K269">
        <v>18000677.879999999</v>
      </c>
      <c r="L269">
        <v>18000677.879999999</v>
      </c>
      <c r="M269">
        <v>18000677.879999999</v>
      </c>
      <c r="N269">
        <v>18000688.440000001</v>
      </c>
      <c r="O269">
        <v>18000693.440000001</v>
      </c>
      <c r="P269" t="s">
        <v>41</v>
      </c>
      <c r="Q269">
        <v>0</v>
      </c>
      <c r="R269">
        <v>20</v>
      </c>
      <c r="S269">
        <v>40</v>
      </c>
      <c r="T269">
        <v>66</v>
      </c>
      <c r="U269">
        <v>0</v>
      </c>
      <c r="V269" t="s">
        <v>40</v>
      </c>
      <c r="W269" t="s">
        <v>71</v>
      </c>
      <c r="X269" t="s">
        <v>52</v>
      </c>
      <c r="Y269">
        <v>4381</v>
      </c>
      <c r="Z269">
        <v>500011</v>
      </c>
      <c r="AA269">
        <v>513141</v>
      </c>
      <c r="AB269" t="b">
        <v>0</v>
      </c>
      <c r="AC269" t="b">
        <v>1</v>
      </c>
      <c r="AD269" t="b">
        <v>0</v>
      </c>
      <c r="AE269">
        <v>0</v>
      </c>
      <c r="AF269" t="s">
        <v>50</v>
      </c>
      <c r="AG269" t="s">
        <v>54</v>
      </c>
      <c r="AH269" t="s">
        <v>55</v>
      </c>
      <c r="AI269" t="s">
        <v>54</v>
      </c>
      <c r="AJ269">
        <f t="shared" si="4"/>
        <v>15.560000002384186</v>
      </c>
    </row>
    <row r="270" spans="1:36" hidden="1" x14ac:dyDescent="0.3">
      <c r="A270">
        <v>9</v>
      </c>
      <c r="B270">
        <v>0</v>
      </c>
      <c r="C270" t="s">
        <v>84</v>
      </c>
      <c r="D270" t="s">
        <v>87</v>
      </c>
      <c r="E270" t="s">
        <v>56</v>
      </c>
      <c r="F270" t="s">
        <v>57</v>
      </c>
      <c r="G270" t="s">
        <v>39</v>
      </c>
      <c r="H270" t="s">
        <v>57</v>
      </c>
      <c r="I270">
        <v>18000000</v>
      </c>
      <c r="J270">
        <v>0</v>
      </c>
      <c r="K270">
        <v>18000554.16</v>
      </c>
      <c r="L270">
        <v>18000554.16</v>
      </c>
      <c r="M270">
        <v>18000554.16</v>
      </c>
      <c r="N270">
        <v>18000798.32</v>
      </c>
      <c r="O270">
        <v>18000803.32</v>
      </c>
      <c r="P270">
        <v>1460</v>
      </c>
      <c r="Q270">
        <v>1460</v>
      </c>
      <c r="R270">
        <v>1480</v>
      </c>
      <c r="S270">
        <v>1500</v>
      </c>
      <c r="T270">
        <v>1526</v>
      </c>
      <c r="U270">
        <v>0</v>
      </c>
      <c r="V270" t="s">
        <v>40</v>
      </c>
      <c r="W270" t="s">
        <v>58</v>
      </c>
      <c r="X270" t="s">
        <v>72</v>
      </c>
      <c r="Y270">
        <v>5840</v>
      </c>
      <c r="Z270">
        <v>511681</v>
      </c>
      <c r="AA270">
        <v>0</v>
      </c>
      <c r="AB270" t="b">
        <v>0</v>
      </c>
      <c r="AC270" t="b">
        <v>0</v>
      </c>
      <c r="AD270" t="b">
        <v>0</v>
      </c>
      <c r="AE270">
        <v>1460</v>
      </c>
      <c r="AF270" t="s">
        <v>60</v>
      </c>
      <c r="AG270" t="s">
        <v>64</v>
      </c>
      <c r="AH270" t="s">
        <v>65</v>
      </c>
      <c r="AI270" t="s">
        <v>64</v>
      </c>
      <c r="AJ270">
        <f t="shared" si="4"/>
        <v>249.16000000014901</v>
      </c>
    </row>
    <row r="271" spans="1:36" hidden="1" x14ac:dyDescent="0.3">
      <c r="A271">
        <v>9</v>
      </c>
      <c r="B271">
        <v>0</v>
      </c>
      <c r="C271" t="s">
        <v>84</v>
      </c>
      <c r="D271" t="s">
        <v>88</v>
      </c>
      <c r="E271" t="s">
        <v>57</v>
      </c>
      <c r="F271" t="s">
        <v>56</v>
      </c>
      <c r="G271" t="s">
        <v>37</v>
      </c>
      <c r="H271" t="s">
        <v>56</v>
      </c>
      <c r="I271">
        <v>18000000</v>
      </c>
      <c r="J271">
        <v>0</v>
      </c>
      <c r="K271">
        <v>18000554.16</v>
      </c>
      <c r="L271">
        <v>18000554.16</v>
      </c>
      <c r="M271">
        <v>18000554.16</v>
      </c>
      <c r="N271">
        <v>18000798.32</v>
      </c>
      <c r="O271">
        <v>18000803.32</v>
      </c>
      <c r="P271">
        <v>1460</v>
      </c>
      <c r="Q271">
        <v>1460</v>
      </c>
      <c r="R271">
        <v>1480</v>
      </c>
      <c r="S271">
        <v>1500</v>
      </c>
      <c r="T271">
        <v>1526</v>
      </c>
      <c r="U271">
        <v>0</v>
      </c>
      <c r="V271" t="s">
        <v>40</v>
      </c>
      <c r="W271" t="s">
        <v>62</v>
      </c>
      <c r="X271" t="s">
        <v>73</v>
      </c>
      <c r="Y271">
        <v>13140</v>
      </c>
      <c r="Z271">
        <v>511681</v>
      </c>
      <c r="AA271">
        <v>0</v>
      </c>
      <c r="AB271" t="b">
        <v>0</v>
      </c>
      <c r="AC271" t="b">
        <v>0</v>
      </c>
      <c r="AD271" t="b">
        <v>0</v>
      </c>
      <c r="AE271">
        <v>1460</v>
      </c>
      <c r="AF271" t="s">
        <v>64</v>
      </c>
      <c r="AG271" t="s">
        <v>60</v>
      </c>
      <c r="AH271" t="s">
        <v>61</v>
      </c>
      <c r="AI271" t="s">
        <v>60</v>
      </c>
      <c r="AJ271">
        <f t="shared" si="4"/>
        <v>249.16000000014901</v>
      </c>
    </row>
    <row r="272" spans="1:36" hidden="1" x14ac:dyDescent="0.3">
      <c r="A272">
        <v>0</v>
      </c>
      <c r="B272" t="s">
        <v>41</v>
      </c>
      <c r="C272" t="s">
        <v>35</v>
      </c>
      <c r="D272" t="s">
        <v>83</v>
      </c>
      <c r="E272" t="s">
        <v>57</v>
      </c>
      <c r="F272" t="s">
        <v>56</v>
      </c>
      <c r="G272" t="s">
        <v>57</v>
      </c>
      <c r="H272" t="s">
        <v>39</v>
      </c>
      <c r="I272" t="s">
        <v>41</v>
      </c>
      <c r="J272">
        <v>18000803.32</v>
      </c>
      <c r="K272">
        <v>18000803.32</v>
      </c>
      <c r="L272">
        <v>18000803.32</v>
      </c>
      <c r="M272">
        <v>18000803.32</v>
      </c>
      <c r="N272">
        <v>18000813.879999999</v>
      </c>
      <c r="O272">
        <v>18000818.879999999</v>
      </c>
      <c r="P272" t="s">
        <v>41</v>
      </c>
      <c r="Q272">
        <v>0</v>
      </c>
      <c r="R272">
        <v>20</v>
      </c>
      <c r="S272">
        <v>40</v>
      </c>
      <c r="T272">
        <v>66</v>
      </c>
      <c r="U272">
        <v>0</v>
      </c>
      <c r="V272" t="s">
        <v>40</v>
      </c>
      <c r="W272" t="s">
        <v>72</v>
      </c>
      <c r="X272" t="s">
        <v>77</v>
      </c>
      <c r="Y272">
        <v>4381</v>
      </c>
      <c r="Z272">
        <v>500012</v>
      </c>
      <c r="AA272">
        <v>513141</v>
      </c>
      <c r="AB272" t="b">
        <v>0</v>
      </c>
      <c r="AC272" t="b">
        <v>1</v>
      </c>
      <c r="AD272" t="b">
        <v>0</v>
      </c>
      <c r="AE272">
        <v>0</v>
      </c>
      <c r="AF272" t="s">
        <v>64</v>
      </c>
      <c r="AG272" t="s">
        <v>65</v>
      </c>
      <c r="AH272" t="s">
        <v>64</v>
      </c>
      <c r="AI272" t="s">
        <v>65</v>
      </c>
      <c r="AJ272">
        <f t="shared" si="4"/>
        <v>15.559999998658895</v>
      </c>
    </row>
    <row r="273" spans="1:36" hidden="1" x14ac:dyDescent="0.3">
      <c r="A273">
        <v>0</v>
      </c>
      <c r="B273" t="s">
        <v>41</v>
      </c>
      <c r="C273" t="s">
        <v>35</v>
      </c>
      <c r="D273" t="s">
        <v>83</v>
      </c>
      <c r="E273" t="s">
        <v>56</v>
      </c>
      <c r="F273" t="s">
        <v>57</v>
      </c>
      <c r="G273" t="s">
        <v>56</v>
      </c>
      <c r="H273" t="s">
        <v>37</v>
      </c>
      <c r="I273" t="s">
        <v>41</v>
      </c>
      <c r="J273">
        <v>18000803.32</v>
      </c>
      <c r="K273">
        <v>18000803.32</v>
      </c>
      <c r="L273">
        <v>18000803.32</v>
      </c>
      <c r="M273">
        <v>18000803.32</v>
      </c>
      <c r="N273">
        <v>18000813.879999999</v>
      </c>
      <c r="O273">
        <v>18000818.879999999</v>
      </c>
      <c r="P273" t="s">
        <v>41</v>
      </c>
      <c r="Q273">
        <v>0</v>
      </c>
      <c r="R273">
        <v>20</v>
      </c>
      <c r="S273">
        <v>40</v>
      </c>
      <c r="T273">
        <v>66</v>
      </c>
      <c r="U273">
        <v>0</v>
      </c>
      <c r="V273" t="s">
        <v>40</v>
      </c>
      <c r="W273" t="s">
        <v>73</v>
      </c>
      <c r="X273" t="s">
        <v>78</v>
      </c>
      <c r="Y273">
        <v>4381</v>
      </c>
      <c r="Z273">
        <v>500012</v>
      </c>
      <c r="AA273">
        <v>513141</v>
      </c>
      <c r="AB273" t="b">
        <v>0</v>
      </c>
      <c r="AC273" t="b">
        <v>1</v>
      </c>
      <c r="AD273" t="b">
        <v>0</v>
      </c>
      <c r="AE273">
        <v>0</v>
      </c>
      <c r="AF273" t="s">
        <v>60</v>
      </c>
      <c r="AG273" t="s">
        <v>61</v>
      </c>
      <c r="AH273" t="s">
        <v>60</v>
      </c>
      <c r="AI273" t="s">
        <v>61</v>
      </c>
      <c r="AJ273">
        <f t="shared" si="4"/>
        <v>15.559999998658895</v>
      </c>
    </row>
    <row r="274" spans="1:36" x14ac:dyDescent="0.3">
      <c r="A274">
        <v>0</v>
      </c>
      <c r="B274" t="s">
        <v>41</v>
      </c>
      <c r="C274" t="s">
        <v>35</v>
      </c>
      <c r="D274" t="s">
        <v>83</v>
      </c>
      <c r="E274" t="s">
        <v>57</v>
      </c>
      <c r="F274" t="s">
        <v>56</v>
      </c>
      <c r="G274" t="s">
        <v>39</v>
      </c>
      <c r="H274" t="s">
        <v>37</v>
      </c>
      <c r="I274" t="s">
        <v>41</v>
      </c>
      <c r="J274">
        <v>18000803.32</v>
      </c>
      <c r="K274">
        <v>18000818.879999999</v>
      </c>
      <c r="L274">
        <v>18000818.879999999</v>
      </c>
      <c r="M274">
        <v>18000818.879999999</v>
      </c>
      <c r="N274">
        <v>18000822.879999999</v>
      </c>
      <c r="O274">
        <v>18000827.879999999</v>
      </c>
      <c r="P274" t="s">
        <v>41</v>
      </c>
      <c r="Q274">
        <v>0</v>
      </c>
      <c r="R274">
        <v>20</v>
      </c>
      <c r="S274">
        <v>40</v>
      </c>
      <c r="T274">
        <v>40</v>
      </c>
      <c r="U274">
        <v>0</v>
      </c>
      <c r="V274" t="s">
        <v>40</v>
      </c>
      <c r="W274" t="s">
        <v>72</v>
      </c>
      <c r="X274" t="s">
        <v>81</v>
      </c>
      <c r="Y274">
        <v>4381</v>
      </c>
      <c r="Z274">
        <v>500012</v>
      </c>
      <c r="AA274">
        <v>513141</v>
      </c>
      <c r="AB274" t="b">
        <v>0</v>
      </c>
      <c r="AC274" t="b">
        <v>1</v>
      </c>
      <c r="AD274" t="b">
        <v>0</v>
      </c>
      <c r="AE274">
        <v>0</v>
      </c>
      <c r="AF274" t="s">
        <v>64</v>
      </c>
      <c r="AG274" t="s">
        <v>42</v>
      </c>
      <c r="AH274" t="s">
        <v>44</v>
      </c>
      <c r="AI274" t="s">
        <v>42</v>
      </c>
      <c r="AJ274">
        <f t="shared" si="4"/>
        <v>9</v>
      </c>
    </row>
    <row r="275" spans="1:36" x14ac:dyDescent="0.3">
      <c r="A275">
        <v>0</v>
      </c>
      <c r="B275" t="s">
        <v>41</v>
      </c>
      <c r="C275" t="s">
        <v>35</v>
      </c>
      <c r="D275" t="s">
        <v>83</v>
      </c>
      <c r="E275" t="s">
        <v>56</v>
      </c>
      <c r="F275" t="s">
        <v>57</v>
      </c>
      <c r="G275" t="s">
        <v>37</v>
      </c>
      <c r="H275" t="s">
        <v>39</v>
      </c>
      <c r="I275" t="s">
        <v>41</v>
      </c>
      <c r="J275">
        <v>18000803.32</v>
      </c>
      <c r="K275">
        <v>18000818.879999999</v>
      </c>
      <c r="L275">
        <v>18000818.879999999</v>
      </c>
      <c r="M275">
        <v>18000818.879999999</v>
      </c>
      <c r="N275">
        <v>18000822.879999999</v>
      </c>
      <c r="O275">
        <v>18000827.879999999</v>
      </c>
      <c r="P275" t="s">
        <v>41</v>
      </c>
      <c r="Q275">
        <v>0</v>
      </c>
      <c r="R275">
        <v>20</v>
      </c>
      <c r="S275">
        <v>40</v>
      </c>
      <c r="T275">
        <v>40</v>
      </c>
      <c r="U275">
        <v>0</v>
      </c>
      <c r="V275" t="s">
        <v>40</v>
      </c>
      <c r="W275" t="s">
        <v>73</v>
      </c>
      <c r="X275" t="s">
        <v>82</v>
      </c>
      <c r="Y275">
        <v>4381</v>
      </c>
      <c r="Z275">
        <v>500012</v>
      </c>
      <c r="AA275">
        <v>513141</v>
      </c>
      <c r="AB275" t="b">
        <v>0</v>
      </c>
      <c r="AC275" t="b">
        <v>1</v>
      </c>
      <c r="AD275" t="b">
        <v>0</v>
      </c>
      <c r="AE275">
        <v>0</v>
      </c>
      <c r="AF275" t="s">
        <v>60</v>
      </c>
      <c r="AG275" t="s">
        <v>44</v>
      </c>
      <c r="AH275" t="s">
        <v>42</v>
      </c>
      <c r="AI275" t="s">
        <v>44</v>
      </c>
      <c r="AJ275">
        <f t="shared" si="4"/>
        <v>9</v>
      </c>
    </row>
    <row r="276" spans="1:36" hidden="1" x14ac:dyDescent="0.3">
      <c r="A276">
        <v>0</v>
      </c>
      <c r="B276" t="s">
        <v>41</v>
      </c>
      <c r="C276" t="s">
        <v>35</v>
      </c>
      <c r="D276" t="s">
        <v>83</v>
      </c>
      <c r="E276" t="s">
        <v>57</v>
      </c>
      <c r="F276" t="s">
        <v>56</v>
      </c>
      <c r="G276" t="s">
        <v>37</v>
      </c>
      <c r="H276" t="s">
        <v>56</v>
      </c>
      <c r="I276" t="s">
        <v>41</v>
      </c>
      <c r="J276">
        <v>18000803.32</v>
      </c>
      <c r="K276">
        <v>18000827.879999999</v>
      </c>
      <c r="L276">
        <v>18000827.879999999</v>
      </c>
      <c r="M276">
        <v>18000827.879999999</v>
      </c>
      <c r="N276">
        <v>18000838.440000001</v>
      </c>
      <c r="O276">
        <v>18000843.440000001</v>
      </c>
      <c r="P276" t="s">
        <v>41</v>
      </c>
      <c r="Q276">
        <v>0</v>
      </c>
      <c r="R276">
        <v>20</v>
      </c>
      <c r="S276">
        <v>40</v>
      </c>
      <c r="T276">
        <v>66</v>
      </c>
      <c r="U276">
        <v>0</v>
      </c>
      <c r="V276" t="s">
        <v>40</v>
      </c>
      <c r="W276" t="s">
        <v>72</v>
      </c>
      <c r="X276" t="s">
        <v>58</v>
      </c>
      <c r="Y276">
        <v>4381</v>
      </c>
      <c r="Z276">
        <v>500012</v>
      </c>
      <c r="AA276">
        <v>513141</v>
      </c>
      <c r="AB276" t="b">
        <v>0</v>
      </c>
      <c r="AC276" t="b">
        <v>1</v>
      </c>
      <c r="AD276" t="b">
        <v>0</v>
      </c>
      <c r="AE276">
        <v>0</v>
      </c>
      <c r="AF276" t="s">
        <v>64</v>
      </c>
      <c r="AG276" t="s">
        <v>60</v>
      </c>
      <c r="AH276" t="s">
        <v>61</v>
      </c>
      <c r="AI276" t="s">
        <v>60</v>
      </c>
      <c r="AJ276">
        <f t="shared" si="4"/>
        <v>15.560000002384186</v>
      </c>
    </row>
    <row r="277" spans="1:36" hidden="1" x14ac:dyDescent="0.3">
      <c r="A277">
        <v>0</v>
      </c>
      <c r="B277" t="s">
        <v>41</v>
      </c>
      <c r="C277" t="s">
        <v>35</v>
      </c>
      <c r="D277" t="s">
        <v>83</v>
      </c>
      <c r="E277" t="s">
        <v>56</v>
      </c>
      <c r="F277" t="s">
        <v>57</v>
      </c>
      <c r="G277" t="s">
        <v>39</v>
      </c>
      <c r="H277" t="s">
        <v>57</v>
      </c>
      <c r="I277" t="s">
        <v>41</v>
      </c>
      <c r="J277">
        <v>18000803.32</v>
      </c>
      <c r="K277">
        <v>18000827.879999999</v>
      </c>
      <c r="L277">
        <v>18000827.879999999</v>
      </c>
      <c r="M277">
        <v>18000827.879999999</v>
      </c>
      <c r="N277">
        <v>18000838.440000001</v>
      </c>
      <c r="O277">
        <v>18000843.440000001</v>
      </c>
      <c r="P277" t="s">
        <v>41</v>
      </c>
      <c r="Q277">
        <v>0</v>
      </c>
      <c r="R277">
        <v>20</v>
      </c>
      <c r="S277">
        <v>40</v>
      </c>
      <c r="T277">
        <v>66</v>
      </c>
      <c r="U277">
        <v>0</v>
      </c>
      <c r="V277" t="s">
        <v>40</v>
      </c>
      <c r="W277" t="s">
        <v>73</v>
      </c>
      <c r="X277" t="s">
        <v>62</v>
      </c>
      <c r="Y277">
        <v>4381</v>
      </c>
      <c r="Z277">
        <v>500012</v>
      </c>
      <c r="AA277">
        <v>513141</v>
      </c>
      <c r="AB277" t="b">
        <v>0</v>
      </c>
      <c r="AC277" t="b">
        <v>1</v>
      </c>
      <c r="AD277" t="b">
        <v>0</v>
      </c>
      <c r="AE277">
        <v>0</v>
      </c>
      <c r="AF277" t="s">
        <v>60</v>
      </c>
      <c r="AG277" t="s">
        <v>64</v>
      </c>
      <c r="AH277" t="s">
        <v>65</v>
      </c>
      <c r="AI277" t="s">
        <v>64</v>
      </c>
      <c r="AJ277">
        <f t="shared" si="4"/>
        <v>15.560000002384186</v>
      </c>
    </row>
    <row r="278" spans="1:36" x14ac:dyDescent="0.3">
      <c r="A278">
        <v>0</v>
      </c>
      <c r="B278">
        <v>0</v>
      </c>
      <c r="C278" t="s">
        <v>35</v>
      </c>
      <c r="D278" t="s">
        <v>36</v>
      </c>
      <c r="E278" t="s">
        <v>37</v>
      </c>
      <c r="F278" t="s">
        <v>38</v>
      </c>
      <c r="G278" t="s">
        <v>37</v>
      </c>
      <c r="H278" t="s">
        <v>39</v>
      </c>
      <c r="I278">
        <v>20000000</v>
      </c>
      <c r="J278">
        <v>20000000</v>
      </c>
      <c r="K278">
        <v>20000000</v>
      </c>
      <c r="L278">
        <v>20000000</v>
      </c>
      <c r="M278">
        <v>20000000</v>
      </c>
      <c r="N278">
        <v>20000006.800000001</v>
      </c>
      <c r="O278">
        <v>20000011.800000001</v>
      </c>
      <c r="P278">
        <v>0</v>
      </c>
      <c r="Q278">
        <v>48</v>
      </c>
      <c r="R278">
        <v>48</v>
      </c>
      <c r="S278">
        <v>68</v>
      </c>
      <c r="T278">
        <v>68</v>
      </c>
      <c r="U278">
        <v>0</v>
      </c>
      <c r="V278" t="s">
        <v>40</v>
      </c>
      <c r="W278" t="s">
        <v>41</v>
      </c>
      <c r="X278" t="s">
        <v>41</v>
      </c>
      <c r="Y278" t="s">
        <v>41</v>
      </c>
      <c r="Z278" t="s">
        <v>41</v>
      </c>
      <c r="AA278" t="s">
        <v>41</v>
      </c>
      <c r="AB278" t="s">
        <v>41</v>
      </c>
      <c r="AC278" t="s">
        <v>41</v>
      </c>
      <c r="AD278" t="s">
        <v>41</v>
      </c>
      <c r="AE278" t="s">
        <v>41</v>
      </c>
      <c r="AF278" t="s">
        <v>42</v>
      </c>
      <c r="AG278" t="s">
        <v>43</v>
      </c>
      <c r="AH278" t="s">
        <v>42</v>
      </c>
      <c r="AI278" t="s">
        <v>43</v>
      </c>
      <c r="AJ278">
        <f t="shared" si="4"/>
        <v>11.800000000745058</v>
      </c>
    </row>
    <row r="279" spans="1:36" x14ac:dyDescent="0.3">
      <c r="A279">
        <v>0</v>
      </c>
      <c r="B279">
        <v>0</v>
      </c>
      <c r="C279" t="s">
        <v>35</v>
      </c>
      <c r="D279" t="s">
        <v>36</v>
      </c>
      <c r="E279" t="s">
        <v>39</v>
      </c>
      <c r="F279" t="s">
        <v>38</v>
      </c>
      <c r="G279" t="s">
        <v>39</v>
      </c>
      <c r="H279" t="s">
        <v>37</v>
      </c>
      <c r="I279">
        <v>20000000</v>
      </c>
      <c r="J279">
        <v>20000000</v>
      </c>
      <c r="K279">
        <v>20000000</v>
      </c>
      <c r="L279">
        <v>20000000</v>
      </c>
      <c r="M279">
        <v>20000000</v>
      </c>
      <c r="N279">
        <v>20000006.800000001</v>
      </c>
      <c r="O279">
        <v>20000011.800000001</v>
      </c>
      <c r="P279">
        <v>0</v>
      </c>
      <c r="Q279">
        <v>48</v>
      </c>
      <c r="R279">
        <v>48</v>
      </c>
      <c r="S279">
        <v>68</v>
      </c>
      <c r="T279">
        <v>68</v>
      </c>
      <c r="U279">
        <v>0</v>
      </c>
      <c r="V279" t="s">
        <v>40</v>
      </c>
      <c r="W279" t="s">
        <v>41</v>
      </c>
      <c r="X279" t="s">
        <v>41</v>
      </c>
      <c r="Y279" t="s">
        <v>41</v>
      </c>
      <c r="Z279" t="s">
        <v>41</v>
      </c>
      <c r="AA279" t="s">
        <v>41</v>
      </c>
      <c r="AB279" t="s">
        <v>41</v>
      </c>
      <c r="AC279" t="s">
        <v>41</v>
      </c>
      <c r="AD279" t="s">
        <v>41</v>
      </c>
      <c r="AE279" t="s">
        <v>41</v>
      </c>
      <c r="AF279" t="s">
        <v>44</v>
      </c>
      <c r="AG279" t="s">
        <v>43</v>
      </c>
      <c r="AH279" t="s">
        <v>44</v>
      </c>
      <c r="AI279" t="s">
        <v>43</v>
      </c>
      <c r="AJ279">
        <f t="shared" si="4"/>
        <v>11.800000000745058</v>
      </c>
    </row>
    <row r="280" spans="1:36" hidden="1" x14ac:dyDescent="0.3">
      <c r="A280">
        <v>10</v>
      </c>
      <c r="B280">
        <v>0</v>
      </c>
      <c r="C280" t="s">
        <v>84</v>
      </c>
      <c r="D280" t="s">
        <v>85</v>
      </c>
      <c r="E280" t="s">
        <v>46</v>
      </c>
      <c r="F280" t="s">
        <v>47</v>
      </c>
      <c r="G280" t="s">
        <v>46</v>
      </c>
      <c r="H280" t="s">
        <v>37</v>
      </c>
      <c r="I280">
        <v>20000000</v>
      </c>
      <c r="J280">
        <v>0</v>
      </c>
      <c r="K280">
        <v>20000000</v>
      </c>
      <c r="L280">
        <v>20000000</v>
      </c>
      <c r="M280">
        <v>20000000</v>
      </c>
      <c r="N280">
        <v>20000244.16</v>
      </c>
      <c r="O280">
        <v>20000249.16</v>
      </c>
      <c r="P280">
        <v>1460</v>
      </c>
      <c r="Q280">
        <v>1460</v>
      </c>
      <c r="R280">
        <v>1480</v>
      </c>
      <c r="S280">
        <v>1500</v>
      </c>
      <c r="T280">
        <v>1526</v>
      </c>
      <c r="U280">
        <v>0</v>
      </c>
      <c r="V280" t="s">
        <v>40</v>
      </c>
      <c r="W280" t="s">
        <v>48</v>
      </c>
      <c r="X280" t="s">
        <v>49</v>
      </c>
      <c r="Y280">
        <v>17520</v>
      </c>
      <c r="Z280">
        <v>513141</v>
      </c>
      <c r="AA280">
        <v>0</v>
      </c>
      <c r="AB280" t="b">
        <v>0</v>
      </c>
      <c r="AC280" t="b">
        <v>0</v>
      </c>
      <c r="AD280" t="b">
        <v>0</v>
      </c>
      <c r="AE280">
        <v>1460</v>
      </c>
      <c r="AF280" t="s">
        <v>50</v>
      </c>
      <c r="AG280" t="s">
        <v>51</v>
      </c>
      <c r="AH280" t="s">
        <v>50</v>
      </c>
      <c r="AI280" t="s">
        <v>51</v>
      </c>
      <c r="AJ280">
        <f t="shared" si="4"/>
        <v>249.16000000014901</v>
      </c>
    </row>
    <row r="281" spans="1:36" hidden="1" x14ac:dyDescent="0.3">
      <c r="A281">
        <v>10</v>
      </c>
      <c r="B281">
        <v>0</v>
      </c>
      <c r="C281" t="s">
        <v>84</v>
      </c>
      <c r="D281" t="s">
        <v>86</v>
      </c>
      <c r="E281" t="s">
        <v>47</v>
      </c>
      <c r="F281" t="s">
        <v>46</v>
      </c>
      <c r="G281" t="s">
        <v>47</v>
      </c>
      <c r="H281" t="s">
        <v>39</v>
      </c>
      <c r="I281">
        <v>20000000</v>
      </c>
      <c r="J281">
        <v>0</v>
      </c>
      <c r="K281">
        <v>20000000</v>
      </c>
      <c r="L281">
        <v>20000000</v>
      </c>
      <c r="M281">
        <v>20000000</v>
      </c>
      <c r="N281">
        <v>20000244.16</v>
      </c>
      <c r="O281">
        <v>20000249.16</v>
      </c>
      <c r="P281">
        <v>1460</v>
      </c>
      <c r="Q281">
        <v>1460</v>
      </c>
      <c r="R281">
        <v>1480</v>
      </c>
      <c r="S281">
        <v>1500</v>
      </c>
      <c r="T281">
        <v>1526</v>
      </c>
      <c r="U281">
        <v>0</v>
      </c>
      <c r="V281" t="s">
        <v>40</v>
      </c>
      <c r="W281" t="s">
        <v>52</v>
      </c>
      <c r="X281" t="s">
        <v>53</v>
      </c>
      <c r="Y281">
        <v>17520</v>
      </c>
      <c r="Z281">
        <v>513141</v>
      </c>
      <c r="AA281">
        <v>0</v>
      </c>
      <c r="AB281" t="b">
        <v>0</v>
      </c>
      <c r="AC281" t="b">
        <v>0</v>
      </c>
      <c r="AD281" t="b">
        <v>0</v>
      </c>
      <c r="AE281">
        <v>1460</v>
      </c>
      <c r="AF281" t="s">
        <v>54</v>
      </c>
      <c r="AG281" t="s">
        <v>55</v>
      </c>
      <c r="AH281" t="s">
        <v>54</v>
      </c>
      <c r="AI281" t="s">
        <v>55</v>
      </c>
      <c r="AJ281">
        <f t="shared" si="4"/>
        <v>249.16000000014901</v>
      </c>
    </row>
    <row r="282" spans="1:36" hidden="1" x14ac:dyDescent="0.3">
      <c r="A282">
        <v>10</v>
      </c>
      <c r="B282">
        <v>0</v>
      </c>
      <c r="C282" t="s">
        <v>84</v>
      </c>
      <c r="D282" t="s">
        <v>87</v>
      </c>
      <c r="E282" t="s">
        <v>56</v>
      </c>
      <c r="F282" t="s">
        <v>57</v>
      </c>
      <c r="G282" t="s">
        <v>56</v>
      </c>
      <c r="H282" t="s">
        <v>37</v>
      </c>
      <c r="I282">
        <v>20000000</v>
      </c>
      <c r="J282">
        <v>0</v>
      </c>
      <c r="K282">
        <v>20000000</v>
      </c>
      <c r="L282">
        <v>20000000</v>
      </c>
      <c r="M282">
        <v>20000000</v>
      </c>
      <c r="N282">
        <v>20000244.16</v>
      </c>
      <c r="O282">
        <v>20000249.16</v>
      </c>
      <c r="P282">
        <v>1460</v>
      </c>
      <c r="Q282">
        <v>1460</v>
      </c>
      <c r="R282">
        <v>1480</v>
      </c>
      <c r="S282">
        <v>1500</v>
      </c>
      <c r="T282">
        <v>1526</v>
      </c>
      <c r="U282">
        <v>0</v>
      </c>
      <c r="V282" t="s">
        <v>40</v>
      </c>
      <c r="W282" t="s">
        <v>58</v>
      </c>
      <c r="X282" t="s">
        <v>59</v>
      </c>
      <c r="Y282">
        <v>7300</v>
      </c>
      <c r="Z282">
        <v>513141</v>
      </c>
      <c r="AA282">
        <v>0</v>
      </c>
      <c r="AB282" t="b">
        <v>0</v>
      </c>
      <c r="AC282" t="b">
        <v>0</v>
      </c>
      <c r="AD282" t="b">
        <v>0</v>
      </c>
      <c r="AE282">
        <v>1460</v>
      </c>
      <c r="AF282" t="s">
        <v>60</v>
      </c>
      <c r="AG282" t="s">
        <v>61</v>
      </c>
      <c r="AH282" t="s">
        <v>60</v>
      </c>
      <c r="AI282" t="s">
        <v>61</v>
      </c>
      <c r="AJ282">
        <f t="shared" si="4"/>
        <v>249.16000000014901</v>
      </c>
    </row>
    <row r="283" spans="1:36" hidden="1" x14ac:dyDescent="0.3">
      <c r="A283">
        <v>10</v>
      </c>
      <c r="B283">
        <v>0</v>
      </c>
      <c r="C283" t="s">
        <v>84</v>
      </c>
      <c r="D283" t="s">
        <v>88</v>
      </c>
      <c r="E283" t="s">
        <v>57</v>
      </c>
      <c r="F283" t="s">
        <v>56</v>
      </c>
      <c r="G283" t="s">
        <v>57</v>
      </c>
      <c r="H283" t="s">
        <v>39</v>
      </c>
      <c r="I283">
        <v>20000000</v>
      </c>
      <c r="J283">
        <v>0</v>
      </c>
      <c r="K283">
        <v>20000000</v>
      </c>
      <c r="L283">
        <v>20000000</v>
      </c>
      <c r="M283">
        <v>20000000</v>
      </c>
      <c r="N283">
        <v>20000244.16</v>
      </c>
      <c r="O283">
        <v>20000249.16</v>
      </c>
      <c r="P283">
        <v>1460</v>
      </c>
      <c r="Q283">
        <v>1460</v>
      </c>
      <c r="R283">
        <v>1480</v>
      </c>
      <c r="S283">
        <v>1500</v>
      </c>
      <c r="T283">
        <v>1526</v>
      </c>
      <c r="U283">
        <v>0</v>
      </c>
      <c r="V283" t="s">
        <v>40</v>
      </c>
      <c r="W283" t="s">
        <v>62</v>
      </c>
      <c r="X283" t="s">
        <v>63</v>
      </c>
      <c r="Y283">
        <v>14600</v>
      </c>
      <c r="Z283">
        <v>513141</v>
      </c>
      <c r="AA283">
        <v>0</v>
      </c>
      <c r="AB283" t="b">
        <v>0</v>
      </c>
      <c r="AC283" t="b">
        <v>0</v>
      </c>
      <c r="AD283" t="b">
        <v>0</v>
      </c>
      <c r="AE283">
        <v>1460</v>
      </c>
      <c r="AF283" t="s">
        <v>64</v>
      </c>
      <c r="AG283" t="s">
        <v>65</v>
      </c>
      <c r="AH283" t="s">
        <v>64</v>
      </c>
      <c r="AI283" t="s">
        <v>65</v>
      </c>
      <c r="AJ283">
        <f t="shared" si="4"/>
        <v>249.16000000014901</v>
      </c>
    </row>
    <row r="284" spans="1:36" x14ac:dyDescent="0.3">
      <c r="A284">
        <v>10</v>
      </c>
      <c r="B284">
        <v>0</v>
      </c>
      <c r="C284" t="s">
        <v>84</v>
      </c>
      <c r="D284" t="s">
        <v>85</v>
      </c>
      <c r="E284" t="s">
        <v>46</v>
      </c>
      <c r="F284" t="s">
        <v>47</v>
      </c>
      <c r="G284" t="s">
        <v>37</v>
      </c>
      <c r="H284" t="s">
        <v>39</v>
      </c>
      <c r="I284">
        <v>20000000</v>
      </c>
      <c r="J284">
        <v>0</v>
      </c>
      <c r="K284">
        <v>20000249.16</v>
      </c>
      <c r="L284">
        <v>20000249.16</v>
      </c>
      <c r="M284">
        <v>20000249.16</v>
      </c>
      <c r="N284">
        <v>20000399.16</v>
      </c>
      <c r="O284">
        <v>20000404.16</v>
      </c>
      <c r="P284">
        <v>1460</v>
      </c>
      <c r="Q284">
        <v>1460</v>
      </c>
      <c r="R284">
        <v>1480</v>
      </c>
      <c r="S284">
        <v>1500</v>
      </c>
      <c r="T284">
        <v>1500</v>
      </c>
      <c r="U284">
        <v>0</v>
      </c>
      <c r="V284" t="s">
        <v>40</v>
      </c>
      <c r="W284" t="s">
        <v>48</v>
      </c>
      <c r="X284" t="s">
        <v>66</v>
      </c>
      <c r="Y284">
        <v>17520</v>
      </c>
      <c r="Z284">
        <v>513141</v>
      </c>
      <c r="AA284">
        <v>0</v>
      </c>
      <c r="AB284" t="b">
        <v>0</v>
      </c>
      <c r="AC284" t="b">
        <v>0</v>
      </c>
      <c r="AD284" t="b">
        <v>0</v>
      </c>
      <c r="AE284">
        <v>1460</v>
      </c>
      <c r="AF284" t="s">
        <v>50</v>
      </c>
      <c r="AG284" t="s">
        <v>44</v>
      </c>
      <c r="AH284" t="s">
        <v>42</v>
      </c>
      <c r="AI284" t="s">
        <v>44</v>
      </c>
      <c r="AJ284">
        <f t="shared" si="4"/>
        <v>155</v>
      </c>
    </row>
    <row r="285" spans="1:36" x14ac:dyDescent="0.3">
      <c r="A285">
        <v>10</v>
      </c>
      <c r="B285">
        <v>0</v>
      </c>
      <c r="C285" t="s">
        <v>84</v>
      </c>
      <c r="D285" t="s">
        <v>86</v>
      </c>
      <c r="E285" t="s">
        <v>47</v>
      </c>
      <c r="F285" t="s">
        <v>46</v>
      </c>
      <c r="G285" t="s">
        <v>39</v>
      </c>
      <c r="H285" t="s">
        <v>37</v>
      </c>
      <c r="I285">
        <v>20000000</v>
      </c>
      <c r="J285">
        <v>0</v>
      </c>
      <c r="K285">
        <v>20000249.16</v>
      </c>
      <c r="L285">
        <v>20000249.16</v>
      </c>
      <c r="M285">
        <v>20000249.16</v>
      </c>
      <c r="N285">
        <v>20000399.16</v>
      </c>
      <c r="O285">
        <v>20000404.16</v>
      </c>
      <c r="P285">
        <v>1460</v>
      </c>
      <c r="Q285">
        <v>1460</v>
      </c>
      <c r="R285">
        <v>1480</v>
      </c>
      <c r="S285">
        <v>1500</v>
      </c>
      <c r="T285">
        <v>1500</v>
      </c>
      <c r="U285">
        <v>0</v>
      </c>
      <c r="V285" t="s">
        <v>40</v>
      </c>
      <c r="W285" t="s">
        <v>52</v>
      </c>
      <c r="X285" t="s">
        <v>67</v>
      </c>
      <c r="Y285">
        <v>17520</v>
      </c>
      <c r="Z285">
        <v>513141</v>
      </c>
      <c r="AA285">
        <v>0</v>
      </c>
      <c r="AB285" t="b">
        <v>0</v>
      </c>
      <c r="AC285" t="b">
        <v>0</v>
      </c>
      <c r="AD285" t="b">
        <v>0</v>
      </c>
      <c r="AE285">
        <v>1460</v>
      </c>
      <c r="AF285" t="s">
        <v>54</v>
      </c>
      <c r="AG285" t="s">
        <v>42</v>
      </c>
      <c r="AH285" t="s">
        <v>44</v>
      </c>
      <c r="AI285" t="s">
        <v>42</v>
      </c>
      <c r="AJ285">
        <f t="shared" si="4"/>
        <v>155</v>
      </c>
    </row>
    <row r="286" spans="1:36" x14ac:dyDescent="0.3">
      <c r="A286">
        <v>10</v>
      </c>
      <c r="B286">
        <v>0</v>
      </c>
      <c r="C286" t="s">
        <v>84</v>
      </c>
      <c r="D286" t="s">
        <v>87</v>
      </c>
      <c r="E286" t="s">
        <v>56</v>
      </c>
      <c r="F286" t="s">
        <v>57</v>
      </c>
      <c r="G286" t="s">
        <v>37</v>
      </c>
      <c r="H286" t="s">
        <v>39</v>
      </c>
      <c r="I286">
        <v>20000000</v>
      </c>
      <c r="J286">
        <v>0</v>
      </c>
      <c r="K286">
        <v>20000249.16</v>
      </c>
      <c r="L286">
        <v>20000399.16</v>
      </c>
      <c r="M286">
        <v>20000399.16</v>
      </c>
      <c r="N286">
        <v>20000549.16</v>
      </c>
      <c r="O286">
        <v>20000554.16</v>
      </c>
      <c r="P286">
        <v>1460</v>
      </c>
      <c r="Q286">
        <v>1460</v>
      </c>
      <c r="R286">
        <v>1480</v>
      </c>
      <c r="S286">
        <v>1500</v>
      </c>
      <c r="T286">
        <v>1500</v>
      </c>
      <c r="U286">
        <v>0</v>
      </c>
      <c r="V286" t="s">
        <v>40</v>
      </c>
      <c r="W286" t="s">
        <v>58</v>
      </c>
      <c r="X286" t="s">
        <v>68</v>
      </c>
      <c r="Y286">
        <v>7300</v>
      </c>
      <c r="Z286">
        <v>513141</v>
      </c>
      <c r="AA286">
        <v>0</v>
      </c>
      <c r="AB286" t="b">
        <v>0</v>
      </c>
      <c r="AC286" t="b">
        <v>0</v>
      </c>
      <c r="AD286" t="b">
        <v>0</v>
      </c>
      <c r="AE286">
        <v>1460</v>
      </c>
      <c r="AF286" t="s">
        <v>60</v>
      </c>
      <c r="AG286" t="s">
        <v>44</v>
      </c>
      <c r="AH286" t="s">
        <v>42</v>
      </c>
      <c r="AI286" t="s">
        <v>44</v>
      </c>
      <c r="AJ286">
        <f t="shared" si="4"/>
        <v>155</v>
      </c>
    </row>
    <row r="287" spans="1:36" x14ac:dyDescent="0.3">
      <c r="A287">
        <v>10</v>
      </c>
      <c r="B287">
        <v>0</v>
      </c>
      <c r="C287" t="s">
        <v>84</v>
      </c>
      <c r="D287" t="s">
        <v>88</v>
      </c>
      <c r="E287" t="s">
        <v>57</v>
      </c>
      <c r="F287" t="s">
        <v>56</v>
      </c>
      <c r="G287" t="s">
        <v>39</v>
      </c>
      <c r="H287" t="s">
        <v>37</v>
      </c>
      <c r="I287">
        <v>20000000</v>
      </c>
      <c r="J287">
        <v>0</v>
      </c>
      <c r="K287">
        <v>20000249.16</v>
      </c>
      <c r="L287">
        <v>20000399.16</v>
      </c>
      <c r="M287">
        <v>20000399.16</v>
      </c>
      <c r="N287">
        <v>20000549.16</v>
      </c>
      <c r="O287">
        <v>20000554.16</v>
      </c>
      <c r="P287">
        <v>1460</v>
      </c>
      <c r="Q287">
        <v>1460</v>
      </c>
      <c r="R287">
        <v>1480</v>
      </c>
      <c r="S287">
        <v>1500</v>
      </c>
      <c r="T287">
        <v>1500</v>
      </c>
      <c r="U287">
        <v>0</v>
      </c>
      <c r="V287" t="s">
        <v>40</v>
      </c>
      <c r="W287" t="s">
        <v>62</v>
      </c>
      <c r="X287" t="s">
        <v>69</v>
      </c>
      <c r="Y287">
        <v>14600</v>
      </c>
      <c r="Z287">
        <v>513141</v>
      </c>
      <c r="AA287">
        <v>0</v>
      </c>
      <c r="AB287" t="b">
        <v>0</v>
      </c>
      <c r="AC287" t="b">
        <v>0</v>
      </c>
      <c r="AD287" t="b">
        <v>0</v>
      </c>
      <c r="AE287">
        <v>1460</v>
      </c>
      <c r="AF287" t="s">
        <v>64</v>
      </c>
      <c r="AG287" t="s">
        <v>42</v>
      </c>
      <c r="AH287" t="s">
        <v>44</v>
      </c>
      <c r="AI287" t="s">
        <v>42</v>
      </c>
      <c r="AJ287">
        <f t="shared" si="4"/>
        <v>155</v>
      </c>
    </row>
    <row r="288" spans="1:36" hidden="1" x14ac:dyDescent="0.3">
      <c r="A288">
        <v>10</v>
      </c>
      <c r="B288">
        <v>0</v>
      </c>
      <c r="C288" t="s">
        <v>84</v>
      </c>
      <c r="D288" t="s">
        <v>85</v>
      </c>
      <c r="E288" t="s">
        <v>46</v>
      </c>
      <c r="F288" t="s">
        <v>47</v>
      </c>
      <c r="G288" t="s">
        <v>39</v>
      </c>
      <c r="H288" t="s">
        <v>47</v>
      </c>
      <c r="I288">
        <v>20000000</v>
      </c>
      <c r="J288">
        <v>0</v>
      </c>
      <c r="K288">
        <v>20000404.16</v>
      </c>
      <c r="L288">
        <v>20000404.16</v>
      </c>
      <c r="M288">
        <v>20000404.16</v>
      </c>
      <c r="N288">
        <v>20000648.32</v>
      </c>
      <c r="O288">
        <v>20000653.32</v>
      </c>
      <c r="P288">
        <v>1460</v>
      </c>
      <c r="Q288">
        <v>1460</v>
      </c>
      <c r="R288">
        <v>1480</v>
      </c>
      <c r="S288">
        <v>1500</v>
      </c>
      <c r="T288">
        <v>1526</v>
      </c>
      <c r="U288">
        <v>0</v>
      </c>
      <c r="V288" t="s">
        <v>40</v>
      </c>
      <c r="W288" t="s">
        <v>48</v>
      </c>
      <c r="X288" t="s">
        <v>70</v>
      </c>
      <c r="Y288">
        <v>17520</v>
      </c>
      <c r="Z288">
        <v>513141</v>
      </c>
      <c r="AA288">
        <v>0</v>
      </c>
      <c r="AB288" t="b">
        <v>0</v>
      </c>
      <c r="AC288" t="b">
        <v>0</v>
      </c>
      <c r="AD288" t="b">
        <v>0</v>
      </c>
      <c r="AE288">
        <v>1460</v>
      </c>
      <c r="AF288" t="s">
        <v>50</v>
      </c>
      <c r="AG288" t="s">
        <v>54</v>
      </c>
      <c r="AH288" t="s">
        <v>55</v>
      </c>
      <c r="AI288" t="s">
        <v>54</v>
      </c>
      <c r="AJ288">
        <f t="shared" si="4"/>
        <v>249.16000000014901</v>
      </c>
    </row>
    <row r="289" spans="1:36" hidden="1" x14ac:dyDescent="0.3">
      <c r="A289">
        <v>10</v>
      </c>
      <c r="B289">
        <v>0</v>
      </c>
      <c r="C289" t="s">
        <v>84</v>
      </c>
      <c r="D289" t="s">
        <v>86</v>
      </c>
      <c r="E289" t="s">
        <v>47</v>
      </c>
      <c r="F289" t="s">
        <v>46</v>
      </c>
      <c r="G289" t="s">
        <v>37</v>
      </c>
      <c r="H289" t="s">
        <v>46</v>
      </c>
      <c r="I289">
        <v>20000000</v>
      </c>
      <c r="J289">
        <v>0</v>
      </c>
      <c r="K289">
        <v>20000404.16</v>
      </c>
      <c r="L289">
        <v>20000404.16</v>
      </c>
      <c r="M289">
        <v>20000404.16</v>
      </c>
      <c r="N289">
        <v>20000648.32</v>
      </c>
      <c r="O289">
        <v>20000653.32</v>
      </c>
      <c r="P289">
        <v>1460</v>
      </c>
      <c r="Q289">
        <v>1460</v>
      </c>
      <c r="R289">
        <v>1480</v>
      </c>
      <c r="S289">
        <v>1500</v>
      </c>
      <c r="T289">
        <v>1526</v>
      </c>
      <c r="U289">
        <v>0</v>
      </c>
      <c r="V289" t="s">
        <v>40</v>
      </c>
      <c r="W289" t="s">
        <v>52</v>
      </c>
      <c r="X289" t="s">
        <v>71</v>
      </c>
      <c r="Y289">
        <v>17520</v>
      </c>
      <c r="Z289">
        <v>513141</v>
      </c>
      <c r="AA289">
        <v>0</v>
      </c>
      <c r="AB289" t="b">
        <v>0</v>
      </c>
      <c r="AC289" t="b">
        <v>0</v>
      </c>
      <c r="AD289" t="b">
        <v>0</v>
      </c>
      <c r="AE289">
        <v>1460</v>
      </c>
      <c r="AF289" t="s">
        <v>54</v>
      </c>
      <c r="AG289" t="s">
        <v>50</v>
      </c>
      <c r="AH289" t="s">
        <v>51</v>
      </c>
      <c r="AI289" t="s">
        <v>50</v>
      </c>
      <c r="AJ289">
        <f t="shared" si="4"/>
        <v>249.16000000014901</v>
      </c>
    </row>
    <row r="290" spans="1:36" hidden="1" x14ac:dyDescent="0.3">
      <c r="A290">
        <v>0</v>
      </c>
      <c r="B290" t="s">
        <v>41</v>
      </c>
      <c r="C290" t="s">
        <v>35</v>
      </c>
      <c r="D290" t="s">
        <v>83</v>
      </c>
      <c r="E290" t="s">
        <v>47</v>
      </c>
      <c r="F290" t="s">
        <v>46</v>
      </c>
      <c r="G290" t="s">
        <v>47</v>
      </c>
      <c r="H290" t="s">
        <v>39</v>
      </c>
      <c r="I290" t="s">
        <v>41</v>
      </c>
      <c r="J290">
        <v>20000653.32</v>
      </c>
      <c r="K290">
        <v>20000653.32</v>
      </c>
      <c r="L290">
        <v>20000653.32</v>
      </c>
      <c r="M290">
        <v>20000653.32</v>
      </c>
      <c r="N290">
        <v>20000663.879999999</v>
      </c>
      <c r="O290">
        <v>20000668.879999999</v>
      </c>
      <c r="P290" t="s">
        <v>41</v>
      </c>
      <c r="Q290">
        <v>0</v>
      </c>
      <c r="R290">
        <v>20</v>
      </c>
      <c r="S290">
        <v>40</v>
      </c>
      <c r="T290">
        <v>66</v>
      </c>
      <c r="U290">
        <v>0</v>
      </c>
      <c r="V290" t="s">
        <v>40</v>
      </c>
      <c r="W290" t="s">
        <v>70</v>
      </c>
      <c r="X290" t="s">
        <v>75</v>
      </c>
      <c r="Y290">
        <v>4381</v>
      </c>
      <c r="Z290">
        <v>500011</v>
      </c>
      <c r="AA290">
        <v>514601</v>
      </c>
      <c r="AB290" t="b">
        <v>0</v>
      </c>
      <c r="AC290" t="b">
        <v>1</v>
      </c>
      <c r="AD290" t="b">
        <v>0</v>
      </c>
      <c r="AE290">
        <v>0</v>
      </c>
      <c r="AF290" t="s">
        <v>54</v>
      </c>
      <c r="AG290" t="s">
        <v>55</v>
      </c>
      <c r="AH290" t="s">
        <v>54</v>
      </c>
      <c r="AI290" t="s">
        <v>55</v>
      </c>
      <c r="AJ290">
        <f t="shared" si="4"/>
        <v>15.559999998658895</v>
      </c>
    </row>
    <row r="291" spans="1:36" hidden="1" x14ac:dyDescent="0.3">
      <c r="A291">
        <v>0</v>
      </c>
      <c r="B291" t="s">
        <v>41</v>
      </c>
      <c r="C291" t="s">
        <v>35</v>
      </c>
      <c r="D291" t="s">
        <v>83</v>
      </c>
      <c r="E291" t="s">
        <v>46</v>
      </c>
      <c r="F291" t="s">
        <v>47</v>
      </c>
      <c r="G291" t="s">
        <v>46</v>
      </c>
      <c r="H291" t="s">
        <v>37</v>
      </c>
      <c r="I291" t="s">
        <v>41</v>
      </c>
      <c r="J291">
        <v>20000653.32</v>
      </c>
      <c r="K291">
        <v>20000653.32</v>
      </c>
      <c r="L291">
        <v>20000653.32</v>
      </c>
      <c r="M291">
        <v>20000653.32</v>
      </c>
      <c r="N291">
        <v>20000663.879999999</v>
      </c>
      <c r="O291">
        <v>20000668.879999999</v>
      </c>
      <c r="P291" t="s">
        <v>41</v>
      </c>
      <c r="Q291">
        <v>0</v>
      </c>
      <c r="R291">
        <v>20</v>
      </c>
      <c r="S291">
        <v>40</v>
      </c>
      <c r="T291">
        <v>66</v>
      </c>
      <c r="U291">
        <v>0</v>
      </c>
      <c r="V291" t="s">
        <v>40</v>
      </c>
      <c r="W291" t="s">
        <v>71</v>
      </c>
      <c r="X291" t="s">
        <v>76</v>
      </c>
      <c r="Y291">
        <v>4381</v>
      </c>
      <c r="Z291">
        <v>500011</v>
      </c>
      <c r="AA291">
        <v>514601</v>
      </c>
      <c r="AB291" t="b">
        <v>0</v>
      </c>
      <c r="AC291" t="b">
        <v>1</v>
      </c>
      <c r="AD291" t="b">
        <v>0</v>
      </c>
      <c r="AE291">
        <v>0</v>
      </c>
      <c r="AF291" t="s">
        <v>50</v>
      </c>
      <c r="AG291" t="s">
        <v>51</v>
      </c>
      <c r="AH291" t="s">
        <v>50</v>
      </c>
      <c r="AI291" t="s">
        <v>51</v>
      </c>
      <c r="AJ291">
        <f t="shared" si="4"/>
        <v>15.559999998658895</v>
      </c>
    </row>
    <row r="292" spans="1:36" x14ac:dyDescent="0.3">
      <c r="A292">
        <v>0</v>
      </c>
      <c r="B292" t="s">
        <v>41</v>
      </c>
      <c r="C292" t="s">
        <v>35</v>
      </c>
      <c r="D292" t="s">
        <v>83</v>
      </c>
      <c r="E292" t="s">
        <v>47</v>
      </c>
      <c r="F292" t="s">
        <v>46</v>
      </c>
      <c r="G292" t="s">
        <v>39</v>
      </c>
      <c r="H292" t="s">
        <v>37</v>
      </c>
      <c r="I292" t="s">
        <v>41</v>
      </c>
      <c r="J292">
        <v>20000653.32</v>
      </c>
      <c r="K292">
        <v>20000668.879999999</v>
      </c>
      <c r="L292">
        <v>20000668.879999999</v>
      </c>
      <c r="M292">
        <v>20000668.879999999</v>
      </c>
      <c r="N292">
        <v>20000672.879999999</v>
      </c>
      <c r="O292">
        <v>20000677.879999999</v>
      </c>
      <c r="P292" t="s">
        <v>41</v>
      </c>
      <c r="Q292">
        <v>0</v>
      </c>
      <c r="R292">
        <v>20</v>
      </c>
      <c r="S292">
        <v>40</v>
      </c>
      <c r="T292">
        <v>40</v>
      </c>
      <c r="U292">
        <v>0</v>
      </c>
      <c r="V292" t="s">
        <v>40</v>
      </c>
      <c r="W292" t="s">
        <v>70</v>
      </c>
      <c r="X292" t="s">
        <v>79</v>
      </c>
      <c r="Y292">
        <v>4381</v>
      </c>
      <c r="Z292">
        <v>500011</v>
      </c>
      <c r="AA292">
        <v>514601</v>
      </c>
      <c r="AB292" t="b">
        <v>0</v>
      </c>
      <c r="AC292" t="b">
        <v>1</v>
      </c>
      <c r="AD292" t="b">
        <v>0</v>
      </c>
      <c r="AE292">
        <v>0</v>
      </c>
      <c r="AF292" t="s">
        <v>54</v>
      </c>
      <c r="AG292" t="s">
        <v>42</v>
      </c>
      <c r="AH292" t="s">
        <v>44</v>
      </c>
      <c r="AI292" t="s">
        <v>42</v>
      </c>
      <c r="AJ292">
        <f t="shared" si="4"/>
        <v>9</v>
      </c>
    </row>
    <row r="293" spans="1:36" x14ac:dyDescent="0.3">
      <c r="A293">
        <v>0</v>
      </c>
      <c r="B293" t="s">
        <v>41</v>
      </c>
      <c r="C293" t="s">
        <v>35</v>
      </c>
      <c r="D293" t="s">
        <v>83</v>
      </c>
      <c r="E293" t="s">
        <v>46</v>
      </c>
      <c r="F293" t="s">
        <v>47</v>
      </c>
      <c r="G293" t="s">
        <v>37</v>
      </c>
      <c r="H293" t="s">
        <v>39</v>
      </c>
      <c r="I293" t="s">
        <v>41</v>
      </c>
      <c r="J293">
        <v>20000653.32</v>
      </c>
      <c r="K293">
        <v>20000668.879999999</v>
      </c>
      <c r="L293">
        <v>20000668.879999999</v>
      </c>
      <c r="M293">
        <v>20000668.879999999</v>
      </c>
      <c r="N293">
        <v>20000672.879999999</v>
      </c>
      <c r="O293">
        <v>20000677.879999999</v>
      </c>
      <c r="P293" t="s">
        <v>41</v>
      </c>
      <c r="Q293">
        <v>0</v>
      </c>
      <c r="R293">
        <v>20</v>
      </c>
      <c r="S293">
        <v>40</v>
      </c>
      <c r="T293">
        <v>40</v>
      </c>
      <c r="U293">
        <v>0</v>
      </c>
      <c r="V293" t="s">
        <v>40</v>
      </c>
      <c r="W293" t="s">
        <v>71</v>
      </c>
      <c r="X293" t="s">
        <v>80</v>
      </c>
      <c r="Y293">
        <v>4381</v>
      </c>
      <c r="Z293">
        <v>500011</v>
      </c>
      <c r="AA293">
        <v>514601</v>
      </c>
      <c r="AB293" t="b">
        <v>0</v>
      </c>
      <c r="AC293" t="b">
        <v>1</v>
      </c>
      <c r="AD293" t="b">
        <v>0</v>
      </c>
      <c r="AE293">
        <v>0</v>
      </c>
      <c r="AF293" t="s">
        <v>50</v>
      </c>
      <c r="AG293" t="s">
        <v>44</v>
      </c>
      <c r="AH293" t="s">
        <v>42</v>
      </c>
      <c r="AI293" t="s">
        <v>44</v>
      </c>
      <c r="AJ293">
        <f t="shared" si="4"/>
        <v>9</v>
      </c>
    </row>
    <row r="294" spans="1:36" hidden="1" x14ac:dyDescent="0.3">
      <c r="A294">
        <v>0</v>
      </c>
      <c r="B294" t="s">
        <v>41</v>
      </c>
      <c r="C294" t="s">
        <v>35</v>
      </c>
      <c r="D294" t="s">
        <v>83</v>
      </c>
      <c r="E294" t="s">
        <v>47</v>
      </c>
      <c r="F294" t="s">
        <v>46</v>
      </c>
      <c r="G294" t="s">
        <v>37</v>
      </c>
      <c r="H294" t="s">
        <v>46</v>
      </c>
      <c r="I294" t="s">
        <v>41</v>
      </c>
      <c r="J294">
        <v>20000653.32</v>
      </c>
      <c r="K294">
        <v>20000677.879999999</v>
      </c>
      <c r="L294">
        <v>20000677.879999999</v>
      </c>
      <c r="M294">
        <v>20000677.879999999</v>
      </c>
      <c r="N294">
        <v>20000688.440000001</v>
      </c>
      <c r="O294">
        <v>20000693.440000001</v>
      </c>
      <c r="P294" t="s">
        <v>41</v>
      </c>
      <c r="Q294">
        <v>0</v>
      </c>
      <c r="R294">
        <v>20</v>
      </c>
      <c r="S294">
        <v>40</v>
      </c>
      <c r="T294">
        <v>66</v>
      </c>
      <c r="U294">
        <v>0</v>
      </c>
      <c r="V294" t="s">
        <v>40</v>
      </c>
      <c r="W294" t="s">
        <v>70</v>
      </c>
      <c r="X294" t="s">
        <v>48</v>
      </c>
      <c r="Y294">
        <v>4381</v>
      </c>
      <c r="Z294">
        <v>500011</v>
      </c>
      <c r="AA294">
        <v>514601</v>
      </c>
      <c r="AB294" t="b">
        <v>0</v>
      </c>
      <c r="AC294" t="b">
        <v>1</v>
      </c>
      <c r="AD294" t="b">
        <v>0</v>
      </c>
      <c r="AE294">
        <v>0</v>
      </c>
      <c r="AF294" t="s">
        <v>54</v>
      </c>
      <c r="AG294" t="s">
        <v>50</v>
      </c>
      <c r="AH294" t="s">
        <v>51</v>
      </c>
      <c r="AI294" t="s">
        <v>50</v>
      </c>
      <c r="AJ294">
        <f t="shared" si="4"/>
        <v>15.560000002384186</v>
      </c>
    </row>
    <row r="295" spans="1:36" hidden="1" x14ac:dyDescent="0.3">
      <c r="A295">
        <v>0</v>
      </c>
      <c r="B295" t="s">
        <v>41</v>
      </c>
      <c r="C295" t="s">
        <v>35</v>
      </c>
      <c r="D295" t="s">
        <v>83</v>
      </c>
      <c r="E295" t="s">
        <v>46</v>
      </c>
      <c r="F295" t="s">
        <v>47</v>
      </c>
      <c r="G295" t="s">
        <v>39</v>
      </c>
      <c r="H295" t="s">
        <v>47</v>
      </c>
      <c r="I295" t="s">
        <v>41</v>
      </c>
      <c r="J295">
        <v>20000653.32</v>
      </c>
      <c r="K295">
        <v>20000677.879999999</v>
      </c>
      <c r="L295">
        <v>20000677.879999999</v>
      </c>
      <c r="M295">
        <v>20000677.879999999</v>
      </c>
      <c r="N295">
        <v>20000688.440000001</v>
      </c>
      <c r="O295">
        <v>20000693.440000001</v>
      </c>
      <c r="P295" t="s">
        <v>41</v>
      </c>
      <c r="Q295">
        <v>0</v>
      </c>
      <c r="R295">
        <v>20</v>
      </c>
      <c r="S295">
        <v>40</v>
      </c>
      <c r="T295">
        <v>66</v>
      </c>
      <c r="U295">
        <v>0</v>
      </c>
      <c r="V295" t="s">
        <v>40</v>
      </c>
      <c r="W295" t="s">
        <v>71</v>
      </c>
      <c r="X295" t="s">
        <v>52</v>
      </c>
      <c r="Y295">
        <v>4381</v>
      </c>
      <c r="Z295">
        <v>500011</v>
      </c>
      <c r="AA295">
        <v>514601</v>
      </c>
      <c r="AB295" t="b">
        <v>0</v>
      </c>
      <c r="AC295" t="b">
        <v>1</v>
      </c>
      <c r="AD295" t="b">
        <v>0</v>
      </c>
      <c r="AE295">
        <v>0</v>
      </c>
      <c r="AF295" t="s">
        <v>50</v>
      </c>
      <c r="AG295" t="s">
        <v>54</v>
      </c>
      <c r="AH295" t="s">
        <v>55</v>
      </c>
      <c r="AI295" t="s">
        <v>54</v>
      </c>
      <c r="AJ295">
        <f t="shared" si="4"/>
        <v>15.560000002384186</v>
      </c>
    </row>
    <row r="296" spans="1:36" hidden="1" x14ac:dyDescent="0.3">
      <c r="A296">
        <v>10</v>
      </c>
      <c r="B296">
        <v>0</v>
      </c>
      <c r="C296" t="s">
        <v>84</v>
      </c>
      <c r="D296" t="s">
        <v>87</v>
      </c>
      <c r="E296" t="s">
        <v>56</v>
      </c>
      <c r="F296" t="s">
        <v>57</v>
      </c>
      <c r="G296" t="s">
        <v>39</v>
      </c>
      <c r="H296" t="s">
        <v>57</v>
      </c>
      <c r="I296">
        <v>20000000</v>
      </c>
      <c r="J296">
        <v>0</v>
      </c>
      <c r="K296">
        <v>20000554.16</v>
      </c>
      <c r="L296">
        <v>20000554.16</v>
      </c>
      <c r="M296">
        <v>20000554.16</v>
      </c>
      <c r="N296">
        <v>20000798.32</v>
      </c>
      <c r="O296">
        <v>20000803.32</v>
      </c>
      <c r="P296">
        <v>1460</v>
      </c>
      <c r="Q296">
        <v>1460</v>
      </c>
      <c r="R296">
        <v>1480</v>
      </c>
      <c r="S296">
        <v>1500</v>
      </c>
      <c r="T296">
        <v>1526</v>
      </c>
      <c r="U296">
        <v>0</v>
      </c>
      <c r="V296" t="s">
        <v>40</v>
      </c>
      <c r="W296" t="s">
        <v>58</v>
      </c>
      <c r="X296" t="s">
        <v>72</v>
      </c>
      <c r="Y296">
        <v>7300</v>
      </c>
      <c r="Z296">
        <v>513141</v>
      </c>
      <c r="AA296">
        <v>0</v>
      </c>
      <c r="AB296" t="b">
        <v>0</v>
      </c>
      <c r="AC296" t="b">
        <v>0</v>
      </c>
      <c r="AD296" t="b">
        <v>0</v>
      </c>
      <c r="AE296">
        <v>1460</v>
      </c>
      <c r="AF296" t="s">
        <v>60</v>
      </c>
      <c r="AG296" t="s">
        <v>64</v>
      </c>
      <c r="AH296" t="s">
        <v>65</v>
      </c>
      <c r="AI296" t="s">
        <v>64</v>
      </c>
      <c r="AJ296">
        <f t="shared" si="4"/>
        <v>249.16000000014901</v>
      </c>
    </row>
    <row r="297" spans="1:36" hidden="1" x14ac:dyDescent="0.3">
      <c r="A297">
        <v>10</v>
      </c>
      <c r="B297">
        <v>0</v>
      </c>
      <c r="C297" t="s">
        <v>84</v>
      </c>
      <c r="D297" t="s">
        <v>88</v>
      </c>
      <c r="E297" t="s">
        <v>57</v>
      </c>
      <c r="F297" t="s">
        <v>56</v>
      </c>
      <c r="G297" t="s">
        <v>37</v>
      </c>
      <c r="H297" t="s">
        <v>56</v>
      </c>
      <c r="I297">
        <v>20000000</v>
      </c>
      <c r="J297">
        <v>0</v>
      </c>
      <c r="K297">
        <v>20000554.16</v>
      </c>
      <c r="L297">
        <v>20000554.16</v>
      </c>
      <c r="M297">
        <v>20000554.16</v>
      </c>
      <c r="N297">
        <v>20000798.32</v>
      </c>
      <c r="O297">
        <v>20000803.32</v>
      </c>
      <c r="P297">
        <v>1460</v>
      </c>
      <c r="Q297">
        <v>1460</v>
      </c>
      <c r="R297">
        <v>1480</v>
      </c>
      <c r="S297">
        <v>1500</v>
      </c>
      <c r="T297">
        <v>1526</v>
      </c>
      <c r="U297">
        <v>0</v>
      </c>
      <c r="V297" t="s">
        <v>40</v>
      </c>
      <c r="W297" t="s">
        <v>62</v>
      </c>
      <c r="X297" t="s">
        <v>73</v>
      </c>
      <c r="Y297">
        <v>14600</v>
      </c>
      <c r="Z297">
        <v>513141</v>
      </c>
      <c r="AA297">
        <v>0</v>
      </c>
      <c r="AB297" t="b">
        <v>0</v>
      </c>
      <c r="AC297" t="b">
        <v>0</v>
      </c>
      <c r="AD297" t="b">
        <v>0</v>
      </c>
      <c r="AE297">
        <v>1460</v>
      </c>
      <c r="AF297" t="s">
        <v>64</v>
      </c>
      <c r="AG297" t="s">
        <v>60</v>
      </c>
      <c r="AH297" t="s">
        <v>61</v>
      </c>
      <c r="AI297" t="s">
        <v>60</v>
      </c>
      <c r="AJ297">
        <f t="shared" si="4"/>
        <v>249.16000000014901</v>
      </c>
    </row>
    <row r="298" spans="1:36" hidden="1" x14ac:dyDescent="0.3">
      <c r="A298">
        <v>0</v>
      </c>
      <c r="B298" t="s">
        <v>41</v>
      </c>
      <c r="C298" t="s">
        <v>35</v>
      </c>
      <c r="D298" t="s">
        <v>83</v>
      </c>
      <c r="E298" t="s">
        <v>57</v>
      </c>
      <c r="F298" t="s">
        <v>56</v>
      </c>
      <c r="G298" t="s">
        <v>57</v>
      </c>
      <c r="H298" t="s">
        <v>39</v>
      </c>
      <c r="I298" t="s">
        <v>41</v>
      </c>
      <c r="J298">
        <v>20000803.32</v>
      </c>
      <c r="K298">
        <v>20000803.32</v>
      </c>
      <c r="L298">
        <v>20000803.32</v>
      </c>
      <c r="M298">
        <v>20000803.32</v>
      </c>
      <c r="N298">
        <v>20000813.879999999</v>
      </c>
      <c r="O298">
        <v>20000818.879999999</v>
      </c>
      <c r="P298" t="s">
        <v>41</v>
      </c>
      <c r="Q298">
        <v>0</v>
      </c>
      <c r="R298">
        <v>20</v>
      </c>
      <c r="S298">
        <v>40</v>
      </c>
      <c r="T298">
        <v>66</v>
      </c>
      <c r="U298">
        <v>0</v>
      </c>
      <c r="V298" t="s">
        <v>40</v>
      </c>
      <c r="W298" t="s">
        <v>72</v>
      </c>
      <c r="X298" t="s">
        <v>77</v>
      </c>
      <c r="Y298">
        <v>4381</v>
      </c>
      <c r="Z298">
        <v>500012</v>
      </c>
      <c r="AA298">
        <v>514601</v>
      </c>
      <c r="AB298" t="b">
        <v>0</v>
      </c>
      <c r="AC298" t="b">
        <v>1</v>
      </c>
      <c r="AD298" t="b">
        <v>0</v>
      </c>
      <c r="AE298">
        <v>0</v>
      </c>
      <c r="AF298" t="s">
        <v>64</v>
      </c>
      <c r="AG298" t="s">
        <v>65</v>
      </c>
      <c r="AH298" t="s">
        <v>64</v>
      </c>
      <c r="AI298" t="s">
        <v>65</v>
      </c>
      <c r="AJ298">
        <f t="shared" si="4"/>
        <v>15.559999998658895</v>
      </c>
    </row>
    <row r="299" spans="1:36" hidden="1" x14ac:dyDescent="0.3">
      <c r="A299">
        <v>0</v>
      </c>
      <c r="B299" t="s">
        <v>41</v>
      </c>
      <c r="C299" t="s">
        <v>35</v>
      </c>
      <c r="D299" t="s">
        <v>83</v>
      </c>
      <c r="E299" t="s">
        <v>56</v>
      </c>
      <c r="F299" t="s">
        <v>57</v>
      </c>
      <c r="G299" t="s">
        <v>56</v>
      </c>
      <c r="H299" t="s">
        <v>37</v>
      </c>
      <c r="I299" t="s">
        <v>41</v>
      </c>
      <c r="J299">
        <v>20000803.32</v>
      </c>
      <c r="K299">
        <v>20000803.32</v>
      </c>
      <c r="L299">
        <v>20000803.32</v>
      </c>
      <c r="M299">
        <v>20000803.32</v>
      </c>
      <c r="N299">
        <v>20000813.879999999</v>
      </c>
      <c r="O299">
        <v>20000818.879999999</v>
      </c>
      <c r="P299" t="s">
        <v>41</v>
      </c>
      <c r="Q299">
        <v>0</v>
      </c>
      <c r="R299">
        <v>20</v>
      </c>
      <c r="S299">
        <v>40</v>
      </c>
      <c r="T299">
        <v>66</v>
      </c>
      <c r="U299">
        <v>0</v>
      </c>
      <c r="V299" t="s">
        <v>40</v>
      </c>
      <c r="W299" t="s">
        <v>73</v>
      </c>
      <c r="X299" t="s">
        <v>78</v>
      </c>
      <c r="Y299">
        <v>4381</v>
      </c>
      <c r="Z299">
        <v>500012</v>
      </c>
      <c r="AA299">
        <v>514601</v>
      </c>
      <c r="AB299" t="b">
        <v>0</v>
      </c>
      <c r="AC299" t="b">
        <v>1</v>
      </c>
      <c r="AD299" t="b">
        <v>0</v>
      </c>
      <c r="AE299">
        <v>0</v>
      </c>
      <c r="AF299" t="s">
        <v>60</v>
      </c>
      <c r="AG299" t="s">
        <v>61</v>
      </c>
      <c r="AH299" t="s">
        <v>60</v>
      </c>
      <c r="AI299" t="s">
        <v>61</v>
      </c>
      <c r="AJ299">
        <f t="shared" si="4"/>
        <v>15.559999998658895</v>
      </c>
    </row>
    <row r="300" spans="1:36" x14ac:dyDescent="0.3">
      <c r="A300">
        <v>0</v>
      </c>
      <c r="B300" t="s">
        <v>41</v>
      </c>
      <c r="C300" t="s">
        <v>35</v>
      </c>
      <c r="D300" t="s">
        <v>83</v>
      </c>
      <c r="E300" t="s">
        <v>57</v>
      </c>
      <c r="F300" t="s">
        <v>56</v>
      </c>
      <c r="G300" t="s">
        <v>39</v>
      </c>
      <c r="H300" t="s">
        <v>37</v>
      </c>
      <c r="I300" t="s">
        <v>41</v>
      </c>
      <c r="J300">
        <v>20000803.32</v>
      </c>
      <c r="K300">
        <v>20000818.879999999</v>
      </c>
      <c r="L300">
        <v>20000818.879999999</v>
      </c>
      <c r="M300">
        <v>20000818.879999999</v>
      </c>
      <c r="N300">
        <v>20000822.879999999</v>
      </c>
      <c r="O300">
        <v>20000827.879999999</v>
      </c>
      <c r="P300" t="s">
        <v>41</v>
      </c>
      <c r="Q300">
        <v>0</v>
      </c>
      <c r="R300">
        <v>20</v>
      </c>
      <c r="S300">
        <v>40</v>
      </c>
      <c r="T300">
        <v>40</v>
      </c>
      <c r="U300">
        <v>0</v>
      </c>
      <c r="V300" t="s">
        <v>40</v>
      </c>
      <c r="W300" t="s">
        <v>72</v>
      </c>
      <c r="X300" t="s">
        <v>81</v>
      </c>
      <c r="Y300">
        <v>4381</v>
      </c>
      <c r="Z300">
        <v>500012</v>
      </c>
      <c r="AA300">
        <v>514601</v>
      </c>
      <c r="AB300" t="b">
        <v>0</v>
      </c>
      <c r="AC300" t="b">
        <v>1</v>
      </c>
      <c r="AD300" t="b">
        <v>0</v>
      </c>
      <c r="AE300">
        <v>0</v>
      </c>
      <c r="AF300" t="s">
        <v>64</v>
      </c>
      <c r="AG300" t="s">
        <v>42</v>
      </c>
      <c r="AH300" t="s">
        <v>44</v>
      </c>
      <c r="AI300" t="s">
        <v>42</v>
      </c>
      <c r="AJ300">
        <f t="shared" si="4"/>
        <v>9</v>
      </c>
    </row>
    <row r="301" spans="1:36" x14ac:dyDescent="0.3">
      <c r="A301">
        <v>0</v>
      </c>
      <c r="B301" t="s">
        <v>41</v>
      </c>
      <c r="C301" t="s">
        <v>35</v>
      </c>
      <c r="D301" t="s">
        <v>83</v>
      </c>
      <c r="E301" t="s">
        <v>56</v>
      </c>
      <c r="F301" t="s">
        <v>57</v>
      </c>
      <c r="G301" t="s">
        <v>37</v>
      </c>
      <c r="H301" t="s">
        <v>39</v>
      </c>
      <c r="I301" t="s">
        <v>41</v>
      </c>
      <c r="J301">
        <v>20000803.32</v>
      </c>
      <c r="K301">
        <v>20000818.879999999</v>
      </c>
      <c r="L301">
        <v>20000818.879999999</v>
      </c>
      <c r="M301">
        <v>20000818.879999999</v>
      </c>
      <c r="N301">
        <v>20000822.879999999</v>
      </c>
      <c r="O301">
        <v>20000827.879999999</v>
      </c>
      <c r="P301" t="s">
        <v>41</v>
      </c>
      <c r="Q301">
        <v>0</v>
      </c>
      <c r="R301">
        <v>20</v>
      </c>
      <c r="S301">
        <v>40</v>
      </c>
      <c r="T301">
        <v>40</v>
      </c>
      <c r="U301">
        <v>0</v>
      </c>
      <c r="V301" t="s">
        <v>40</v>
      </c>
      <c r="W301" t="s">
        <v>73</v>
      </c>
      <c r="X301" t="s">
        <v>82</v>
      </c>
      <c r="Y301">
        <v>4381</v>
      </c>
      <c r="Z301">
        <v>500012</v>
      </c>
      <c r="AA301">
        <v>514601</v>
      </c>
      <c r="AB301" t="b">
        <v>0</v>
      </c>
      <c r="AC301" t="b">
        <v>1</v>
      </c>
      <c r="AD301" t="b">
        <v>0</v>
      </c>
      <c r="AE301">
        <v>0</v>
      </c>
      <c r="AF301" t="s">
        <v>60</v>
      </c>
      <c r="AG301" t="s">
        <v>44</v>
      </c>
      <c r="AH301" t="s">
        <v>42</v>
      </c>
      <c r="AI301" t="s">
        <v>44</v>
      </c>
      <c r="AJ301">
        <f t="shared" si="4"/>
        <v>9</v>
      </c>
    </row>
    <row r="302" spans="1:36" hidden="1" x14ac:dyDescent="0.3">
      <c r="A302">
        <v>0</v>
      </c>
      <c r="B302" t="s">
        <v>41</v>
      </c>
      <c r="C302" t="s">
        <v>35</v>
      </c>
      <c r="D302" t="s">
        <v>83</v>
      </c>
      <c r="E302" t="s">
        <v>57</v>
      </c>
      <c r="F302" t="s">
        <v>56</v>
      </c>
      <c r="G302" t="s">
        <v>37</v>
      </c>
      <c r="H302" t="s">
        <v>56</v>
      </c>
      <c r="I302" t="s">
        <v>41</v>
      </c>
      <c r="J302">
        <v>20000803.32</v>
      </c>
      <c r="K302">
        <v>20000827.879999999</v>
      </c>
      <c r="L302">
        <v>20000827.879999999</v>
      </c>
      <c r="M302">
        <v>20000827.879999999</v>
      </c>
      <c r="N302">
        <v>20000838.440000001</v>
      </c>
      <c r="O302">
        <v>20000843.440000001</v>
      </c>
      <c r="P302" t="s">
        <v>41</v>
      </c>
      <c r="Q302">
        <v>0</v>
      </c>
      <c r="R302">
        <v>20</v>
      </c>
      <c r="S302">
        <v>40</v>
      </c>
      <c r="T302">
        <v>66</v>
      </c>
      <c r="U302">
        <v>0</v>
      </c>
      <c r="V302" t="s">
        <v>40</v>
      </c>
      <c r="W302" t="s">
        <v>72</v>
      </c>
      <c r="X302" t="s">
        <v>58</v>
      </c>
      <c r="Y302">
        <v>4381</v>
      </c>
      <c r="Z302">
        <v>500012</v>
      </c>
      <c r="AA302">
        <v>514601</v>
      </c>
      <c r="AB302" t="b">
        <v>0</v>
      </c>
      <c r="AC302" t="b">
        <v>1</v>
      </c>
      <c r="AD302" t="b">
        <v>0</v>
      </c>
      <c r="AE302">
        <v>0</v>
      </c>
      <c r="AF302" t="s">
        <v>64</v>
      </c>
      <c r="AG302" t="s">
        <v>60</v>
      </c>
      <c r="AH302" t="s">
        <v>61</v>
      </c>
      <c r="AI302" t="s">
        <v>60</v>
      </c>
      <c r="AJ302">
        <f t="shared" si="4"/>
        <v>15.560000002384186</v>
      </c>
    </row>
    <row r="303" spans="1:36" hidden="1" x14ac:dyDescent="0.3">
      <c r="A303">
        <v>0</v>
      </c>
      <c r="B303" t="s">
        <v>41</v>
      </c>
      <c r="C303" t="s">
        <v>35</v>
      </c>
      <c r="D303" t="s">
        <v>83</v>
      </c>
      <c r="E303" t="s">
        <v>56</v>
      </c>
      <c r="F303" t="s">
        <v>57</v>
      </c>
      <c r="G303" t="s">
        <v>39</v>
      </c>
      <c r="H303" t="s">
        <v>57</v>
      </c>
      <c r="I303" t="s">
        <v>41</v>
      </c>
      <c r="J303">
        <v>20000803.32</v>
      </c>
      <c r="K303">
        <v>20000827.879999999</v>
      </c>
      <c r="L303">
        <v>20000827.879999999</v>
      </c>
      <c r="M303">
        <v>20000827.879999999</v>
      </c>
      <c r="N303">
        <v>20000838.440000001</v>
      </c>
      <c r="O303">
        <v>20000843.440000001</v>
      </c>
      <c r="P303" t="s">
        <v>41</v>
      </c>
      <c r="Q303">
        <v>0</v>
      </c>
      <c r="R303">
        <v>20</v>
      </c>
      <c r="S303">
        <v>40</v>
      </c>
      <c r="T303">
        <v>66</v>
      </c>
      <c r="U303">
        <v>0</v>
      </c>
      <c r="V303" t="s">
        <v>40</v>
      </c>
      <c r="W303" t="s">
        <v>73</v>
      </c>
      <c r="X303" t="s">
        <v>62</v>
      </c>
      <c r="Y303">
        <v>4381</v>
      </c>
      <c r="Z303">
        <v>500012</v>
      </c>
      <c r="AA303">
        <v>514601</v>
      </c>
      <c r="AB303" t="b">
        <v>0</v>
      </c>
      <c r="AC303" t="b">
        <v>1</v>
      </c>
      <c r="AD303" t="b">
        <v>0</v>
      </c>
      <c r="AE303">
        <v>0</v>
      </c>
      <c r="AF303" t="s">
        <v>60</v>
      </c>
      <c r="AG303" t="s">
        <v>64</v>
      </c>
      <c r="AH303" t="s">
        <v>65</v>
      </c>
      <c r="AI303" t="s">
        <v>64</v>
      </c>
      <c r="AJ303">
        <f t="shared" si="4"/>
        <v>15.560000002384186</v>
      </c>
    </row>
    <row r="304" spans="1:36" hidden="1" x14ac:dyDescent="0.3">
      <c r="A304">
        <v>11</v>
      </c>
      <c r="B304">
        <v>0</v>
      </c>
      <c r="C304" t="s">
        <v>84</v>
      </c>
      <c r="D304" t="s">
        <v>85</v>
      </c>
      <c r="E304" t="s">
        <v>46</v>
      </c>
      <c r="F304" t="s">
        <v>47</v>
      </c>
      <c r="G304" t="s">
        <v>46</v>
      </c>
      <c r="H304" t="s">
        <v>37</v>
      </c>
      <c r="I304">
        <v>22000000</v>
      </c>
      <c r="J304">
        <v>0</v>
      </c>
      <c r="K304">
        <v>22000000</v>
      </c>
      <c r="L304">
        <v>22000000</v>
      </c>
      <c r="M304">
        <v>22000000</v>
      </c>
      <c r="N304">
        <v>22000244.16</v>
      </c>
      <c r="O304">
        <v>22000249.16</v>
      </c>
      <c r="P304">
        <v>1460</v>
      </c>
      <c r="Q304">
        <v>1460</v>
      </c>
      <c r="R304">
        <v>1480</v>
      </c>
      <c r="S304">
        <v>1500</v>
      </c>
      <c r="T304">
        <v>1526</v>
      </c>
      <c r="U304">
        <v>0</v>
      </c>
      <c r="V304" t="s">
        <v>40</v>
      </c>
      <c r="W304" t="s">
        <v>48</v>
      </c>
      <c r="X304" t="s">
        <v>49</v>
      </c>
      <c r="Y304">
        <v>18980</v>
      </c>
      <c r="Z304">
        <v>514601</v>
      </c>
      <c r="AA304">
        <v>0</v>
      </c>
      <c r="AB304" t="b">
        <v>0</v>
      </c>
      <c r="AC304" t="b">
        <v>0</v>
      </c>
      <c r="AD304" t="b">
        <v>0</v>
      </c>
      <c r="AE304">
        <v>1460</v>
      </c>
      <c r="AF304" t="s">
        <v>50</v>
      </c>
      <c r="AG304" t="s">
        <v>51</v>
      </c>
      <c r="AH304" t="s">
        <v>50</v>
      </c>
      <c r="AI304" t="s">
        <v>51</v>
      </c>
      <c r="AJ304">
        <f t="shared" si="4"/>
        <v>249.16000000014901</v>
      </c>
    </row>
    <row r="305" spans="1:36" hidden="1" x14ac:dyDescent="0.3">
      <c r="A305">
        <v>11</v>
      </c>
      <c r="B305">
        <v>0</v>
      </c>
      <c r="C305" t="s">
        <v>84</v>
      </c>
      <c r="D305" t="s">
        <v>86</v>
      </c>
      <c r="E305" t="s">
        <v>47</v>
      </c>
      <c r="F305" t="s">
        <v>46</v>
      </c>
      <c r="G305" t="s">
        <v>47</v>
      </c>
      <c r="H305" t="s">
        <v>39</v>
      </c>
      <c r="I305">
        <v>22000000</v>
      </c>
      <c r="J305">
        <v>0</v>
      </c>
      <c r="K305">
        <v>22000000</v>
      </c>
      <c r="L305">
        <v>22000000</v>
      </c>
      <c r="M305">
        <v>22000000</v>
      </c>
      <c r="N305">
        <v>22000244.16</v>
      </c>
      <c r="O305">
        <v>22000249.16</v>
      </c>
      <c r="P305">
        <v>1460</v>
      </c>
      <c r="Q305">
        <v>1460</v>
      </c>
      <c r="R305">
        <v>1480</v>
      </c>
      <c r="S305">
        <v>1500</v>
      </c>
      <c r="T305">
        <v>1526</v>
      </c>
      <c r="U305">
        <v>0</v>
      </c>
      <c r="V305" t="s">
        <v>40</v>
      </c>
      <c r="W305" t="s">
        <v>52</v>
      </c>
      <c r="X305" t="s">
        <v>53</v>
      </c>
      <c r="Y305">
        <v>18980</v>
      </c>
      <c r="Z305">
        <v>514601</v>
      </c>
      <c r="AA305">
        <v>0</v>
      </c>
      <c r="AB305" t="b">
        <v>0</v>
      </c>
      <c r="AC305" t="b">
        <v>0</v>
      </c>
      <c r="AD305" t="b">
        <v>0</v>
      </c>
      <c r="AE305">
        <v>1460</v>
      </c>
      <c r="AF305" t="s">
        <v>54</v>
      </c>
      <c r="AG305" t="s">
        <v>55</v>
      </c>
      <c r="AH305" t="s">
        <v>54</v>
      </c>
      <c r="AI305" t="s">
        <v>55</v>
      </c>
      <c r="AJ305">
        <f t="shared" si="4"/>
        <v>249.16000000014901</v>
      </c>
    </row>
    <row r="306" spans="1:36" hidden="1" x14ac:dyDescent="0.3">
      <c r="A306">
        <v>11</v>
      </c>
      <c r="B306">
        <v>0</v>
      </c>
      <c r="C306" t="s">
        <v>84</v>
      </c>
      <c r="D306" t="s">
        <v>87</v>
      </c>
      <c r="E306" t="s">
        <v>56</v>
      </c>
      <c r="F306" t="s">
        <v>57</v>
      </c>
      <c r="G306" t="s">
        <v>56</v>
      </c>
      <c r="H306" t="s">
        <v>37</v>
      </c>
      <c r="I306">
        <v>22000000</v>
      </c>
      <c r="J306">
        <v>0</v>
      </c>
      <c r="K306">
        <v>22000000</v>
      </c>
      <c r="L306">
        <v>22000000</v>
      </c>
      <c r="M306">
        <v>22000000</v>
      </c>
      <c r="N306">
        <v>22000244.16</v>
      </c>
      <c r="O306">
        <v>22000249.16</v>
      </c>
      <c r="P306">
        <v>1460</v>
      </c>
      <c r="Q306">
        <v>1460</v>
      </c>
      <c r="R306">
        <v>1480</v>
      </c>
      <c r="S306">
        <v>1500</v>
      </c>
      <c r="T306">
        <v>1526</v>
      </c>
      <c r="U306">
        <v>0</v>
      </c>
      <c r="V306" t="s">
        <v>40</v>
      </c>
      <c r="W306" t="s">
        <v>58</v>
      </c>
      <c r="X306" t="s">
        <v>59</v>
      </c>
      <c r="Y306">
        <v>8760</v>
      </c>
      <c r="Z306">
        <v>514601</v>
      </c>
      <c r="AA306">
        <v>0</v>
      </c>
      <c r="AB306" t="b">
        <v>0</v>
      </c>
      <c r="AC306" t="b">
        <v>0</v>
      </c>
      <c r="AD306" t="b">
        <v>0</v>
      </c>
      <c r="AE306">
        <v>1460</v>
      </c>
      <c r="AF306" t="s">
        <v>60</v>
      </c>
      <c r="AG306" t="s">
        <v>61</v>
      </c>
      <c r="AH306" t="s">
        <v>60</v>
      </c>
      <c r="AI306" t="s">
        <v>61</v>
      </c>
      <c r="AJ306">
        <f t="shared" si="4"/>
        <v>249.16000000014901</v>
      </c>
    </row>
    <row r="307" spans="1:36" hidden="1" x14ac:dyDescent="0.3">
      <c r="A307">
        <v>11</v>
      </c>
      <c r="B307">
        <v>0</v>
      </c>
      <c r="C307" t="s">
        <v>84</v>
      </c>
      <c r="D307" t="s">
        <v>88</v>
      </c>
      <c r="E307" t="s">
        <v>57</v>
      </c>
      <c r="F307" t="s">
        <v>56</v>
      </c>
      <c r="G307" t="s">
        <v>57</v>
      </c>
      <c r="H307" t="s">
        <v>39</v>
      </c>
      <c r="I307">
        <v>22000000</v>
      </c>
      <c r="J307">
        <v>0</v>
      </c>
      <c r="K307">
        <v>22000000</v>
      </c>
      <c r="L307">
        <v>22000000</v>
      </c>
      <c r="M307">
        <v>22000000</v>
      </c>
      <c r="N307">
        <v>22000244.16</v>
      </c>
      <c r="O307">
        <v>22000249.16</v>
      </c>
      <c r="P307">
        <v>1460</v>
      </c>
      <c r="Q307">
        <v>1460</v>
      </c>
      <c r="R307">
        <v>1480</v>
      </c>
      <c r="S307">
        <v>1500</v>
      </c>
      <c r="T307">
        <v>1526</v>
      </c>
      <c r="U307">
        <v>0</v>
      </c>
      <c r="V307" t="s">
        <v>40</v>
      </c>
      <c r="W307" t="s">
        <v>62</v>
      </c>
      <c r="X307" t="s">
        <v>63</v>
      </c>
      <c r="Y307">
        <v>16060</v>
      </c>
      <c r="Z307">
        <v>514601</v>
      </c>
      <c r="AA307">
        <v>0</v>
      </c>
      <c r="AB307" t="b">
        <v>0</v>
      </c>
      <c r="AC307" t="b">
        <v>0</v>
      </c>
      <c r="AD307" t="b">
        <v>0</v>
      </c>
      <c r="AE307">
        <v>1460</v>
      </c>
      <c r="AF307" t="s">
        <v>64</v>
      </c>
      <c r="AG307" t="s">
        <v>65</v>
      </c>
      <c r="AH307" t="s">
        <v>64</v>
      </c>
      <c r="AI307" t="s">
        <v>65</v>
      </c>
      <c r="AJ307">
        <f t="shared" si="4"/>
        <v>249.16000000014901</v>
      </c>
    </row>
    <row r="308" spans="1:36" x14ac:dyDescent="0.3">
      <c r="A308">
        <v>11</v>
      </c>
      <c r="B308">
        <v>0</v>
      </c>
      <c r="C308" t="s">
        <v>84</v>
      </c>
      <c r="D308" t="s">
        <v>85</v>
      </c>
      <c r="E308" t="s">
        <v>46</v>
      </c>
      <c r="F308" t="s">
        <v>47</v>
      </c>
      <c r="G308" t="s">
        <v>37</v>
      </c>
      <c r="H308" t="s">
        <v>39</v>
      </c>
      <c r="I308">
        <v>22000000</v>
      </c>
      <c r="J308">
        <v>0</v>
      </c>
      <c r="K308">
        <v>22000249.16</v>
      </c>
      <c r="L308">
        <v>22000249.16</v>
      </c>
      <c r="M308">
        <v>22000249.16</v>
      </c>
      <c r="N308">
        <v>22000399.16</v>
      </c>
      <c r="O308">
        <v>22000404.16</v>
      </c>
      <c r="P308">
        <v>1460</v>
      </c>
      <c r="Q308">
        <v>1460</v>
      </c>
      <c r="R308">
        <v>1480</v>
      </c>
      <c r="S308">
        <v>1500</v>
      </c>
      <c r="T308">
        <v>1500</v>
      </c>
      <c r="U308">
        <v>0</v>
      </c>
      <c r="V308" t="s">
        <v>40</v>
      </c>
      <c r="W308" t="s">
        <v>48</v>
      </c>
      <c r="X308" t="s">
        <v>66</v>
      </c>
      <c r="Y308">
        <v>18980</v>
      </c>
      <c r="Z308">
        <v>514601</v>
      </c>
      <c r="AA308">
        <v>0</v>
      </c>
      <c r="AB308" t="b">
        <v>0</v>
      </c>
      <c r="AC308" t="b">
        <v>0</v>
      </c>
      <c r="AD308" t="b">
        <v>0</v>
      </c>
      <c r="AE308">
        <v>1460</v>
      </c>
      <c r="AF308" t="s">
        <v>50</v>
      </c>
      <c r="AG308" t="s">
        <v>44</v>
      </c>
      <c r="AH308" t="s">
        <v>42</v>
      </c>
      <c r="AI308" t="s">
        <v>44</v>
      </c>
      <c r="AJ308">
        <f t="shared" si="4"/>
        <v>155</v>
      </c>
    </row>
    <row r="309" spans="1:36" x14ac:dyDescent="0.3">
      <c r="A309">
        <v>11</v>
      </c>
      <c r="B309">
        <v>0</v>
      </c>
      <c r="C309" t="s">
        <v>84</v>
      </c>
      <c r="D309" t="s">
        <v>86</v>
      </c>
      <c r="E309" t="s">
        <v>47</v>
      </c>
      <c r="F309" t="s">
        <v>46</v>
      </c>
      <c r="G309" t="s">
        <v>39</v>
      </c>
      <c r="H309" t="s">
        <v>37</v>
      </c>
      <c r="I309">
        <v>22000000</v>
      </c>
      <c r="J309">
        <v>0</v>
      </c>
      <c r="K309">
        <v>22000249.16</v>
      </c>
      <c r="L309">
        <v>22000249.16</v>
      </c>
      <c r="M309">
        <v>22000249.16</v>
      </c>
      <c r="N309">
        <v>22000399.16</v>
      </c>
      <c r="O309">
        <v>22000404.16</v>
      </c>
      <c r="P309">
        <v>1460</v>
      </c>
      <c r="Q309">
        <v>1460</v>
      </c>
      <c r="R309">
        <v>1480</v>
      </c>
      <c r="S309">
        <v>1500</v>
      </c>
      <c r="T309">
        <v>1500</v>
      </c>
      <c r="U309">
        <v>0</v>
      </c>
      <c r="V309" t="s">
        <v>40</v>
      </c>
      <c r="W309" t="s">
        <v>52</v>
      </c>
      <c r="X309" t="s">
        <v>67</v>
      </c>
      <c r="Y309">
        <v>18980</v>
      </c>
      <c r="Z309">
        <v>514601</v>
      </c>
      <c r="AA309">
        <v>0</v>
      </c>
      <c r="AB309" t="b">
        <v>0</v>
      </c>
      <c r="AC309" t="b">
        <v>0</v>
      </c>
      <c r="AD309" t="b">
        <v>0</v>
      </c>
      <c r="AE309">
        <v>1460</v>
      </c>
      <c r="AF309" t="s">
        <v>54</v>
      </c>
      <c r="AG309" t="s">
        <v>42</v>
      </c>
      <c r="AH309" t="s">
        <v>44</v>
      </c>
      <c r="AI309" t="s">
        <v>42</v>
      </c>
      <c r="AJ309">
        <f t="shared" si="4"/>
        <v>155</v>
      </c>
    </row>
    <row r="310" spans="1:36" x14ac:dyDescent="0.3">
      <c r="A310">
        <v>11</v>
      </c>
      <c r="B310">
        <v>0</v>
      </c>
      <c r="C310" t="s">
        <v>84</v>
      </c>
      <c r="D310" t="s">
        <v>87</v>
      </c>
      <c r="E310" t="s">
        <v>56</v>
      </c>
      <c r="F310" t="s">
        <v>57</v>
      </c>
      <c r="G310" t="s">
        <v>37</v>
      </c>
      <c r="H310" t="s">
        <v>39</v>
      </c>
      <c r="I310">
        <v>22000000</v>
      </c>
      <c r="J310">
        <v>0</v>
      </c>
      <c r="K310">
        <v>22000249.16</v>
      </c>
      <c r="L310">
        <v>22000399.16</v>
      </c>
      <c r="M310">
        <v>22000399.16</v>
      </c>
      <c r="N310">
        <v>22000549.16</v>
      </c>
      <c r="O310">
        <v>22000554.16</v>
      </c>
      <c r="P310">
        <v>1460</v>
      </c>
      <c r="Q310">
        <v>1460</v>
      </c>
      <c r="R310">
        <v>1480</v>
      </c>
      <c r="S310">
        <v>1500</v>
      </c>
      <c r="T310">
        <v>1500</v>
      </c>
      <c r="U310">
        <v>0</v>
      </c>
      <c r="V310" t="s">
        <v>40</v>
      </c>
      <c r="W310" t="s">
        <v>58</v>
      </c>
      <c r="X310" t="s">
        <v>68</v>
      </c>
      <c r="Y310">
        <v>8760</v>
      </c>
      <c r="Z310">
        <v>514601</v>
      </c>
      <c r="AA310">
        <v>0</v>
      </c>
      <c r="AB310" t="b">
        <v>0</v>
      </c>
      <c r="AC310" t="b">
        <v>0</v>
      </c>
      <c r="AD310" t="b">
        <v>0</v>
      </c>
      <c r="AE310">
        <v>1460</v>
      </c>
      <c r="AF310" t="s">
        <v>60</v>
      </c>
      <c r="AG310" t="s">
        <v>44</v>
      </c>
      <c r="AH310" t="s">
        <v>42</v>
      </c>
      <c r="AI310" t="s">
        <v>44</v>
      </c>
      <c r="AJ310">
        <f t="shared" si="4"/>
        <v>155</v>
      </c>
    </row>
    <row r="311" spans="1:36" x14ac:dyDescent="0.3">
      <c r="A311">
        <v>11</v>
      </c>
      <c r="B311">
        <v>0</v>
      </c>
      <c r="C311" t="s">
        <v>84</v>
      </c>
      <c r="D311" t="s">
        <v>88</v>
      </c>
      <c r="E311" t="s">
        <v>57</v>
      </c>
      <c r="F311" t="s">
        <v>56</v>
      </c>
      <c r="G311" t="s">
        <v>39</v>
      </c>
      <c r="H311" t="s">
        <v>37</v>
      </c>
      <c r="I311">
        <v>22000000</v>
      </c>
      <c r="J311">
        <v>0</v>
      </c>
      <c r="K311">
        <v>22000249.16</v>
      </c>
      <c r="L311">
        <v>22000399.16</v>
      </c>
      <c r="M311">
        <v>22000399.16</v>
      </c>
      <c r="N311">
        <v>22000549.16</v>
      </c>
      <c r="O311">
        <v>22000554.16</v>
      </c>
      <c r="P311">
        <v>1460</v>
      </c>
      <c r="Q311">
        <v>1460</v>
      </c>
      <c r="R311">
        <v>1480</v>
      </c>
      <c r="S311">
        <v>1500</v>
      </c>
      <c r="T311">
        <v>1500</v>
      </c>
      <c r="U311">
        <v>0</v>
      </c>
      <c r="V311" t="s">
        <v>40</v>
      </c>
      <c r="W311" t="s">
        <v>62</v>
      </c>
      <c r="X311" t="s">
        <v>69</v>
      </c>
      <c r="Y311">
        <v>16060</v>
      </c>
      <c r="Z311">
        <v>514601</v>
      </c>
      <c r="AA311">
        <v>0</v>
      </c>
      <c r="AB311" t="b">
        <v>0</v>
      </c>
      <c r="AC311" t="b">
        <v>0</v>
      </c>
      <c r="AD311" t="b">
        <v>0</v>
      </c>
      <c r="AE311">
        <v>1460</v>
      </c>
      <c r="AF311" t="s">
        <v>64</v>
      </c>
      <c r="AG311" t="s">
        <v>42</v>
      </c>
      <c r="AH311" t="s">
        <v>44</v>
      </c>
      <c r="AI311" t="s">
        <v>42</v>
      </c>
      <c r="AJ311">
        <f t="shared" si="4"/>
        <v>155</v>
      </c>
    </row>
    <row r="312" spans="1:36" hidden="1" x14ac:dyDescent="0.3">
      <c r="A312">
        <v>11</v>
      </c>
      <c r="B312">
        <v>0</v>
      </c>
      <c r="C312" t="s">
        <v>84</v>
      </c>
      <c r="D312" t="s">
        <v>85</v>
      </c>
      <c r="E312" t="s">
        <v>46</v>
      </c>
      <c r="F312" t="s">
        <v>47</v>
      </c>
      <c r="G312" t="s">
        <v>39</v>
      </c>
      <c r="H312" t="s">
        <v>47</v>
      </c>
      <c r="I312">
        <v>22000000</v>
      </c>
      <c r="J312">
        <v>0</v>
      </c>
      <c r="K312">
        <v>22000404.16</v>
      </c>
      <c r="L312">
        <v>22000404.16</v>
      </c>
      <c r="M312">
        <v>22000404.16</v>
      </c>
      <c r="N312">
        <v>22000648.32</v>
      </c>
      <c r="O312">
        <v>22000653.32</v>
      </c>
      <c r="P312">
        <v>1460</v>
      </c>
      <c r="Q312">
        <v>1460</v>
      </c>
      <c r="R312">
        <v>1480</v>
      </c>
      <c r="S312">
        <v>1500</v>
      </c>
      <c r="T312">
        <v>1526</v>
      </c>
      <c r="U312">
        <v>0</v>
      </c>
      <c r="V312" t="s">
        <v>40</v>
      </c>
      <c r="W312" t="s">
        <v>48</v>
      </c>
      <c r="X312" t="s">
        <v>70</v>
      </c>
      <c r="Y312">
        <v>18980</v>
      </c>
      <c r="Z312">
        <v>514601</v>
      </c>
      <c r="AA312">
        <v>0</v>
      </c>
      <c r="AB312" t="b">
        <v>0</v>
      </c>
      <c r="AC312" t="b">
        <v>0</v>
      </c>
      <c r="AD312" t="b">
        <v>0</v>
      </c>
      <c r="AE312">
        <v>1460</v>
      </c>
      <c r="AF312" t="s">
        <v>50</v>
      </c>
      <c r="AG312" t="s">
        <v>54</v>
      </c>
      <c r="AH312" t="s">
        <v>55</v>
      </c>
      <c r="AI312" t="s">
        <v>54</v>
      </c>
      <c r="AJ312">
        <f t="shared" si="4"/>
        <v>249.16000000014901</v>
      </c>
    </row>
    <row r="313" spans="1:36" hidden="1" x14ac:dyDescent="0.3">
      <c r="A313">
        <v>11</v>
      </c>
      <c r="B313">
        <v>0</v>
      </c>
      <c r="C313" t="s">
        <v>84</v>
      </c>
      <c r="D313" t="s">
        <v>86</v>
      </c>
      <c r="E313" t="s">
        <v>47</v>
      </c>
      <c r="F313" t="s">
        <v>46</v>
      </c>
      <c r="G313" t="s">
        <v>37</v>
      </c>
      <c r="H313" t="s">
        <v>46</v>
      </c>
      <c r="I313">
        <v>22000000</v>
      </c>
      <c r="J313">
        <v>0</v>
      </c>
      <c r="K313">
        <v>22000404.16</v>
      </c>
      <c r="L313">
        <v>22000404.16</v>
      </c>
      <c r="M313">
        <v>22000404.16</v>
      </c>
      <c r="N313">
        <v>22000648.32</v>
      </c>
      <c r="O313">
        <v>22000653.32</v>
      </c>
      <c r="P313">
        <v>1460</v>
      </c>
      <c r="Q313">
        <v>1460</v>
      </c>
      <c r="R313">
        <v>1480</v>
      </c>
      <c r="S313">
        <v>1500</v>
      </c>
      <c r="T313">
        <v>1526</v>
      </c>
      <c r="U313">
        <v>0</v>
      </c>
      <c r="V313" t="s">
        <v>40</v>
      </c>
      <c r="W313" t="s">
        <v>52</v>
      </c>
      <c r="X313" t="s">
        <v>71</v>
      </c>
      <c r="Y313">
        <v>18980</v>
      </c>
      <c r="Z313">
        <v>514601</v>
      </c>
      <c r="AA313">
        <v>0</v>
      </c>
      <c r="AB313" t="b">
        <v>0</v>
      </c>
      <c r="AC313" t="b">
        <v>0</v>
      </c>
      <c r="AD313" t="b">
        <v>0</v>
      </c>
      <c r="AE313">
        <v>1460</v>
      </c>
      <c r="AF313" t="s">
        <v>54</v>
      </c>
      <c r="AG313" t="s">
        <v>50</v>
      </c>
      <c r="AH313" t="s">
        <v>51</v>
      </c>
      <c r="AI313" t="s">
        <v>50</v>
      </c>
      <c r="AJ313">
        <f t="shared" si="4"/>
        <v>249.16000000014901</v>
      </c>
    </row>
    <row r="314" spans="1:36" hidden="1" x14ac:dyDescent="0.3">
      <c r="A314">
        <v>0</v>
      </c>
      <c r="B314" t="s">
        <v>41</v>
      </c>
      <c r="C314" t="s">
        <v>35</v>
      </c>
      <c r="D314" t="s">
        <v>83</v>
      </c>
      <c r="E314" t="s">
        <v>47</v>
      </c>
      <c r="F314" t="s">
        <v>46</v>
      </c>
      <c r="G314" t="s">
        <v>47</v>
      </c>
      <c r="H314" t="s">
        <v>39</v>
      </c>
      <c r="I314" t="s">
        <v>41</v>
      </c>
      <c r="J314">
        <v>22000653.32</v>
      </c>
      <c r="K314">
        <v>22000653.32</v>
      </c>
      <c r="L314">
        <v>22000653.32</v>
      </c>
      <c r="M314">
        <v>22000653.32</v>
      </c>
      <c r="N314">
        <v>22000663.879999999</v>
      </c>
      <c r="O314">
        <v>22000668.879999999</v>
      </c>
      <c r="P314" t="s">
        <v>41</v>
      </c>
      <c r="Q314">
        <v>0</v>
      </c>
      <c r="R314">
        <v>20</v>
      </c>
      <c r="S314">
        <v>40</v>
      </c>
      <c r="T314">
        <v>66</v>
      </c>
      <c r="U314">
        <v>0</v>
      </c>
      <c r="V314" t="s">
        <v>40</v>
      </c>
      <c r="W314" t="s">
        <v>70</v>
      </c>
      <c r="X314" t="s">
        <v>75</v>
      </c>
      <c r="Y314">
        <v>4381</v>
      </c>
      <c r="Z314">
        <v>500011</v>
      </c>
      <c r="AA314">
        <v>516061</v>
      </c>
      <c r="AB314" t="b">
        <v>0</v>
      </c>
      <c r="AC314" t="b">
        <v>1</v>
      </c>
      <c r="AD314" t="b">
        <v>0</v>
      </c>
      <c r="AE314">
        <v>0</v>
      </c>
      <c r="AF314" t="s">
        <v>54</v>
      </c>
      <c r="AG314" t="s">
        <v>55</v>
      </c>
      <c r="AH314" t="s">
        <v>54</v>
      </c>
      <c r="AI314" t="s">
        <v>55</v>
      </c>
      <c r="AJ314">
        <f t="shared" si="4"/>
        <v>15.559999998658895</v>
      </c>
    </row>
    <row r="315" spans="1:36" hidden="1" x14ac:dyDescent="0.3">
      <c r="A315">
        <v>0</v>
      </c>
      <c r="B315" t="s">
        <v>41</v>
      </c>
      <c r="C315" t="s">
        <v>35</v>
      </c>
      <c r="D315" t="s">
        <v>83</v>
      </c>
      <c r="E315" t="s">
        <v>46</v>
      </c>
      <c r="F315" t="s">
        <v>47</v>
      </c>
      <c r="G315" t="s">
        <v>46</v>
      </c>
      <c r="H315" t="s">
        <v>37</v>
      </c>
      <c r="I315" t="s">
        <v>41</v>
      </c>
      <c r="J315">
        <v>22000653.32</v>
      </c>
      <c r="K315">
        <v>22000653.32</v>
      </c>
      <c r="L315">
        <v>22000653.32</v>
      </c>
      <c r="M315">
        <v>22000653.32</v>
      </c>
      <c r="N315">
        <v>22000663.879999999</v>
      </c>
      <c r="O315">
        <v>22000668.879999999</v>
      </c>
      <c r="P315" t="s">
        <v>41</v>
      </c>
      <c r="Q315">
        <v>0</v>
      </c>
      <c r="R315">
        <v>20</v>
      </c>
      <c r="S315">
        <v>40</v>
      </c>
      <c r="T315">
        <v>66</v>
      </c>
      <c r="U315">
        <v>0</v>
      </c>
      <c r="V315" t="s">
        <v>40</v>
      </c>
      <c r="W315" t="s">
        <v>71</v>
      </c>
      <c r="X315" t="s">
        <v>76</v>
      </c>
      <c r="Y315">
        <v>4381</v>
      </c>
      <c r="Z315">
        <v>500011</v>
      </c>
      <c r="AA315">
        <v>516061</v>
      </c>
      <c r="AB315" t="b">
        <v>0</v>
      </c>
      <c r="AC315" t="b">
        <v>1</v>
      </c>
      <c r="AD315" t="b">
        <v>0</v>
      </c>
      <c r="AE315">
        <v>0</v>
      </c>
      <c r="AF315" t="s">
        <v>50</v>
      </c>
      <c r="AG315" t="s">
        <v>51</v>
      </c>
      <c r="AH315" t="s">
        <v>50</v>
      </c>
      <c r="AI315" t="s">
        <v>51</v>
      </c>
      <c r="AJ315">
        <f t="shared" si="4"/>
        <v>15.559999998658895</v>
      </c>
    </row>
    <row r="316" spans="1:36" x14ac:dyDescent="0.3">
      <c r="A316">
        <v>0</v>
      </c>
      <c r="B316" t="s">
        <v>41</v>
      </c>
      <c r="C316" t="s">
        <v>35</v>
      </c>
      <c r="D316" t="s">
        <v>83</v>
      </c>
      <c r="E316" t="s">
        <v>47</v>
      </c>
      <c r="F316" t="s">
        <v>46</v>
      </c>
      <c r="G316" t="s">
        <v>39</v>
      </c>
      <c r="H316" t="s">
        <v>37</v>
      </c>
      <c r="I316" t="s">
        <v>41</v>
      </c>
      <c r="J316">
        <v>22000653.32</v>
      </c>
      <c r="K316">
        <v>22000668.879999999</v>
      </c>
      <c r="L316">
        <v>22000668.879999999</v>
      </c>
      <c r="M316">
        <v>22000668.879999999</v>
      </c>
      <c r="N316">
        <v>22000672.879999999</v>
      </c>
      <c r="O316">
        <v>22000677.879999999</v>
      </c>
      <c r="P316" t="s">
        <v>41</v>
      </c>
      <c r="Q316">
        <v>0</v>
      </c>
      <c r="R316">
        <v>20</v>
      </c>
      <c r="S316">
        <v>40</v>
      </c>
      <c r="T316">
        <v>40</v>
      </c>
      <c r="U316">
        <v>0</v>
      </c>
      <c r="V316" t="s">
        <v>40</v>
      </c>
      <c r="W316" t="s">
        <v>70</v>
      </c>
      <c r="X316" t="s">
        <v>79</v>
      </c>
      <c r="Y316">
        <v>4381</v>
      </c>
      <c r="Z316">
        <v>500011</v>
      </c>
      <c r="AA316">
        <v>516061</v>
      </c>
      <c r="AB316" t="b">
        <v>0</v>
      </c>
      <c r="AC316" t="b">
        <v>1</v>
      </c>
      <c r="AD316" t="b">
        <v>0</v>
      </c>
      <c r="AE316">
        <v>0</v>
      </c>
      <c r="AF316" t="s">
        <v>54</v>
      </c>
      <c r="AG316" t="s">
        <v>42</v>
      </c>
      <c r="AH316" t="s">
        <v>44</v>
      </c>
      <c r="AI316" t="s">
        <v>42</v>
      </c>
      <c r="AJ316">
        <f t="shared" si="4"/>
        <v>9</v>
      </c>
    </row>
    <row r="317" spans="1:36" x14ac:dyDescent="0.3">
      <c r="A317">
        <v>0</v>
      </c>
      <c r="B317" t="s">
        <v>41</v>
      </c>
      <c r="C317" t="s">
        <v>35</v>
      </c>
      <c r="D317" t="s">
        <v>83</v>
      </c>
      <c r="E317" t="s">
        <v>46</v>
      </c>
      <c r="F317" t="s">
        <v>47</v>
      </c>
      <c r="G317" t="s">
        <v>37</v>
      </c>
      <c r="H317" t="s">
        <v>39</v>
      </c>
      <c r="I317" t="s">
        <v>41</v>
      </c>
      <c r="J317">
        <v>22000653.32</v>
      </c>
      <c r="K317">
        <v>22000668.879999999</v>
      </c>
      <c r="L317">
        <v>22000668.879999999</v>
      </c>
      <c r="M317">
        <v>22000668.879999999</v>
      </c>
      <c r="N317">
        <v>22000672.879999999</v>
      </c>
      <c r="O317">
        <v>22000677.879999999</v>
      </c>
      <c r="P317" t="s">
        <v>41</v>
      </c>
      <c r="Q317">
        <v>0</v>
      </c>
      <c r="R317">
        <v>20</v>
      </c>
      <c r="S317">
        <v>40</v>
      </c>
      <c r="T317">
        <v>40</v>
      </c>
      <c r="U317">
        <v>0</v>
      </c>
      <c r="V317" t="s">
        <v>40</v>
      </c>
      <c r="W317" t="s">
        <v>71</v>
      </c>
      <c r="X317" t="s">
        <v>80</v>
      </c>
      <c r="Y317">
        <v>4381</v>
      </c>
      <c r="Z317">
        <v>500011</v>
      </c>
      <c r="AA317">
        <v>516061</v>
      </c>
      <c r="AB317" t="b">
        <v>0</v>
      </c>
      <c r="AC317" t="b">
        <v>1</v>
      </c>
      <c r="AD317" t="b">
        <v>0</v>
      </c>
      <c r="AE317">
        <v>0</v>
      </c>
      <c r="AF317" t="s">
        <v>50</v>
      </c>
      <c r="AG317" t="s">
        <v>44</v>
      </c>
      <c r="AH317" t="s">
        <v>42</v>
      </c>
      <c r="AI317" t="s">
        <v>44</v>
      </c>
      <c r="AJ317">
        <f t="shared" si="4"/>
        <v>9</v>
      </c>
    </row>
    <row r="318" spans="1:36" hidden="1" x14ac:dyDescent="0.3">
      <c r="A318">
        <v>0</v>
      </c>
      <c r="B318" t="s">
        <v>41</v>
      </c>
      <c r="C318" t="s">
        <v>35</v>
      </c>
      <c r="D318" t="s">
        <v>83</v>
      </c>
      <c r="E318" t="s">
        <v>47</v>
      </c>
      <c r="F318" t="s">
        <v>46</v>
      </c>
      <c r="G318" t="s">
        <v>37</v>
      </c>
      <c r="H318" t="s">
        <v>46</v>
      </c>
      <c r="I318" t="s">
        <v>41</v>
      </c>
      <c r="J318">
        <v>22000653.32</v>
      </c>
      <c r="K318">
        <v>22000677.879999999</v>
      </c>
      <c r="L318">
        <v>22000677.879999999</v>
      </c>
      <c r="M318">
        <v>22000677.879999999</v>
      </c>
      <c r="N318">
        <v>22000688.440000001</v>
      </c>
      <c r="O318">
        <v>22000693.440000001</v>
      </c>
      <c r="P318" t="s">
        <v>41</v>
      </c>
      <c r="Q318">
        <v>0</v>
      </c>
      <c r="R318">
        <v>20</v>
      </c>
      <c r="S318">
        <v>40</v>
      </c>
      <c r="T318">
        <v>66</v>
      </c>
      <c r="U318">
        <v>0</v>
      </c>
      <c r="V318" t="s">
        <v>40</v>
      </c>
      <c r="W318" t="s">
        <v>70</v>
      </c>
      <c r="X318" t="s">
        <v>48</v>
      </c>
      <c r="Y318">
        <v>4381</v>
      </c>
      <c r="Z318">
        <v>500011</v>
      </c>
      <c r="AA318">
        <v>516061</v>
      </c>
      <c r="AB318" t="b">
        <v>0</v>
      </c>
      <c r="AC318" t="b">
        <v>1</v>
      </c>
      <c r="AD318" t="b">
        <v>0</v>
      </c>
      <c r="AE318">
        <v>0</v>
      </c>
      <c r="AF318" t="s">
        <v>54</v>
      </c>
      <c r="AG318" t="s">
        <v>50</v>
      </c>
      <c r="AH318" t="s">
        <v>51</v>
      </c>
      <c r="AI318" t="s">
        <v>50</v>
      </c>
      <c r="AJ318">
        <f t="shared" si="4"/>
        <v>15.560000002384186</v>
      </c>
    </row>
    <row r="319" spans="1:36" hidden="1" x14ac:dyDescent="0.3">
      <c r="A319">
        <v>0</v>
      </c>
      <c r="B319" t="s">
        <v>41</v>
      </c>
      <c r="C319" t="s">
        <v>35</v>
      </c>
      <c r="D319" t="s">
        <v>83</v>
      </c>
      <c r="E319" t="s">
        <v>46</v>
      </c>
      <c r="F319" t="s">
        <v>47</v>
      </c>
      <c r="G319" t="s">
        <v>39</v>
      </c>
      <c r="H319" t="s">
        <v>47</v>
      </c>
      <c r="I319" t="s">
        <v>41</v>
      </c>
      <c r="J319">
        <v>22000653.32</v>
      </c>
      <c r="K319">
        <v>22000677.879999999</v>
      </c>
      <c r="L319">
        <v>22000677.879999999</v>
      </c>
      <c r="M319">
        <v>22000677.879999999</v>
      </c>
      <c r="N319">
        <v>22000688.440000001</v>
      </c>
      <c r="O319">
        <v>22000693.440000001</v>
      </c>
      <c r="P319" t="s">
        <v>41</v>
      </c>
      <c r="Q319">
        <v>0</v>
      </c>
      <c r="R319">
        <v>20</v>
      </c>
      <c r="S319">
        <v>40</v>
      </c>
      <c r="T319">
        <v>66</v>
      </c>
      <c r="U319">
        <v>0</v>
      </c>
      <c r="V319" t="s">
        <v>40</v>
      </c>
      <c r="W319" t="s">
        <v>71</v>
      </c>
      <c r="X319" t="s">
        <v>52</v>
      </c>
      <c r="Y319">
        <v>4381</v>
      </c>
      <c r="Z319">
        <v>500011</v>
      </c>
      <c r="AA319">
        <v>516061</v>
      </c>
      <c r="AB319" t="b">
        <v>0</v>
      </c>
      <c r="AC319" t="b">
        <v>1</v>
      </c>
      <c r="AD319" t="b">
        <v>0</v>
      </c>
      <c r="AE319">
        <v>0</v>
      </c>
      <c r="AF319" t="s">
        <v>50</v>
      </c>
      <c r="AG319" t="s">
        <v>54</v>
      </c>
      <c r="AH319" t="s">
        <v>55</v>
      </c>
      <c r="AI319" t="s">
        <v>54</v>
      </c>
      <c r="AJ319">
        <f t="shared" si="4"/>
        <v>15.560000002384186</v>
      </c>
    </row>
    <row r="320" spans="1:36" hidden="1" x14ac:dyDescent="0.3">
      <c r="A320">
        <v>11</v>
      </c>
      <c r="B320">
        <v>0</v>
      </c>
      <c r="C320" t="s">
        <v>84</v>
      </c>
      <c r="D320" t="s">
        <v>87</v>
      </c>
      <c r="E320" t="s">
        <v>56</v>
      </c>
      <c r="F320" t="s">
        <v>57</v>
      </c>
      <c r="G320" t="s">
        <v>39</v>
      </c>
      <c r="H320" t="s">
        <v>57</v>
      </c>
      <c r="I320">
        <v>22000000</v>
      </c>
      <c r="J320">
        <v>0</v>
      </c>
      <c r="K320">
        <v>22000554.16</v>
      </c>
      <c r="L320">
        <v>22000554.16</v>
      </c>
      <c r="M320">
        <v>22000554.16</v>
      </c>
      <c r="N320">
        <v>22000798.32</v>
      </c>
      <c r="O320">
        <v>22000803.32</v>
      </c>
      <c r="P320">
        <v>1460</v>
      </c>
      <c r="Q320">
        <v>1460</v>
      </c>
      <c r="R320">
        <v>1480</v>
      </c>
      <c r="S320">
        <v>1500</v>
      </c>
      <c r="T320">
        <v>1526</v>
      </c>
      <c r="U320">
        <v>0</v>
      </c>
      <c r="V320" t="s">
        <v>40</v>
      </c>
      <c r="W320" t="s">
        <v>58</v>
      </c>
      <c r="X320" t="s">
        <v>72</v>
      </c>
      <c r="Y320">
        <v>8760</v>
      </c>
      <c r="Z320">
        <v>514601</v>
      </c>
      <c r="AA320">
        <v>0</v>
      </c>
      <c r="AB320" t="b">
        <v>0</v>
      </c>
      <c r="AC320" t="b">
        <v>0</v>
      </c>
      <c r="AD320" t="b">
        <v>0</v>
      </c>
      <c r="AE320">
        <v>1460</v>
      </c>
      <c r="AF320" t="s">
        <v>60</v>
      </c>
      <c r="AG320" t="s">
        <v>64</v>
      </c>
      <c r="AH320" t="s">
        <v>65</v>
      </c>
      <c r="AI320" t="s">
        <v>64</v>
      </c>
      <c r="AJ320">
        <f t="shared" si="4"/>
        <v>249.16000000014901</v>
      </c>
    </row>
    <row r="321" spans="1:36" hidden="1" x14ac:dyDescent="0.3">
      <c r="A321">
        <v>11</v>
      </c>
      <c r="B321">
        <v>0</v>
      </c>
      <c r="C321" t="s">
        <v>84</v>
      </c>
      <c r="D321" t="s">
        <v>88</v>
      </c>
      <c r="E321" t="s">
        <v>57</v>
      </c>
      <c r="F321" t="s">
        <v>56</v>
      </c>
      <c r="G321" t="s">
        <v>37</v>
      </c>
      <c r="H321" t="s">
        <v>56</v>
      </c>
      <c r="I321">
        <v>22000000</v>
      </c>
      <c r="J321">
        <v>0</v>
      </c>
      <c r="K321">
        <v>22000554.16</v>
      </c>
      <c r="L321">
        <v>22000554.16</v>
      </c>
      <c r="M321">
        <v>22000554.16</v>
      </c>
      <c r="N321">
        <v>22000798.32</v>
      </c>
      <c r="O321">
        <v>22000803.32</v>
      </c>
      <c r="P321">
        <v>1460</v>
      </c>
      <c r="Q321">
        <v>1460</v>
      </c>
      <c r="R321">
        <v>1480</v>
      </c>
      <c r="S321">
        <v>1500</v>
      </c>
      <c r="T321">
        <v>1526</v>
      </c>
      <c r="U321">
        <v>0</v>
      </c>
      <c r="V321" t="s">
        <v>40</v>
      </c>
      <c r="W321" t="s">
        <v>62</v>
      </c>
      <c r="X321" t="s">
        <v>73</v>
      </c>
      <c r="Y321">
        <v>16060</v>
      </c>
      <c r="Z321">
        <v>514601</v>
      </c>
      <c r="AA321">
        <v>0</v>
      </c>
      <c r="AB321" t="b">
        <v>0</v>
      </c>
      <c r="AC321" t="b">
        <v>0</v>
      </c>
      <c r="AD321" t="b">
        <v>0</v>
      </c>
      <c r="AE321">
        <v>1460</v>
      </c>
      <c r="AF321" t="s">
        <v>64</v>
      </c>
      <c r="AG321" t="s">
        <v>60</v>
      </c>
      <c r="AH321" t="s">
        <v>61</v>
      </c>
      <c r="AI321" t="s">
        <v>60</v>
      </c>
      <c r="AJ321">
        <f t="shared" si="4"/>
        <v>249.16000000014901</v>
      </c>
    </row>
    <row r="322" spans="1:36" hidden="1" x14ac:dyDescent="0.3">
      <c r="A322">
        <v>0</v>
      </c>
      <c r="B322" t="s">
        <v>41</v>
      </c>
      <c r="C322" t="s">
        <v>35</v>
      </c>
      <c r="D322" t="s">
        <v>83</v>
      </c>
      <c r="E322" t="s">
        <v>57</v>
      </c>
      <c r="F322" t="s">
        <v>56</v>
      </c>
      <c r="G322" t="s">
        <v>57</v>
      </c>
      <c r="H322" t="s">
        <v>39</v>
      </c>
      <c r="I322" t="s">
        <v>41</v>
      </c>
      <c r="J322">
        <v>22000803.32</v>
      </c>
      <c r="K322">
        <v>22000803.32</v>
      </c>
      <c r="L322">
        <v>22000803.32</v>
      </c>
      <c r="M322">
        <v>22000803.32</v>
      </c>
      <c r="N322">
        <v>22000813.879999999</v>
      </c>
      <c r="O322">
        <v>22000818.879999999</v>
      </c>
      <c r="P322" t="s">
        <v>41</v>
      </c>
      <c r="Q322">
        <v>0</v>
      </c>
      <c r="R322">
        <v>20</v>
      </c>
      <c r="S322">
        <v>40</v>
      </c>
      <c r="T322">
        <v>66</v>
      </c>
      <c r="U322">
        <v>0</v>
      </c>
      <c r="V322" t="s">
        <v>40</v>
      </c>
      <c r="W322" t="s">
        <v>72</v>
      </c>
      <c r="X322" t="s">
        <v>77</v>
      </c>
      <c r="Y322">
        <v>4381</v>
      </c>
      <c r="Z322">
        <v>500012</v>
      </c>
      <c r="AA322">
        <v>516061</v>
      </c>
      <c r="AB322" t="b">
        <v>0</v>
      </c>
      <c r="AC322" t="b">
        <v>1</v>
      </c>
      <c r="AD322" t="b">
        <v>0</v>
      </c>
      <c r="AE322">
        <v>0</v>
      </c>
      <c r="AF322" t="s">
        <v>64</v>
      </c>
      <c r="AG322" t="s">
        <v>65</v>
      </c>
      <c r="AH322" t="s">
        <v>64</v>
      </c>
      <c r="AI322" t="s">
        <v>65</v>
      </c>
      <c r="AJ322">
        <f t="shared" ref="AJ322:AJ385" si="5">ABS(M322-O322)</f>
        <v>15.559999998658895</v>
      </c>
    </row>
    <row r="323" spans="1:36" hidden="1" x14ac:dyDescent="0.3">
      <c r="A323">
        <v>0</v>
      </c>
      <c r="B323" t="s">
        <v>41</v>
      </c>
      <c r="C323" t="s">
        <v>35</v>
      </c>
      <c r="D323" t="s">
        <v>83</v>
      </c>
      <c r="E323" t="s">
        <v>56</v>
      </c>
      <c r="F323" t="s">
        <v>57</v>
      </c>
      <c r="G323" t="s">
        <v>56</v>
      </c>
      <c r="H323" t="s">
        <v>37</v>
      </c>
      <c r="I323" t="s">
        <v>41</v>
      </c>
      <c r="J323">
        <v>22000803.32</v>
      </c>
      <c r="K323">
        <v>22000803.32</v>
      </c>
      <c r="L323">
        <v>22000803.32</v>
      </c>
      <c r="M323">
        <v>22000803.32</v>
      </c>
      <c r="N323">
        <v>22000813.879999999</v>
      </c>
      <c r="O323">
        <v>22000818.879999999</v>
      </c>
      <c r="P323" t="s">
        <v>41</v>
      </c>
      <c r="Q323">
        <v>0</v>
      </c>
      <c r="R323">
        <v>20</v>
      </c>
      <c r="S323">
        <v>40</v>
      </c>
      <c r="T323">
        <v>66</v>
      </c>
      <c r="U323">
        <v>0</v>
      </c>
      <c r="V323" t="s">
        <v>40</v>
      </c>
      <c r="W323" t="s">
        <v>73</v>
      </c>
      <c r="X323" t="s">
        <v>78</v>
      </c>
      <c r="Y323">
        <v>4381</v>
      </c>
      <c r="Z323">
        <v>500012</v>
      </c>
      <c r="AA323">
        <v>516061</v>
      </c>
      <c r="AB323" t="b">
        <v>0</v>
      </c>
      <c r="AC323" t="b">
        <v>1</v>
      </c>
      <c r="AD323" t="b">
        <v>0</v>
      </c>
      <c r="AE323">
        <v>0</v>
      </c>
      <c r="AF323" t="s">
        <v>60</v>
      </c>
      <c r="AG323" t="s">
        <v>61</v>
      </c>
      <c r="AH323" t="s">
        <v>60</v>
      </c>
      <c r="AI323" t="s">
        <v>61</v>
      </c>
      <c r="AJ323">
        <f t="shared" si="5"/>
        <v>15.559999998658895</v>
      </c>
    </row>
    <row r="324" spans="1:36" x14ac:dyDescent="0.3">
      <c r="A324">
        <v>0</v>
      </c>
      <c r="B324" t="s">
        <v>41</v>
      </c>
      <c r="C324" t="s">
        <v>35</v>
      </c>
      <c r="D324" t="s">
        <v>83</v>
      </c>
      <c r="E324" t="s">
        <v>57</v>
      </c>
      <c r="F324" t="s">
        <v>56</v>
      </c>
      <c r="G324" t="s">
        <v>39</v>
      </c>
      <c r="H324" t="s">
        <v>37</v>
      </c>
      <c r="I324" t="s">
        <v>41</v>
      </c>
      <c r="J324">
        <v>22000803.32</v>
      </c>
      <c r="K324">
        <v>22000818.879999999</v>
      </c>
      <c r="L324">
        <v>22000818.879999999</v>
      </c>
      <c r="M324">
        <v>22000818.879999999</v>
      </c>
      <c r="N324">
        <v>22000822.879999999</v>
      </c>
      <c r="O324">
        <v>22000827.879999999</v>
      </c>
      <c r="P324" t="s">
        <v>41</v>
      </c>
      <c r="Q324">
        <v>0</v>
      </c>
      <c r="R324">
        <v>20</v>
      </c>
      <c r="S324">
        <v>40</v>
      </c>
      <c r="T324">
        <v>40</v>
      </c>
      <c r="U324">
        <v>0</v>
      </c>
      <c r="V324" t="s">
        <v>40</v>
      </c>
      <c r="W324" t="s">
        <v>72</v>
      </c>
      <c r="X324" t="s">
        <v>81</v>
      </c>
      <c r="Y324">
        <v>4381</v>
      </c>
      <c r="Z324">
        <v>500012</v>
      </c>
      <c r="AA324">
        <v>516061</v>
      </c>
      <c r="AB324" t="b">
        <v>0</v>
      </c>
      <c r="AC324" t="b">
        <v>1</v>
      </c>
      <c r="AD324" t="b">
        <v>0</v>
      </c>
      <c r="AE324">
        <v>0</v>
      </c>
      <c r="AF324" t="s">
        <v>64</v>
      </c>
      <c r="AG324" t="s">
        <v>42</v>
      </c>
      <c r="AH324" t="s">
        <v>44</v>
      </c>
      <c r="AI324" t="s">
        <v>42</v>
      </c>
      <c r="AJ324">
        <f t="shared" si="5"/>
        <v>9</v>
      </c>
    </row>
    <row r="325" spans="1:36" x14ac:dyDescent="0.3">
      <c r="A325">
        <v>0</v>
      </c>
      <c r="B325" t="s">
        <v>41</v>
      </c>
      <c r="C325" t="s">
        <v>35</v>
      </c>
      <c r="D325" t="s">
        <v>83</v>
      </c>
      <c r="E325" t="s">
        <v>56</v>
      </c>
      <c r="F325" t="s">
        <v>57</v>
      </c>
      <c r="G325" t="s">
        <v>37</v>
      </c>
      <c r="H325" t="s">
        <v>39</v>
      </c>
      <c r="I325" t="s">
        <v>41</v>
      </c>
      <c r="J325">
        <v>22000803.32</v>
      </c>
      <c r="K325">
        <v>22000818.879999999</v>
      </c>
      <c r="L325">
        <v>22000818.879999999</v>
      </c>
      <c r="M325">
        <v>22000818.879999999</v>
      </c>
      <c r="N325">
        <v>22000822.879999999</v>
      </c>
      <c r="O325">
        <v>22000827.879999999</v>
      </c>
      <c r="P325" t="s">
        <v>41</v>
      </c>
      <c r="Q325">
        <v>0</v>
      </c>
      <c r="R325">
        <v>20</v>
      </c>
      <c r="S325">
        <v>40</v>
      </c>
      <c r="T325">
        <v>40</v>
      </c>
      <c r="U325">
        <v>0</v>
      </c>
      <c r="V325" t="s">
        <v>40</v>
      </c>
      <c r="W325" t="s">
        <v>73</v>
      </c>
      <c r="X325" t="s">
        <v>82</v>
      </c>
      <c r="Y325">
        <v>4381</v>
      </c>
      <c r="Z325">
        <v>500012</v>
      </c>
      <c r="AA325">
        <v>516061</v>
      </c>
      <c r="AB325" t="b">
        <v>0</v>
      </c>
      <c r="AC325" t="b">
        <v>1</v>
      </c>
      <c r="AD325" t="b">
        <v>0</v>
      </c>
      <c r="AE325">
        <v>0</v>
      </c>
      <c r="AF325" t="s">
        <v>60</v>
      </c>
      <c r="AG325" t="s">
        <v>44</v>
      </c>
      <c r="AH325" t="s">
        <v>42</v>
      </c>
      <c r="AI325" t="s">
        <v>44</v>
      </c>
      <c r="AJ325">
        <f t="shared" si="5"/>
        <v>9</v>
      </c>
    </row>
    <row r="326" spans="1:36" hidden="1" x14ac:dyDescent="0.3">
      <c r="A326">
        <v>0</v>
      </c>
      <c r="B326" t="s">
        <v>41</v>
      </c>
      <c r="C326" t="s">
        <v>35</v>
      </c>
      <c r="D326" t="s">
        <v>83</v>
      </c>
      <c r="E326" t="s">
        <v>57</v>
      </c>
      <c r="F326" t="s">
        <v>56</v>
      </c>
      <c r="G326" t="s">
        <v>37</v>
      </c>
      <c r="H326" t="s">
        <v>56</v>
      </c>
      <c r="I326" t="s">
        <v>41</v>
      </c>
      <c r="J326">
        <v>22000803.32</v>
      </c>
      <c r="K326">
        <v>22000827.879999999</v>
      </c>
      <c r="L326">
        <v>22000827.879999999</v>
      </c>
      <c r="M326">
        <v>22000827.879999999</v>
      </c>
      <c r="N326">
        <v>22000838.440000001</v>
      </c>
      <c r="O326">
        <v>22000843.440000001</v>
      </c>
      <c r="P326" t="s">
        <v>41</v>
      </c>
      <c r="Q326">
        <v>0</v>
      </c>
      <c r="R326">
        <v>20</v>
      </c>
      <c r="S326">
        <v>40</v>
      </c>
      <c r="T326">
        <v>66</v>
      </c>
      <c r="U326">
        <v>0</v>
      </c>
      <c r="V326" t="s">
        <v>40</v>
      </c>
      <c r="W326" t="s">
        <v>72</v>
      </c>
      <c r="X326" t="s">
        <v>58</v>
      </c>
      <c r="Y326">
        <v>4381</v>
      </c>
      <c r="Z326">
        <v>500012</v>
      </c>
      <c r="AA326">
        <v>516061</v>
      </c>
      <c r="AB326" t="b">
        <v>0</v>
      </c>
      <c r="AC326" t="b">
        <v>1</v>
      </c>
      <c r="AD326" t="b">
        <v>0</v>
      </c>
      <c r="AE326">
        <v>0</v>
      </c>
      <c r="AF326" t="s">
        <v>64</v>
      </c>
      <c r="AG326" t="s">
        <v>60</v>
      </c>
      <c r="AH326" t="s">
        <v>61</v>
      </c>
      <c r="AI326" t="s">
        <v>60</v>
      </c>
      <c r="AJ326">
        <f t="shared" si="5"/>
        <v>15.560000002384186</v>
      </c>
    </row>
    <row r="327" spans="1:36" hidden="1" x14ac:dyDescent="0.3">
      <c r="A327">
        <v>0</v>
      </c>
      <c r="B327" t="s">
        <v>41</v>
      </c>
      <c r="C327" t="s">
        <v>35</v>
      </c>
      <c r="D327" t="s">
        <v>83</v>
      </c>
      <c r="E327" t="s">
        <v>56</v>
      </c>
      <c r="F327" t="s">
        <v>57</v>
      </c>
      <c r="G327" t="s">
        <v>39</v>
      </c>
      <c r="H327" t="s">
        <v>57</v>
      </c>
      <c r="I327" t="s">
        <v>41</v>
      </c>
      <c r="J327">
        <v>22000803.32</v>
      </c>
      <c r="K327">
        <v>22000827.879999999</v>
      </c>
      <c r="L327">
        <v>22000827.879999999</v>
      </c>
      <c r="M327">
        <v>22000827.879999999</v>
      </c>
      <c r="N327">
        <v>22000838.440000001</v>
      </c>
      <c r="O327">
        <v>22000843.440000001</v>
      </c>
      <c r="P327" t="s">
        <v>41</v>
      </c>
      <c r="Q327">
        <v>0</v>
      </c>
      <c r="R327">
        <v>20</v>
      </c>
      <c r="S327">
        <v>40</v>
      </c>
      <c r="T327">
        <v>66</v>
      </c>
      <c r="U327">
        <v>0</v>
      </c>
      <c r="V327" t="s">
        <v>40</v>
      </c>
      <c r="W327" t="s">
        <v>73</v>
      </c>
      <c r="X327" t="s">
        <v>62</v>
      </c>
      <c r="Y327">
        <v>4381</v>
      </c>
      <c r="Z327">
        <v>500012</v>
      </c>
      <c r="AA327">
        <v>516061</v>
      </c>
      <c r="AB327" t="b">
        <v>0</v>
      </c>
      <c r="AC327" t="b">
        <v>1</v>
      </c>
      <c r="AD327" t="b">
        <v>0</v>
      </c>
      <c r="AE327">
        <v>0</v>
      </c>
      <c r="AF327" t="s">
        <v>60</v>
      </c>
      <c r="AG327" t="s">
        <v>64</v>
      </c>
      <c r="AH327" t="s">
        <v>65</v>
      </c>
      <c r="AI327" t="s">
        <v>64</v>
      </c>
      <c r="AJ327">
        <f t="shared" si="5"/>
        <v>15.560000002384186</v>
      </c>
    </row>
    <row r="328" spans="1:36" hidden="1" x14ac:dyDescent="0.3">
      <c r="A328">
        <v>12</v>
      </c>
      <c r="B328">
        <v>0</v>
      </c>
      <c r="C328" t="s">
        <v>84</v>
      </c>
      <c r="D328" t="s">
        <v>85</v>
      </c>
      <c r="E328" t="s">
        <v>46</v>
      </c>
      <c r="F328" t="s">
        <v>47</v>
      </c>
      <c r="G328" t="s">
        <v>46</v>
      </c>
      <c r="H328" t="s">
        <v>37</v>
      </c>
      <c r="I328">
        <v>24000000</v>
      </c>
      <c r="J328">
        <v>0</v>
      </c>
      <c r="K328">
        <v>24000000</v>
      </c>
      <c r="L328">
        <v>24000000</v>
      </c>
      <c r="M328">
        <v>24000000</v>
      </c>
      <c r="N328">
        <v>24000244.16</v>
      </c>
      <c r="O328">
        <v>24000249.16</v>
      </c>
      <c r="P328">
        <v>1460</v>
      </c>
      <c r="Q328">
        <v>1460</v>
      </c>
      <c r="R328">
        <v>1480</v>
      </c>
      <c r="S328">
        <v>1500</v>
      </c>
      <c r="T328">
        <v>1526</v>
      </c>
      <c r="U328">
        <v>0</v>
      </c>
      <c r="V328" t="s">
        <v>40</v>
      </c>
      <c r="W328" t="s">
        <v>48</v>
      </c>
      <c r="X328" t="s">
        <v>49</v>
      </c>
      <c r="Y328">
        <v>20440</v>
      </c>
      <c r="Z328">
        <v>516061</v>
      </c>
      <c r="AA328">
        <v>0</v>
      </c>
      <c r="AB328" t="b">
        <v>0</v>
      </c>
      <c r="AC328" t="b">
        <v>0</v>
      </c>
      <c r="AD328" t="b">
        <v>0</v>
      </c>
      <c r="AE328">
        <v>1460</v>
      </c>
      <c r="AF328" t="s">
        <v>50</v>
      </c>
      <c r="AG328" t="s">
        <v>51</v>
      </c>
      <c r="AH328" t="s">
        <v>50</v>
      </c>
      <c r="AI328" t="s">
        <v>51</v>
      </c>
      <c r="AJ328">
        <f t="shared" si="5"/>
        <v>249.16000000014901</v>
      </c>
    </row>
    <row r="329" spans="1:36" hidden="1" x14ac:dyDescent="0.3">
      <c r="A329">
        <v>12</v>
      </c>
      <c r="B329">
        <v>0</v>
      </c>
      <c r="C329" t="s">
        <v>84</v>
      </c>
      <c r="D329" t="s">
        <v>86</v>
      </c>
      <c r="E329" t="s">
        <v>47</v>
      </c>
      <c r="F329" t="s">
        <v>46</v>
      </c>
      <c r="G329" t="s">
        <v>47</v>
      </c>
      <c r="H329" t="s">
        <v>39</v>
      </c>
      <c r="I329">
        <v>24000000</v>
      </c>
      <c r="J329">
        <v>0</v>
      </c>
      <c r="K329">
        <v>24000000</v>
      </c>
      <c r="L329">
        <v>24000000</v>
      </c>
      <c r="M329">
        <v>24000000</v>
      </c>
      <c r="N329">
        <v>24000244.16</v>
      </c>
      <c r="O329">
        <v>24000249.16</v>
      </c>
      <c r="P329">
        <v>1460</v>
      </c>
      <c r="Q329">
        <v>1460</v>
      </c>
      <c r="R329">
        <v>1480</v>
      </c>
      <c r="S329">
        <v>1500</v>
      </c>
      <c r="T329">
        <v>1526</v>
      </c>
      <c r="U329">
        <v>0</v>
      </c>
      <c r="V329" t="s">
        <v>40</v>
      </c>
      <c r="W329" t="s">
        <v>52</v>
      </c>
      <c r="X329" t="s">
        <v>53</v>
      </c>
      <c r="Y329">
        <v>20440</v>
      </c>
      <c r="Z329">
        <v>516061</v>
      </c>
      <c r="AA329">
        <v>0</v>
      </c>
      <c r="AB329" t="b">
        <v>0</v>
      </c>
      <c r="AC329" t="b">
        <v>0</v>
      </c>
      <c r="AD329" t="b">
        <v>0</v>
      </c>
      <c r="AE329">
        <v>1460</v>
      </c>
      <c r="AF329" t="s">
        <v>54</v>
      </c>
      <c r="AG329" t="s">
        <v>55</v>
      </c>
      <c r="AH329" t="s">
        <v>54</v>
      </c>
      <c r="AI329" t="s">
        <v>55</v>
      </c>
      <c r="AJ329">
        <f t="shared" si="5"/>
        <v>249.16000000014901</v>
      </c>
    </row>
    <row r="330" spans="1:36" hidden="1" x14ac:dyDescent="0.3">
      <c r="A330">
        <v>12</v>
      </c>
      <c r="B330">
        <v>0</v>
      </c>
      <c r="C330" t="s">
        <v>84</v>
      </c>
      <c r="D330" t="s">
        <v>87</v>
      </c>
      <c r="E330" t="s">
        <v>56</v>
      </c>
      <c r="F330" t="s">
        <v>57</v>
      </c>
      <c r="G330" t="s">
        <v>56</v>
      </c>
      <c r="H330" t="s">
        <v>37</v>
      </c>
      <c r="I330">
        <v>24000000</v>
      </c>
      <c r="J330">
        <v>0</v>
      </c>
      <c r="K330">
        <v>24000000</v>
      </c>
      <c r="L330">
        <v>24000000</v>
      </c>
      <c r="M330">
        <v>24000000</v>
      </c>
      <c r="N330">
        <v>24000244.16</v>
      </c>
      <c r="O330">
        <v>24000249.16</v>
      </c>
      <c r="P330">
        <v>1460</v>
      </c>
      <c r="Q330">
        <v>1460</v>
      </c>
      <c r="R330">
        <v>1480</v>
      </c>
      <c r="S330">
        <v>1500</v>
      </c>
      <c r="T330">
        <v>1526</v>
      </c>
      <c r="U330">
        <v>0</v>
      </c>
      <c r="V330" t="s">
        <v>40</v>
      </c>
      <c r="W330" t="s">
        <v>58</v>
      </c>
      <c r="X330" t="s">
        <v>59</v>
      </c>
      <c r="Y330">
        <v>10220</v>
      </c>
      <c r="Z330">
        <v>516061</v>
      </c>
      <c r="AA330">
        <v>0</v>
      </c>
      <c r="AB330" t="b">
        <v>0</v>
      </c>
      <c r="AC330" t="b">
        <v>0</v>
      </c>
      <c r="AD330" t="b">
        <v>0</v>
      </c>
      <c r="AE330">
        <v>1460</v>
      </c>
      <c r="AF330" t="s">
        <v>60</v>
      </c>
      <c r="AG330" t="s">
        <v>61</v>
      </c>
      <c r="AH330" t="s">
        <v>60</v>
      </c>
      <c r="AI330" t="s">
        <v>61</v>
      </c>
      <c r="AJ330">
        <f t="shared" si="5"/>
        <v>249.16000000014901</v>
      </c>
    </row>
    <row r="331" spans="1:36" hidden="1" x14ac:dyDescent="0.3">
      <c r="A331">
        <v>12</v>
      </c>
      <c r="B331">
        <v>0</v>
      </c>
      <c r="C331" t="s">
        <v>84</v>
      </c>
      <c r="D331" t="s">
        <v>88</v>
      </c>
      <c r="E331" t="s">
        <v>57</v>
      </c>
      <c r="F331" t="s">
        <v>56</v>
      </c>
      <c r="G331" t="s">
        <v>57</v>
      </c>
      <c r="H331" t="s">
        <v>39</v>
      </c>
      <c r="I331">
        <v>24000000</v>
      </c>
      <c r="J331">
        <v>0</v>
      </c>
      <c r="K331">
        <v>24000000</v>
      </c>
      <c r="L331">
        <v>24000000</v>
      </c>
      <c r="M331">
        <v>24000000</v>
      </c>
      <c r="N331">
        <v>24000244.16</v>
      </c>
      <c r="O331">
        <v>24000249.16</v>
      </c>
      <c r="P331">
        <v>1460</v>
      </c>
      <c r="Q331">
        <v>1460</v>
      </c>
      <c r="R331">
        <v>1480</v>
      </c>
      <c r="S331">
        <v>1500</v>
      </c>
      <c r="T331">
        <v>1526</v>
      </c>
      <c r="U331">
        <v>0</v>
      </c>
      <c r="V331" t="s">
        <v>40</v>
      </c>
      <c r="W331" t="s">
        <v>62</v>
      </c>
      <c r="X331" t="s">
        <v>63</v>
      </c>
      <c r="Y331">
        <v>17520</v>
      </c>
      <c r="Z331">
        <v>516061</v>
      </c>
      <c r="AA331">
        <v>0</v>
      </c>
      <c r="AB331" t="b">
        <v>0</v>
      </c>
      <c r="AC331" t="b">
        <v>0</v>
      </c>
      <c r="AD331" t="b">
        <v>0</v>
      </c>
      <c r="AE331">
        <v>1460</v>
      </c>
      <c r="AF331" t="s">
        <v>64</v>
      </c>
      <c r="AG331" t="s">
        <v>65</v>
      </c>
      <c r="AH331" t="s">
        <v>64</v>
      </c>
      <c r="AI331" t="s">
        <v>65</v>
      </c>
      <c r="AJ331">
        <f t="shared" si="5"/>
        <v>249.16000000014901</v>
      </c>
    </row>
    <row r="332" spans="1:36" x14ac:dyDescent="0.3">
      <c r="A332">
        <v>12</v>
      </c>
      <c r="B332">
        <v>0</v>
      </c>
      <c r="C332" t="s">
        <v>84</v>
      </c>
      <c r="D332" t="s">
        <v>85</v>
      </c>
      <c r="E332" t="s">
        <v>46</v>
      </c>
      <c r="F332" t="s">
        <v>47</v>
      </c>
      <c r="G332" t="s">
        <v>37</v>
      </c>
      <c r="H332" t="s">
        <v>39</v>
      </c>
      <c r="I332">
        <v>24000000</v>
      </c>
      <c r="J332">
        <v>0</v>
      </c>
      <c r="K332">
        <v>24000249.16</v>
      </c>
      <c r="L332">
        <v>24000249.16</v>
      </c>
      <c r="M332">
        <v>24000249.16</v>
      </c>
      <c r="N332">
        <v>24000399.16</v>
      </c>
      <c r="O332">
        <v>24000404.16</v>
      </c>
      <c r="P332">
        <v>1460</v>
      </c>
      <c r="Q332">
        <v>1460</v>
      </c>
      <c r="R332">
        <v>1480</v>
      </c>
      <c r="S332">
        <v>1500</v>
      </c>
      <c r="T332">
        <v>1500</v>
      </c>
      <c r="U332">
        <v>0</v>
      </c>
      <c r="V332" t="s">
        <v>40</v>
      </c>
      <c r="W332" t="s">
        <v>48</v>
      </c>
      <c r="X332" t="s">
        <v>66</v>
      </c>
      <c r="Y332">
        <v>20440</v>
      </c>
      <c r="Z332">
        <v>516061</v>
      </c>
      <c r="AA332">
        <v>0</v>
      </c>
      <c r="AB332" t="b">
        <v>0</v>
      </c>
      <c r="AC332" t="b">
        <v>0</v>
      </c>
      <c r="AD332" t="b">
        <v>0</v>
      </c>
      <c r="AE332">
        <v>1460</v>
      </c>
      <c r="AF332" t="s">
        <v>50</v>
      </c>
      <c r="AG332" t="s">
        <v>44</v>
      </c>
      <c r="AH332" t="s">
        <v>42</v>
      </c>
      <c r="AI332" t="s">
        <v>44</v>
      </c>
      <c r="AJ332">
        <f t="shared" si="5"/>
        <v>155</v>
      </c>
    </row>
    <row r="333" spans="1:36" x14ac:dyDescent="0.3">
      <c r="A333">
        <v>12</v>
      </c>
      <c r="B333">
        <v>0</v>
      </c>
      <c r="C333" t="s">
        <v>84</v>
      </c>
      <c r="D333" t="s">
        <v>86</v>
      </c>
      <c r="E333" t="s">
        <v>47</v>
      </c>
      <c r="F333" t="s">
        <v>46</v>
      </c>
      <c r="G333" t="s">
        <v>39</v>
      </c>
      <c r="H333" t="s">
        <v>37</v>
      </c>
      <c r="I333">
        <v>24000000</v>
      </c>
      <c r="J333">
        <v>0</v>
      </c>
      <c r="K333">
        <v>24000249.16</v>
      </c>
      <c r="L333">
        <v>24000249.16</v>
      </c>
      <c r="M333">
        <v>24000249.16</v>
      </c>
      <c r="N333">
        <v>24000399.16</v>
      </c>
      <c r="O333">
        <v>24000404.16</v>
      </c>
      <c r="P333">
        <v>1460</v>
      </c>
      <c r="Q333">
        <v>1460</v>
      </c>
      <c r="R333">
        <v>1480</v>
      </c>
      <c r="S333">
        <v>1500</v>
      </c>
      <c r="T333">
        <v>1500</v>
      </c>
      <c r="U333">
        <v>0</v>
      </c>
      <c r="V333" t="s">
        <v>40</v>
      </c>
      <c r="W333" t="s">
        <v>52</v>
      </c>
      <c r="X333" t="s">
        <v>67</v>
      </c>
      <c r="Y333">
        <v>20440</v>
      </c>
      <c r="Z333">
        <v>516061</v>
      </c>
      <c r="AA333">
        <v>0</v>
      </c>
      <c r="AB333" t="b">
        <v>0</v>
      </c>
      <c r="AC333" t="b">
        <v>0</v>
      </c>
      <c r="AD333" t="b">
        <v>0</v>
      </c>
      <c r="AE333">
        <v>1460</v>
      </c>
      <c r="AF333" t="s">
        <v>54</v>
      </c>
      <c r="AG333" t="s">
        <v>42</v>
      </c>
      <c r="AH333" t="s">
        <v>44</v>
      </c>
      <c r="AI333" t="s">
        <v>42</v>
      </c>
      <c r="AJ333">
        <f t="shared" si="5"/>
        <v>155</v>
      </c>
    </row>
    <row r="334" spans="1:36" x14ac:dyDescent="0.3">
      <c r="A334">
        <v>12</v>
      </c>
      <c r="B334">
        <v>0</v>
      </c>
      <c r="C334" t="s">
        <v>84</v>
      </c>
      <c r="D334" t="s">
        <v>87</v>
      </c>
      <c r="E334" t="s">
        <v>56</v>
      </c>
      <c r="F334" t="s">
        <v>57</v>
      </c>
      <c r="G334" t="s">
        <v>37</v>
      </c>
      <c r="H334" t="s">
        <v>39</v>
      </c>
      <c r="I334">
        <v>24000000</v>
      </c>
      <c r="J334">
        <v>0</v>
      </c>
      <c r="K334">
        <v>24000249.16</v>
      </c>
      <c r="L334">
        <v>24000399.16</v>
      </c>
      <c r="M334">
        <v>24000399.16</v>
      </c>
      <c r="N334">
        <v>24000549.16</v>
      </c>
      <c r="O334">
        <v>24000554.16</v>
      </c>
      <c r="P334">
        <v>1460</v>
      </c>
      <c r="Q334">
        <v>1460</v>
      </c>
      <c r="R334">
        <v>1480</v>
      </c>
      <c r="S334">
        <v>1500</v>
      </c>
      <c r="T334">
        <v>1500</v>
      </c>
      <c r="U334">
        <v>0</v>
      </c>
      <c r="V334" t="s">
        <v>40</v>
      </c>
      <c r="W334" t="s">
        <v>58</v>
      </c>
      <c r="X334" t="s">
        <v>68</v>
      </c>
      <c r="Y334">
        <v>10220</v>
      </c>
      <c r="Z334">
        <v>516061</v>
      </c>
      <c r="AA334">
        <v>0</v>
      </c>
      <c r="AB334" t="b">
        <v>0</v>
      </c>
      <c r="AC334" t="b">
        <v>0</v>
      </c>
      <c r="AD334" t="b">
        <v>0</v>
      </c>
      <c r="AE334">
        <v>1460</v>
      </c>
      <c r="AF334" t="s">
        <v>60</v>
      </c>
      <c r="AG334" t="s">
        <v>44</v>
      </c>
      <c r="AH334" t="s">
        <v>42</v>
      </c>
      <c r="AI334" t="s">
        <v>44</v>
      </c>
      <c r="AJ334">
        <f t="shared" si="5"/>
        <v>155</v>
      </c>
    </row>
    <row r="335" spans="1:36" x14ac:dyDescent="0.3">
      <c r="A335">
        <v>12</v>
      </c>
      <c r="B335">
        <v>0</v>
      </c>
      <c r="C335" t="s">
        <v>84</v>
      </c>
      <c r="D335" t="s">
        <v>88</v>
      </c>
      <c r="E335" t="s">
        <v>57</v>
      </c>
      <c r="F335" t="s">
        <v>56</v>
      </c>
      <c r="G335" t="s">
        <v>39</v>
      </c>
      <c r="H335" t="s">
        <v>37</v>
      </c>
      <c r="I335">
        <v>24000000</v>
      </c>
      <c r="J335">
        <v>0</v>
      </c>
      <c r="K335">
        <v>24000249.16</v>
      </c>
      <c r="L335">
        <v>24000399.16</v>
      </c>
      <c r="M335">
        <v>24000399.16</v>
      </c>
      <c r="N335">
        <v>24000549.16</v>
      </c>
      <c r="O335">
        <v>24000554.16</v>
      </c>
      <c r="P335">
        <v>1460</v>
      </c>
      <c r="Q335">
        <v>1460</v>
      </c>
      <c r="R335">
        <v>1480</v>
      </c>
      <c r="S335">
        <v>1500</v>
      </c>
      <c r="T335">
        <v>1500</v>
      </c>
      <c r="U335">
        <v>0</v>
      </c>
      <c r="V335" t="s">
        <v>40</v>
      </c>
      <c r="W335" t="s">
        <v>62</v>
      </c>
      <c r="X335" t="s">
        <v>69</v>
      </c>
      <c r="Y335">
        <v>17520</v>
      </c>
      <c r="Z335">
        <v>516061</v>
      </c>
      <c r="AA335">
        <v>0</v>
      </c>
      <c r="AB335" t="b">
        <v>0</v>
      </c>
      <c r="AC335" t="b">
        <v>0</v>
      </c>
      <c r="AD335" t="b">
        <v>0</v>
      </c>
      <c r="AE335">
        <v>1460</v>
      </c>
      <c r="AF335" t="s">
        <v>64</v>
      </c>
      <c r="AG335" t="s">
        <v>42</v>
      </c>
      <c r="AH335" t="s">
        <v>44</v>
      </c>
      <c r="AI335" t="s">
        <v>42</v>
      </c>
      <c r="AJ335">
        <f t="shared" si="5"/>
        <v>155</v>
      </c>
    </row>
    <row r="336" spans="1:36" hidden="1" x14ac:dyDescent="0.3">
      <c r="A336">
        <v>12</v>
      </c>
      <c r="B336">
        <v>0</v>
      </c>
      <c r="C336" t="s">
        <v>84</v>
      </c>
      <c r="D336" t="s">
        <v>85</v>
      </c>
      <c r="E336" t="s">
        <v>46</v>
      </c>
      <c r="F336" t="s">
        <v>47</v>
      </c>
      <c r="G336" t="s">
        <v>39</v>
      </c>
      <c r="H336" t="s">
        <v>47</v>
      </c>
      <c r="I336">
        <v>24000000</v>
      </c>
      <c r="J336">
        <v>0</v>
      </c>
      <c r="K336">
        <v>24000404.16</v>
      </c>
      <c r="L336">
        <v>24000404.16</v>
      </c>
      <c r="M336">
        <v>24000404.16</v>
      </c>
      <c r="N336">
        <v>24000648.32</v>
      </c>
      <c r="O336">
        <v>24000653.32</v>
      </c>
      <c r="P336">
        <v>1460</v>
      </c>
      <c r="Q336">
        <v>1460</v>
      </c>
      <c r="R336">
        <v>1480</v>
      </c>
      <c r="S336">
        <v>1500</v>
      </c>
      <c r="T336">
        <v>1526</v>
      </c>
      <c r="U336">
        <v>0</v>
      </c>
      <c r="V336" t="s">
        <v>40</v>
      </c>
      <c r="W336" t="s">
        <v>48</v>
      </c>
      <c r="X336" t="s">
        <v>70</v>
      </c>
      <c r="Y336">
        <v>20440</v>
      </c>
      <c r="Z336">
        <v>516061</v>
      </c>
      <c r="AA336">
        <v>0</v>
      </c>
      <c r="AB336" t="b">
        <v>0</v>
      </c>
      <c r="AC336" t="b">
        <v>0</v>
      </c>
      <c r="AD336" t="b">
        <v>0</v>
      </c>
      <c r="AE336">
        <v>1460</v>
      </c>
      <c r="AF336" t="s">
        <v>50</v>
      </c>
      <c r="AG336" t="s">
        <v>54</v>
      </c>
      <c r="AH336" t="s">
        <v>55</v>
      </c>
      <c r="AI336" t="s">
        <v>54</v>
      </c>
      <c r="AJ336">
        <f t="shared" si="5"/>
        <v>249.16000000014901</v>
      </c>
    </row>
    <row r="337" spans="1:36" hidden="1" x14ac:dyDescent="0.3">
      <c r="A337">
        <v>12</v>
      </c>
      <c r="B337">
        <v>0</v>
      </c>
      <c r="C337" t="s">
        <v>84</v>
      </c>
      <c r="D337" t="s">
        <v>86</v>
      </c>
      <c r="E337" t="s">
        <v>47</v>
      </c>
      <c r="F337" t="s">
        <v>46</v>
      </c>
      <c r="G337" t="s">
        <v>37</v>
      </c>
      <c r="H337" t="s">
        <v>46</v>
      </c>
      <c r="I337">
        <v>24000000</v>
      </c>
      <c r="J337">
        <v>0</v>
      </c>
      <c r="K337">
        <v>24000404.16</v>
      </c>
      <c r="L337">
        <v>24000404.16</v>
      </c>
      <c r="M337">
        <v>24000404.16</v>
      </c>
      <c r="N337">
        <v>24000648.32</v>
      </c>
      <c r="O337">
        <v>24000653.32</v>
      </c>
      <c r="P337">
        <v>1460</v>
      </c>
      <c r="Q337">
        <v>1460</v>
      </c>
      <c r="R337">
        <v>1480</v>
      </c>
      <c r="S337">
        <v>1500</v>
      </c>
      <c r="T337">
        <v>1526</v>
      </c>
      <c r="U337">
        <v>0</v>
      </c>
      <c r="V337" t="s">
        <v>40</v>
      </c>
      <c r="W337" t="s">
        <v>52</v>
      </c>
      <c r="X337" t="s">
        <v>71</v>
      </c>
      <c r="Y337">
        <v>20440</v>
      </c>
      <c r="Z337">
        <v>516061</v>
      </c>
      <c r="AA337">
        <v>0</v>
      </c>
      <c r="AB337" t="b">
        <v>0</v>
      </c>
      <c r="AC337" t="b">
        <v>0</v>
      </c>
      <c r="AD337" t="b">
        <v>0</v>
      </c>
      <c r="AE337">
        <v>1460</v>
      </c>
      <c r="AF337" t="s">
        <v>54</v>
      </c>
      <c r="AG337" t="s">
        <v>50</v>
      </c>
      <c r="AH337" t="s">
        <v>51</v>
      </c>
      <c r="AI337" t="s">
        <v>50</v>
      </c>
      <c r="AJ337">
        <f t="shared" si="5"/>
        <v>249.16000000014901</v>
      </c>
    </row>
    <row r="338" spans="1:36" hidden="1" x14ac:dyDescent="0.3">
      <c r="A338">
        <v>0</v>
      </c>
      <c r="B338" t="s">
        <v>41</v>
      </c>
      <c r="C338" t="s">
        <v>35</v>
      </c>
      <c r="D338" t="s">
        <v>83</v>
      </c>
      <c r="E338" t="s">
        <v>47</v>
      </c>
      <c r="F338" t="s">
        <v>46</v>
      </c>
      <c r="G338" t="s">
        <v>47</v>
      </c>
      <c r="H338" t="s">
        <v>39</v>
      </c>
      <c r="I338" t="s">
        <v>41</v>
      </c>
      <c r="J338">
        <v>24000653.32</v>
      </c>
      <c r="K338">
        <v>24000653.32</v>
      </c>
      <c r="L338">
        <v>24000653.32</v>
      </c>
      <c r="M338">
        <v>24000653.32</v>
      </c>
      <c r="N338">
        <v>24000663.879999999</v>
      </c>
      <c r="O338">
        <v>24000668.879999999</v>
      </c>
      <c r="P338" t="s">
        <v>41</v>
      </c>
      <c r="Q338">
        <v>0</v>
      </c>
      <c r="R338">
        <v>20</v>
      </c>
      <c r="S338">
        <v>40</v>
      </c>
      <c r="T338">
        <v>66</v>
      </c>
      <c r="U338">
        <v>0</v>
      </c>
      <c r="V338" t="s">
        <v>40</v>
      </c>
      <c r="W338" t="s">
        <v>70</v>
      </c>
      <c r="X338" t="s">
        <v>75</v>
      </c>
      <c r="Y338">
        <v>4381</v>
      </c>
      <c r="Z338">
        <v>500011</v>
      </c>
      <c r="AA338">
        <v>517521</v>
      </c>
      <c r="AB338" t="b">
        <v>0</v>
      </c>
      <c r="AC338" t="b">
        <v>1</v>
      </c>
      <c r="AD338" t="b">
        <v>0</v>
      </c>
      <c r="AE338">
        <v>0</v>
      </c>
      <c r="AF338" t="s">
        <v>54</v>
      </c>
      <c r="AG338" t="s">
        <v>55</v>
      </c>
      <c r="AH338" t="s">
        <v>54</v>
      </c>
      <c r="AI338" t="s">
        <v>55</v>
      </c>
      <c r="AJ338">
        <f t="shared" si="5"/>
        <v>15.559999998658895</v>
      </c>
    </row>
    <row r="339" spans="1:36" hidden="1" x14ac:dyDescent="0.3">
      <c r="A339">
        <v>0</v>
      </c>
      <c r="B339" t="s">
        <v>41</v>
      </c>
      <c r="C339" t="s">
        <v>35</v>
      </c>
      <c r="D339" t="s">
        <v>83</v>
      </c>
      <c r="E339" t="s">
        <v>46</v>
      </c>
      <c r="F339" t="s">
        <v>47</v>
      </c>
      <c r="G339" t="s">
        <v>46</v>
      </c>
      <c r="H339" t="s">
        <v>37</v>
      </c>
      <c r="I339" t="s">
        <v>41</v>
      </c>
      <c r="J339">
        <v>24000653.32</v>
      </c>
      <c r="K339">
        <v>24000653.32</v>
      </c>
      <c r="L339">
        <v>24000653.32</v>
      </c>
      <c r="M339">
        <v>24000653.32</v>
      </c>
      <c r="N339">
        <v>24000663.879999999</v>
      </c>
      <c r="O339">
        <v>24000668.879999999</v>
      </c>
      <c r="P339" t="s">
        <v>41</v>
      </c>
      <c r="Q339">
        <v>0</v>
      </c>
      <c r="R339">
        <v>20</v>
      </c>
      <c r="S339">
        <v>40</v>
      </c>
      <c r="T339">
        <v>66</v>
      </c>
      <c r="U339">
        <v>0</v>
      </c>
      <c r="V339" t="s">
        <v>40</v>
      </c>
      <c r="W339" t="s">
        <v>71</v>
      </c>
      <c r="X339" t="s">
        <v>76</v>
      </c>
      <c r="Y339">
        <v>4381</v>
      </c>
      <c r="Z339">
        <v>500011</v>
      </c>
      <c r="AA339">
        <v>517521</v>
      </c>
      <c r="AB339" t="b">
        <v>0</v>
      </c>
      <c r="AC339" t="b">
        <v>1</v>
      </c>
      <c r="AD339" t="b">
        <v>0</v>
      </c>
      <c r="AE339">
        <v>0</v>
      </c>
      <c r="AF339" t="s">
        <v>50</v>
      </c>
      <c r="AG339" t="s">
        <v>51</v>
      </c>
      <c r="AH339" t="s">
        <v>50</v>
      </c>
      <c r="AI339" t="s">
        <v>51</v>
      </c>
      <c r="AJ339">
        <f t="shared" si="5"/>
        <v>15.559999998658895</v>
      </c>
    </row>
    <row r="340" spans="1:36" x14ac:dyDescent="0.3">
      <c r="A340">
        <v>0</v>
      </c>
      <c r="B340" t="s">
        <v>41</v>
      </c>
      <c r="C340" t="s">
        <v>35</v>
      </c>
      <c r="D340" t="s">
        <v>83</v>
      </c>
      <c r="E340" t="s">
        <v>47</v>
      </c>
      <c r="F340" t="s">
        <v>46</v>
      </c>
      <c r="G340" t="s">
        <v>39</v>
      </c>
      <c r="H340" t="s">
        <v>37</v>
      </c>
      <c r="I340" t="s">
        <v>41</v>
      </c>
      <c r="J340">
        <v>24000653.32</v>
      </c>
      <c r="K340">
        <v>24000668.879999999</v>
      </c>
      <c r="L340">
        <v>24000668.879999999</v>
      </c>
      <c r="M340">
        <v>24000668.879999999</v>
      </c>
      <c r="N340">
        <v>24000672.879999999</v>
      </c>
      <c r="O340">
        <v>24000677.879999999</v>
      </c>
      <c r="P340" t="s">
        <v>41</v>
      </c>
      <c r="Q340">
        <v>0</v>
      </c>
      <c r="R340">
        <v>20</v>
      </c>
      <c r="S340">
        <v>40</v>
      </c>
      <c r="T340">
        <v>40</v>
      </c>
      <c r="U340">
        <v>0</v>
      </c>
      <c r="V340" t="s">
        <v>40</v>
      </c>
      <c r="W340" t="s">
        <v>70</v>
      </c>
      <c r="X340" t="s">
        <v>79</v>
      </c>
      <c r="Y340">
        <v>4381</v>
      </c>
      <c r="Z340">
        <v>500011</v>
      </c>
      <c r="AA340">
        <v>517521</v>
      </c>
      <c r="AB340" t="b">
        <v>0</v>
      </c>
      <c r="AC340" t="b">
        <v>1</v>
      </c>
      <c r="AD340" t="b">
        <v>0</v>
      </c>
      <c r="AE340">
        <v>0</v>
      </c>
      <c r="AF340" t="s">
        <v>54</v>
      </c>
      <c r="AG340" t="s">
        <v>42</v>
      </c>
      <c r="AH340" t="s">
        <v>44</v>
      </c>
      <c r="AI340" t="s">
        <v>42</v>
      </c>
      <c r="AJ340">
        <f t="shared" si="5"/>
        <v>9</v>
      </c>
    </row>
    <row r="341" spans="1:36" x14ac:dyDescent="0.3">
      <c r="A341">
        <v>0</v>
      </c>
      <c r="B341" t="s">
        <v>41</v>
      </c>
      <c r="C341" t="s">
        <v>35</v>
      </c>
      <c r="D341" t="s">
        <v>83</v>
      </c>
      <c r="E341" t="s">
        <v>46</v>
      </c>
      <c r="F341" t="s">
        <v>47</v>
      </c>
      <c r="G341" t="s">
        <v>37</v>
      </c>
      <c r="H341" t="s">
        <v>39</v>
      </c>
      <c r="I341" t="s">
        <v>41</v>
      </c>
      <c r="J341">
        <v>24000653.32</v>
      </c>
      <c r="K341">
        <v>24000668.879999999</v>
      </c>
      <c r="L341">
        <v>24000668.879999999</v>
      </c>
      <c r="M341">
        <v>24000668.879999999</v>
      </c>
      <c r="N341">
        <v>24000672.879999999</v>
      </c>
      <c r="O341">
        <v>24000677.879999999</v>
      </c>
      <c r="P341" t="s">
        <v>41</v>
      </c>
      <c r="Q341">
        <v>0</v>
      </c>
      <c r="R341">
        <v>20</v>
      </c>
      <c r="S341">
        <v>40</v>
      </c>
      <c r="T341">
        <v>40</v>
      </c>
      <c r="U341">
        <v>0</v>
      </c>
      <c r="V341" t="s">
        <v>40</v>
      </c>
      <c r="W341" t="s">
        <v>71</v>
      </c>
      <c r="X341" t="s">
        <v>80</v>
      </c>
      <c r="Y341">
        <v>4381</v>
      </c>
      <c r="Z341">
        <v>500011</v>
      </c>
      <c r="AA341">
        <v>517521</v>
      </c>
      <c r="AB341" t="b">
        <v>0</v>
      </c>
      <c r="AC341" t="b">
        <v>1</v>
      </c>
      <c r="AD341" t="b">
        <v>0</v>
      </c>
      <c r="AE341">
        <v>0</v>
      </c>
      <c r="AF341" t="s">
        <v>50</v>
      </c>
      <c r="AG341" t="s">
        <v>44</v>
      </c>
      <c r="AH341" t="s">
        <v>42</v>
      </c>
      <c r="AI341" t="s">
        <v>44</v>
      </c>
      <c r="AJ341">
        <f t="shared" si="5"/>
        <v>9</v>
      </c>
    </row>
    <row r="342" spans="1:36" hidden="1" x14ac:dyDescent="0.3">
      <c r="A342">
        <v>0</v>
      </c>
      <c r="B342" t="s">
        <v>41</v>
      </c>
      <c r="C342" t="s">
        <v>35</v>
      </c>
      <c r="D342" t="s">
        <v>83</v>
      </c>
      <c r="E342" t="s">
        <v>47</v>
      </c>
      <c r="F342" t="s">
        <v>46</v>
      </c>
      <c r="G342" t="s">
        <v>37</v>
      </c>
      <c r="H342" t="s">
        <v>46</v>
      </c>
      <c r="I342" t="s">
        <v>41</v>
      </c>
      <c r="J342">
        <v>24000653.32</v>
      </c>
      <c r="K342">
        <v>24000677.879999999</v>
      </c>
      <c r="L342">
        <v>24000677.879999999</v>
      </c>
      <c r="M342">
        <v>24000677.879999999</v>
      </c>
      <c r="N342">
        <v>24000688.440000001</v>
      </c>
      <c r="O342">
        <v>24000693.440000001</v>
      </c>
      <c r="P342" t="s">
        <v>41</v>
      </c>
      <c r="Q342">
        <v>0</v>
      </c>
      <c r="R342">
        <v>20</v>
      </c>
      <c r="S342">
        <v>40</v>
      </c>
      <c r="T342">
        <v>66</v>
      </c>
      <c r="U342">
        <v>0</v>
      </c>
      <c r="V342" t="s">
        <v>40</v>
      </c>
      <c r="W342" t="s">
        <v>70</v>
      </c>
      <c r="X342" t="s">
        <v>48</v>
      </c>
      <c r="Y342">
        <v>4381</v>
      </c>
      <c r="Z342">
        <v>500011</v>
      </c>
      <c r="AA342">
        <v>517521</v>
      </c>
      <c r="AB342" t="b">
        <v>0</v>
      </c>
      <c r="AC342" t="b">
        <v>1</v>
      </c>
      <c r="AD342" t="b">
        <v>0</v>
      </c>
      <c r="AE342">
        <v>0</v>
      </c>
      <c r="AF342" t="s">
        <v>54</v>
      </c>
      <c r="AG342" t="s">
        <v>50</v>
      </c>
      <c r="AH342" t="s">
        <v>51</v>
      </c>
      <c r="AI342" t="s">
        <v>50</v>
      </c>
      <c r="AJ342">
        <f t="shared" si="5"/>
        <v>15.560000002384186</v>
      </c>
    </row>
    <row r="343" spans="1:36" hidden="1" x14ac:dyDescent="0.3">
      <c r="A343">
        <v>0</v>
      </c>
      <c r="B343" t="s">
        <v>41</v>
      </c>
      <c r="C343" t="s">
        <v>35</v>
      </c>
      <c r="D343" t="s">
        <v>83</v>
      </c>
      <c r="E343" t="s">
        <v>46</v>
      </c>
      <c r="F343" t="s">
        <v>47</v>
      </c>
      <c r="G343" t="s">
        <v>39</v>
      </c>
      <c r="H343" t="s">
        <v>47</v>
      </c>
      <c r="I343" t="s">
        <v>41</v>
      </c>
      <c r="J343">
        <v>24000653.32</v>
      </c>
      <c r="K343">
        <v>24000677.879999999</v>
      </c>
      <c r="L343">
        <v>24000677.879999999</v>
      </c>
      <c r="M343">
        <v>24000677.879999999</v>
      </c>
      <c r="N343">
        <v>24000688.440000001</v>
      </c>
      <c r="O343">
        <v>24000693.440000001</v>
      </c>
      <c r="P343" t="s">
        <v>41</v>
      </c>
      <c r="Q343">
        <v>0</v>
      </c>
      <c r="R343">
        <v>20</v>
      </c>
      <c r="S343">
        <v>40</v>
      </c>
      <c r="T343">
        <v>66</v>
      </c>
      <c r="U343">
        <v>0</v>
      </c>
      <c r="V343" t="s">
        <v>40</v>
      </c>
      <c r="W343" t="s">
        <v>71</v>
      </c>
      <c r="X343" t="s">
        <v>52</v>
      </c>
      <c r="Y343">
        <v>4381</v>
      </c>
      <c r="Z343">
        <v>500011</v>
      </c>
      <c r="AA343">
        <v>517521</v>
      </c>
      <c r="AB343" t="b">
        <v>0</v>
      </c>
      <c r="AC343" t="b">
        <v>1</v>
      </c>
      <c r="AD343" t="b">
        <v>0</v>
      </c>
      <c r="AE343">
        <v>0</v>
      </c>
      <c r="AF343" t="s">
        <v>50</v>
      </c>
      <c r="AG343" t="s">
        <v>54</v>
      </c>
      <c r="AH343" t="s">
        <v>55</v>
      </c>
      <c r="AI343" t="s">
        <v>54</v>
      </c>
      <c r="AJ343">
        <f t="shared" si="5"/>
        <v>15.560000002384186</v>
      </c>
    </row>
    <row r="344" spans="1:36" hidden="1" x14ac:dyDescent="0.3">
      <c r="A344">
        <v>12</v>
      </c>
      <c r="B344">
        <v>0</v>
      </c>
      <c r="C344" t="s">
        <v>84</v>
      </c>
      <c r="D344" t="s">
        <v>87</v>
      </c>
      <c r="E344" t="s">
        <v>56</v>
      </c>
      <c r="F344" t="s">
        <v>57</v>
      </c>
      <c r="G344" t="s">
        <v>39</v>
      </c>
      <c r="H344" t="s">
        <v>57</v>
      </c>
      <c r="I344">
        <v>24000000</v>
      </c>
      <c r="J344">
        <v>0</v>
      </c>
      <c r="K344">
        <v>24000554.16</v>
      </c>
      <c r="L344">
        <v>24000554.16</v>
      </c>
      <c r="M344">
        <v>24000554.16</v>
      </c>
      <c r="N344">
        <v>24000798.32</v>
      </c>
      <c r="O344">
        <v>24000803.32</v>
      </c>
      <c r="P344">
        <v>1460</v>
      </c>
      <c r="Q344">
        <v>1460</v>
      </c>
      <c r="R344">
        <v>1480</v>
      </c>
      <c r="S344">
        <v>1500</v>
      </c>
      <c r="T344">
        <v>1526</v>
      </c>
      <c r="U344">
        <v>0</v>
      </c>
      <c r="V344" t="s">
        <v>40</v>
      </c>
      <c r="W344" t="s">
        <v>58</v>
      </c>
      <c r="X344" t="s">
        <v>72</v>
      </c>
      <c r="Y344">
        <v>10220</v>
      </c>
      <c r="Z344">
        <v>516061</v>
      </c>
      <c r="AA344">
        <v>0</v>
      </c>
      <c r="AB344" t="b">
        <v>0</v>
      </c>
      <c r="AC344" t="b">
        <v>0</v>
      </c>
      <c r="AD344" t="b">
        <v>0</v>
      </c>
      <c r="AE344">
        <v>1460</v>
      </c>
      <c r="AF344" t="s">
        <v>60</v>
      </c>
      <c r="AG344" t="s">
        <v>64</v>
      </c>
      <c r="AH344" t="s">
        <v>65</v>
      </c>
      <c r="AI344" t="s">
        <v>64</v>
      </c>
      <c r="AJ344">
        <f t="shared" si="5"/>
        <v>249.16000000014901</v>
      </c>
    </row>
    <row r="345" spans="1:36" hidden="1" x14ac:dyDescent="0.3">
      <c r="A345">
        <v>12</v>
      </c>
      <c r="B345">
        <v>0</v>
      </c>
      <c r="C345" t="s">
        <v>84</v>
      </c>
      <c r="D345" t="s">
        <v>88</v>
      </c>
      <c r="E345" t="s">
        <v>57</v>
      </c>
      <c r="F345" t="s">
        <v>56</v>
      </c>
      <c r="G345" t="s">
        <v>37</v>
      </c>
      <c r="H345" t="s">
        <v>56</v>
      </c>
      <c r="I345">
        <v>24000000</v>
      </c>
      <c r="J345">
        <v>0</v>
      </c>
      <c r="K345">
        <v>24000554.16</v>
      </c>
      <c r="L345">
        <v>24000554.16</v>
      </c>
      <c r="M345">
        <v>24000554.16</v>
      </c>
      <c r="N345">
        <v>24000798.32</v>
      </c>
      <c r="O345">
        <v>24000803.32</v>
      </c>
      <c r="P345">
        <v>1460</v>
      </c>
      <c r="Q345">
        <v>1460</v>
      </c>
      <c r="R345">
        <v>1480</v>
      </c>
      <c r="S345">
        <v>1500</v>
      </c>
      <c r="T345">
        <v>1526</v>
      </c>
      <c r="U345">
        <v>0</v>
      </c>
      <c r="V345" t="s">
        <v>40</v>
      </c>
      <c r="W345" t="s">
        <v>62</v>
      </c>
      <c r="X345" t="s">
        <v>73</v>
      </c>
      <c r="Y345">
        <v>17520</v>
      </c>
      <c r="Z345">
        <v>516061</v>
      </c>
      <c r="AA345">
        <v>0</v>
      </c>
      <c r="AB345" t="b">
        <v>0</v>
      </c>
      <c r="AC345" t="b">
        <v>0</v>
      </c>
      <c r="AD345" t="b">
        <v>0</v>
      </c>
      <c r="AE345">
        <v>1460</v>
      </c>
      <c r="AF345" t="s">
        <v>64</v>
      </c>
      <c r="AG345" t="s">
        <v>60</v>
      </c>
      <c r="AH345" t="s">
        <v>61</v>
      </c>
      <c r="AI345" t="s">
        <v>60</v>
      </c>
      <c r="AJ345">
        <f t="shared" si="5"/>
        <v>249.16000000014901</v>
      </c>
    </row>
    <row r="346" spans="1:36" hidden="1" x14ac:dyDescent="0.3">
      <c r="A346">
        <v>0</v>
      </c>
      <c r="B346" t="s">
        <v>41</v>
      </c>
      <c r="C346" t="s">
        <v>35</v>
      </c>
      <c r="D346" t="s">
        <v>83</v>
      </c>
      <c r="E346" t="s">
        <v>57</v>
      </c>
      <c r="F346" t="s">
        <v>56</v>
      </c>
      <c r="G346" t="s">
        <v>57</v>
      </c>
      <c r="H346" t="s">
        <v>39</v>
      </c>
      <c r="I346" t="s">
        <v>41</v>
      </c>
      <c r="J346">
        <v>24000803.32</v>
      </c>
      <c r="K346">
        <v>24000803.32</v>
      </c>
      <c r="L346">
        <v>24000803.32</v>
      </c>
      <c r="M346">
        <v>24000803.32</v>
      </c>
      <c r="N346">
        <v>24000813.879999999</v>
      </c>
      <c r="O346">
        <v>24000818.879999999</v>
      </c>
      <c r="P346" t="s">
        <v>41</v>
      </c>
      <c r="Q346">
        <v>0</v>
      </c>
      <c r="R346">
        <v>20</v>
      </c>
      <c r="S346">
        <v>40</v>
      </c>
      <c r="T346">
        <v>66</v>
      </c>
      <c r="U346">
        <v>0</v>
      </c>
      <c r="V346" t="s">
        <v>40</v>
      </c>
      <c r="W346" t="s">
        <v>72</v>
      </c>
      <c r="X346" t="s">
        <v>77</v>
      </c>
      <c r="Y346">
        <v>4381</v>
      </c>
      <c r="Z346">
        <v>500012</v>
      </c>
      <c r="AA346">
        <v>517521</v>
      </c>
      <c r="AB346" t="b">
        <v>0</v>
      </c>
      <c r="AC346" t="b">
        <v>1</v>
      </c>
      <c r="AD346" t="b">
        <v>0</v>
      </c>
      <c r="AE346">
        <v>0</v>
      </c>
      <c r="AF346" t="s">
        <v>64</v>
      </c>
      <c r="AG346" t="s">
        <v>65</v>
      </c>
      <c r="AH346" t="s">
        <v>64</v>
      </c>
      <c r="AI346" t="s">
        <v>65</v>
      </c>
      <c r="AJ346">
        <f t="shared" si="5"/>
        <v>15.559999998658895</v>
      </c>
    </row>
    <row r="347" spans="1:36" hidden="1" x14ac:dyDescent="0.3">
      <c r="A347">
        <v>0</v>
      </c>
      <c r="B347" t="s">
        <v>41</v>
      </c>
      <c r="C347" t="s">
        <v>35</v>
      </c>
      <c r="D347" t="s">
        <v>83</v>
      </c>
      <c r="E347" t="s">
        <v>56</v>
      </c>
      <c r="F347" t="s">
        <v>57</v>
      </c>
      <c r="G347" t="s">
        <v>56</v>
      </c>
      <c r="H347" t="s">
        <v>37</v>
      </c>
      <c r="I347" t="s">
        <v>41</v>
      </c>
      <c r="J347">
        <v>24000803.32</v>
      </c>
      <c r="K347">
        <v>24000803.32</v>
      </c>
      <c r="L347">
        <v>24000803.32</v>
      </c>
      <c r="M347">
        <v>24000803.32</v>
      </c>
      <c r="N347">
        <v>24000813.879999999</v>
      </c>
      <c r="O347">
        <v>24000818.879999999</v>
      </c>
      <c r="P347" t="s">
        <v>41</v>
      </c>
      <c r="Q347">
        <v>0</v>
      </c>
      <c r="R347">
        <v>20</v>
      </c>
      <c r="S347">
        <v>40</v>
      </c>
      <c r="T347">
        <v>66</v>
      </c>
      <c r="U347">
        <v>0</v>
      </c>
      <c r="V347" t="s">
        <v>40</v>
      </c>
      <c r="W347" t="s">
        <v>73</v>
      </c>
      <c r="X347" t="s">
        <v>78</v>
      </c>
      <c r="Y347">
        <v>4381</v>
      </c>
      <c r="Z347">
        <v>500012</v>
      </c>
      <c r="AA347">
        <v>517521</v>
      </c>
      <c r="AB347" t="b">
        <v>0</v>
      </c>
      <c r="AC347" t="b">
        <v>1</v>
      </c>
      <c r="AD347" t="b">
        <v>0</v>
      </c>
      <c r="AE347">
        <v>0</v>
      </c>
      <c r="AF347" t="s">
        <v>60</v>
      </c>
      <c r="AG347" t="s">
        <v>61</v>
      </c>
      <c r="AH347" t="s">
        <v>60</v>
      </c>
      <c r="AI347" t="s">
        <v>61</v>
      </c>
      <c r="AJ347">
        <f t="shared" si="5"/>
        <v>15.559999998658895</v>
      </c>
    </row>
    <row r="348" spans="1:36" x14ac:dyDescent="0.3">
      <c r="A348">
        <v>0</v>
      </c>
      <c r="B348" t="s">
        <v>41</v>
      </c>
      <c r="C348" t="s">
        <v>35</v>
      </c>
      <c r="D348" t="s">
        <v>83</v>
      </c>
      <c r="E348" t="s">
        <v>57</v>
      </c>
      <c r="F348" t="s">
        <v>56</v>
      </c>
      <c r="G348" t="s">
        <v>39</v>
      </c>
      <c r="H348" t="s">
        <v>37</v>
      </c>
      <c r="I348" t="s">
        <v>41</v>
      </c>
      <c r="J348">
        <v>24000803.32</v>
      </c>
      <c r="K348">
        <v>24000818.879999999</v>
      </c>
      <c r="L348">
        <v>24000818.879999999</v>
      </c>
      <c r="M348">
        <v>24000818.879999999</v>
      </c>
      <c r="N348">
        <v>24000822.879999999</v>
      </c>
      <c r="O348">
        <v>24000827.879999999</v>
      </c>
      <c r="P348" t="s">
        <v>41</v>
      </c>
      <c r="Q348">
        <v>0</v>
      </c>
      <c r="R348">
        <v>20</v>
      </c>
      <c r="S348">
        <v>40</v>
      </c>
      <c r="T348">
        <v>40</v>
      </c>
      <c r="U348">
        <v>0</v>
      </c>
      <c r="V348" t="s">
        <v>40</v>
      </c>
      <c r="W348" t="s">
        <v>72</v>
      </c>
      <c r="X348" t="s">
        <v>81</v>
      </c>
      <c r="Y348">
        <v>4381</v>
      </c>
      <c r="Z348">
        <v>500012</v>
      </c>
      <c r="AA348">
        <v>517521</v>
      </c>
      <c r="AB348" t="b">
        <v>0</v>
      </c>
      <c r="AC348" t="b">
        <v>1</v>
      </c>
      <c r="AD348" t="b">
        <v>0</v>
      </c>
      <c r="AE348">
        <v>0</v>
      </c>
      <c r="AF348" t="s">
        <v>64</v>
      </c>
      <c r="AG348" t="s">
        <v>42</v>
      </c>
      <c r="AH348" t="s">
        <v>44</v>
      </c>
      <c r="AI348" t="s">
        <v>42</v>
      </c>
      <c r="AJ348">
        <f t="shared" si="5"/>
        <v>9</v>
      </c>
    </row>
    <row r="349" spans="1:36" x14ac:dyDescent="0.3">
      <c r="A349">
        <v>0</v>
      </c>
      <c r="B349" t="s">
        <v>41</v>
      </c>
      <c r="C349" t="s">
        <v>35</v>
      </c>
      <c r="D349" t="s">
        <v>83</v>
      </c>
      <c r="E349" t="s">
        <v>56</v>
      </c>
      <c r="F349" t="s">
        <v>57</v>
      </c>
      <c r="G349" t="s">
        <v>37</v>
      </c>
      <c r="H349" t="s">
        <v>39</v>
      </c>
      <c r="I349" t="s">
        <v>41</v>
      </c>
      <c r="J349">
        <v>24000803.32</v>
      </c>
      <c r="K349">
        <v>24000818.879999999</v>
      </c>
      <c r="L349">
        <v>24000818.879999999</v>
      </c>
      <c r="M349">
        <v>24000818.879999999</v>
      </c>
      <c r="N349">
        <v>24000822.879999999</v>
      </c>
      <c r="O349">
        <v>24000827.879999999</v>
      </c>
      <c r="P349" t="s">
        <v>41</v>
      </c>
      <c r="Q349">
        <v>0</v>
      </c>
      <c r="R349">
        <v>20</v>
      </c>
      <c r="S349">
        <v>40</v>
      </c>
      <c r="T349">
        <v>40</v>
      </c>
      <c r="U349">
        <v>0</v>
      </c>
      <c r="V349" t="s">
        <v>40</v>
      </c>
      <c r="W349" t="s">
        <v>73</v>
      </c>
      <c r="X349" t="s">
        <v>82</v>
      </c>
      <c r="Y349">
        <v>4381</v>
      </c>
      <c r="Z349">
        <v>500012</v>
      </c>
      <c r="AA349">
        <v>517521</v>
      </c>
      <c r="AB349" t="b">
        <v>0</v>
      </c>
      <c r="AC349" t="b">
        <v>1</v>
      </c>
      <c r="AD349" t="b">
        <v>0</v>
      </c>
      <c r="AE349">
        <v>0</v>
      </c>
      <c r="AF349" t="s">
        <v>60</v>
      </c>
      <c r="AG349" t="s">
        <v>44</v>
      </c>
      <c r="AH349" t="s">
        <v>42</v>
      </c>
      <c r="AI349" t="s">
        <v>44</v>
      </c>
      <c r="AJ349">
        <f t="shared" si="5"/>
        <v>9</v>
      </c>
    </row>
    <row r="350" spans="1:36" hidden="1" x14ac:dyDescent="0.3">
      <c r="A350">
        <v>0</v>
      </c>
      <c r="B350" t="s">
        <v>41</v>
      </c>
      <c r="C350" t="s">
        <v>35</v>
      </c>
      <c r="D350" t="s">
        <v>83</v>
      </c>
      <c r="E350" t="s">
        <v>57</v>
      </c>
      <c r="F350" t="s">
        <v>56</v>
      </c>
      <c r="G350" t="s">
        <v>37</v>
      </c>
      <c r="H350" t="s">
        <v>56</v>
      </c>
      <c r="I350" t="s">
        <v>41</v>
      </c>
      <c r="J350">
        <v>24000803.32</v>
      </c>
      <c r="K350">
        <v>24000827.879999999</v>
      </c>
      <c r="L350">
        <v>24000827.879999999</v>
      </c>
      <c r="M350">
        <v>24000827.879999999</v>
      </c>
      <c r="N350">
        <v>24000838.440000001</v>
      </c>
      <c r="O350">
        <v>24000843.440000001</v>
      </c>
      <c r="P350" t="s">
        <v>41</v>
      </c>
      <c r="Q350">
        <v>0</v>
      </c>
      <c r="R350">
        <v>20</v>
      </c>
      <c r="S350">
        <v>40</v>
      </c>
      <c r="T350">
        <v>66</v>
      </c>
      <c r="U350">
        <v>0</v>
      </c>
      <c r="V350" t="s">
        <v>40</v>
      </c>
      <c r="W350" t="s">
        <v>72</v>
      </c>
      <c r="X350" t="s">
        <v>58</v>
      </c>
      <c r="Y350">
        <v>4381</v>
      </c>
      <c r="Z350">
        <v>500012</v>
      </c>
      <c r="AA350">
        <v>517521</v>
      </c>
      <c r="AB350" t="b">
        <v>0</v>
      </c>
      <c r="AC350" t="b">
        <v>1</v>
      </c>
      <c r="AD350" t="b">
        <v>0</v>
      </c>
      <c r="AE350">
        <v>0</v>
      </c>
      <c r="AF350" t="s">
        <v>64</v>
      </c>
      <c r="AG350" t="s">
        <v>60</v>
      </c>
      <c r="AH350" t="s">
        <v>61</v>
      </c>
      <c r="AI350" t="s">
        <v>60</v>
      </c>
      <c r="AJ350">
        <f t="shared" si="5"/>
        <v>15.560000002384186</v>
      </c>
    </row>
    <row r="351" spans="1:36" hidden="1" x14ac:dyDescent="0.3">
      <c r="A351">
        <v>0</v>
      </c>
      <c r="B351" t="s">
        <v>41</v>
      </c>
      <c r="C351" t="s">
        <v>35</v>
      </c>
      <c r="D351" t="s">
        <v>83</v>
      </c>
      <c r="E351" t="s">
        <v>56</v>
      </c>
      <c r="F351" t="s">
        <v>57</v>
      </c>
      <c r="G351" t="s">
        <v>39</v>
      </c>
      <c r="H351" t="s">
        <v>57</v>
      </c>
      <c r="I351" t="s">
        <v>41</v>
      </c>
      <c r="J351">
        <v>24000803.32</v>
      </c>
      <c r="K351">
        <v>24000827.879999999</v>
      </c>
      <c r="L351">
        <v>24000827.879999999</v>
      </c>
      <c r="M351">
        <v>24000827.879999999</v>
      </c>
      <c r="N351">
        <v>24000838.440000001</v>
      </c>
      <c r="O351">
        <v>24000843.440000001</v>
      </c>
      <c r="P351" t="s">
        <v>41</v>
      </c>
      <c r="Q351">
        <v>0</v>
      </c>
      <c r="R351">
        <v>20</v>
      </c>
      <c r="S351">
        <v>40</v>
      </c>
      <c r="T351">
        <v>66</v>
      </c>
      <c r="U351">
        <v>0</v>
      </c>
      <c r="V351" t="s">
        <v>40</v>
      </c>
      <c r="W351" t="s">
        <v>73</v>
      </c>
      <c r="X351" t="s">
        <v>62</v>
      </c>
      <c r="Y351">
        <v>4381</v>
      </c>
      <c r="Z351">
        <v>500012</v>
      </c>
      <c r="AA351">
        <v>517521</v>
      </c>
      <c r="AB351" t="b">
        <v>0</v>
      </c>
      <c r="AC351" t="b">
        <v>1</v>
      </c>
      <c r="AD351" t="b">
        <v>0</v>
      </c>
      <c r="AE351">
        <v>0</v>
      </c>
      <c r="AF351" t="s">
        <v>60</v>
      </c>
      <c r="AG351" t="s">
        <v>64</v>
      </c>
      <c r="AH351" t="s">
        <v>65</v>
      </c>
      <c r="AI351" t="s">
        <v>64</v>
      </c>
      <c r="AJ351">
        <f t="shared" si="5"/>
        <v>15.560000002384186</v>
      </c>
    </row>
    <row r="352" spans="1:36" hidden="1" x14ac:dyDescent="0.3">
      <c r="A352">
        <v>13</v>
      </c>
      <c r="B352">
        <v>0</v>
      </c>
      <c r="C352" t="s">
        <v>84</v>
      </c>
      <c r="D352" t="s">
        <v>85</v>
      </c>
      <c r="E352" t="s">
        <v>46</v>
      </c>
      <c r="F352" t="s">
        <v>47</v>
      </c>
      <c r="G352" t="s">
        <v>46</v>
      </c>
      <c r="H352" t="s">
        <v>37</v>
      </c>
      <c r="I352">
        <v>26000000</v>
      </c>
      <c r="J352">
        <v>0</v>
      </c>
      <c r="K352">
        <v>26000000</v>
      </c>
      <c r="L352">
        <v>26000000</v>
      </c>
      <c r="M352">
        <v>26000000</v>
      </c>
      <c r="N352">
        <v>26000244.16</v>
      </c>
      <c r="O352">
        <v>26000249.16</v>
      </c>
      <c r="P352">
        <v>1460</v>
      </c>
      <c r="Q352">
        <v>1460</v>
      </c>
      <c r="R352">
        <v>1480</v>
      </c>
      <c r="S352">
        <v>1500</v>
      </c>
      <c r="T352">
        <v>1526</v>
      </c>
      <c r="U352">
        <v>0</v>
      </c>
      <c r="V352" t="s">
        <v>40</v>
      </c>
      <c r="W352" t="s">
        <v>48</v>
      </c>
      <c r="X352" t="s">
        <v>49</v>
      </c>
      <c r="Y352">
        <v>21900</v>
      </c>
      <c r="Z352">
        <v>517521</v>
      </c>
      <c r="AA352">
        <v>0</v>
      </c>
      <c r="AB352" t="b">
        <v>0</v>
      </c>
      <c r="AC352" t="b">
        <v>0</v>
      </c>
      <c r="AD352" t="b">
        <v>0</v>
      </c>
      <c r="AE352">
        <v>1460</v>
      </c>
      <c r="AF352" t="s">
        <v>50</v>
      </c>
      <c r="AG352" t="s">
        <v>51</v>
      </c>
      <c r="AH352" t="s">
        <v>50</v>
      </c>
      <c r="AI352" t="s">
        <v>51</v>
      </c>
      <c r="AJ352">
        <f t="shared" si="5"/>
        <v>249.16000000014901</v>
      </c>
    </row>
    <row r="353" spans="1:36" hidden="1" x14ac:dyDescent="0.3">
      <c r="A353">
        <v>13</v>
      </c>
      <c r="B353">
        <v>0</v>
      </c>
      <c r="C353" t="s">
        <v>84</v>
      </c>
      <c r="D353" t="s">
        <v>86</v>
      </c>
      <c r="E353" t="s">
        <v>47</v>
      </c>
      <c r="F353" t="s">
        <v>46</v>
      </c>
      <c r="G353" t="s">
        <v>47</v>
      </c>
      <c r="H353" t="s">
        <v>39</v>
      </c>
      <c r="I353">
        <v>26000000</v>
      </c>
      <c r="J353">
        <v>0</v>
      </c>
      <c r="K353">
        <v>26000000</v>
      </c>
      <c r="L353">
        <v>26000000</v>
      </c>
      <c r="M353">
        <v>26000000</v>
      </c>
      <c r="N353">
        <v>26000244.16</v>
      </c>
      <c r="O353">
        <v>26000249.16</v>
      </c>
      <c r="P353">
        <v>1460</v>
      </c>
      <c r="Q353">
        <v>1460</v>
      </c>
      <c r="R353">
        <v>1480</v>
      </c>
      <c r="S353">
        <v>1500</v>
      </c>
      <c r="T353">
        <v>1526</v>
      </c>
      <c r="U353">
        <v>0</v>
      </c>
      <c r="V353" t="s">
        <v>40</v>
      </c>
      <c r="W353" t="s">
        <v>52</v>
      </c>
      <c r="X353" t="s">
        <v>53</v>
      </c>
      <c r="Y353">
        <v>21900</v>
      </c>
      <c r="Z353">
        <v>517521</v>
      </c>
      <c r="AA353">
        <v>0</v>
      </c>
      <c r="AB353" t="b">
        <v>0</v>
      </c>
      <c r="AC353" t="b">
        <v>0</v>
      </c>
      <c r="AD353" t="b">
        <v>0</v>
      </c>
      <c r="AE353">
        <v>1460</v>
      </c>
      <c r="AF353" t="s">
        <v>54</v>
      </c>
      <c r="AG353" t="s">
        <v>55</v>
      </c>
      <c r="AH353" t="s">
        <v>54</v>
      </c>
      <c r="AI353" t="s">
        <v>55</v>
      </c>
      <c r="AJ353">
        <f t="shared" si="5"/>
        <v>249.16000000014901</v>
      </c>
    </row>
    <row r="354" spans="1:36" hidden="1" x14ac:dyDescent="0.3">
      <c r="A354">
        <v>13</v>
      </c>
      <c r="B354">
        <v>0</v>
      </c>
      <c r="C354" t="s">
        <v>84</v>
      </c>
      <c r="D354" t="s">
        <v>87</v>
      </c>
      <c r="E354" t="s">
        <v>56</v>
      </c>
      <c r="F354" t="s">
        <v>57</v>
      </c>
      <c r="G354" t="s">
        <v>56</v>
      </c>
      <c r="H354" t="s">
        <v>37</v>
      </c>
      <c r="I354">
        <v>26000000</v>
      </c>
      <c r="J354">
        <v>0</v>
      </c>
      <c r="K354">
        <v>26000000</v>
      </c>
      <c r="L354">
        <v>26000000</v>
      </c>
      <c r="M354">
        <v>26000000</v>
      </c>
      <c r="N354">
        <v>26000244.16</v>
      </c>
      <c r="O354">
        <v>26000249.16</v>
      </c>
      <c r="P354">
        <v>1460</v>
      </c>
      <c r="Q354">
        <v>1460</v>
      </c>
      <c r="R354">
        <v>1480</v>
      </c>
      <c r="S354">
        <v>1500</v>
      </c>
      <c r="T354">
        <v>1526</v>
      </c>
      <c r="U354">
        <v>0</v>
      </c>
      <c r="V354" t="s">
        <v>40</v>
      </c>
      <c r="W354" t="s">
        <v>58</v>
      </c>
      <c r="X354" t="s">
        <v>59</v>
      </c>
      <c r="Y354">
        <v>11680</v>
      </c>
      <c r="Z354">
        <v>517521</v>
      </c>
      <c r="AA354">
        <v>0</v>
      </c>
      <c r="AB354" t="b">
        <v>0</v>
      </c>
      <c r="AC354" t="b">
        <v>0</v>
      </c>
      <c r="AD354" t="b">
        <v>0</v>
      </c>
      <c r="AE354">
        <v>1460</v>
      </c>
      <c r="AF354" t="s">
        <v>60</v>
      </c>
      <c r="AG354" t="s">
        <v>61</v>
      </c>
      <c r="AH354" t="s">
        <v>60</v>
      </c>
      <c r="AI354" t="s">
        <v>61</v>
      </c>
      <c r="AJ354">
        <f t="shared" si="5"/>
        <v>249.16000000014901</v>
      </c>
    </row>
    <row r="355" spans="1:36" hidden="1" x14ac:dyDescent="0.3">
      <c r="A355">
        <v>13</v>
      </c>
      <c r="B355">
        <v>0</v>
      </c>
      <c r="C355" t="s">
        <v>84</v>
      </c>
      <c r="D355" t="s">
        <v>88</v>
      </c>
      <c r="E355" t="s">
        <v>57</v>
      </c>
      <c r="F355" t="s">
        <v>56</v>
      </c>
      <c r="G355" t="s">
        <v>57</v>
      </c>
      <c r="H355" t="s">
        <v>39</v>
      </c>
      <c r="I355">
        <v>26000000</v>
      </c>
      <c r="J355">
        <v>0</v>
      </c>
      <c r="K355">
        <v>26000000</v>
      </c>
      <c r="L355">
        <v>26000000</v>
      </c>
      <c r="M355">
        <v>26000000</v>
      </c>
      <c r="N355">
        <v>26000244.16</v>
      </c>
      <c r="O355">
        <v>26000249.16</v>
      </c>
      <c r="P355">
        <v>1460</v>
      </c>
      <c r="Q355">
        <v>1460</v>
      </c>
      <c r="R355">
        <v>1480</v>
      </c>
      <c r="S355">
        <v>1500</v>
      </c>
      <c r="T355">
        <v>1526</v>
      </c>
      <c r="U355">
        <v>0</v>
      </c>
      <c r="V355" t="s">
        <v>40</v>
      </c>
      <c r="W355" t="s">
        <v>62</v>
      </c>
      <c r="X355" t="s">
        <v>63</v>
      </c>
      <c r="Y355">
        <v>18980</v>
      </c>
      <c r="Z355">
        <v>517521</v>
      </c>
      <c r="AA355">
        <v>0</v>
      </c>
      <c r="AB355" t="b">
        <v>0</v>
      </c>
      <c r="AC355" t="b">
        <v>0</v>
      </c>
      <c r="AD355" t="b">
        <v>0</v>
      </c>
      <c r="AE355">
        <v>1460</v>
      </c>
      <c r="AF355" t="s">
        <v>64</v>
      </c>
      <c r="AG355" t="s">
        <v>65</v>
      </c>
      <c r="AH355" t="s">
        <v>64</v>
      </c>
      <c r="AI355" t="s">
        <v>65</v>
      </c>
      <c r="AJ355">
        <f t="shared" si="5"/>
        <v>249.16000000014901</v>
      </c>
    </row>
    <row r="356" spans="1:36" x14ac:dyDescent="0.3">
      <c r="A356">
        <v>13</v>
      </c>
      <c r="B356">
        <v>0</v>
      </c>
      <c r="C356" t="s">
        <v>84</v>
      </c>
      <c r="D356" t="s">
        <v>85</v>
      </c>
      <c r="E356" t="s">
        <v>46</v>
      </c>
      <c r="F356" t="s">
        <v>47</v>
      </c>
      <c r="G356" t="s">
        <v>37</v>
      </c>
      <c r="H356" t="s">
        <v>39</v>
      </c>
      <c r="I356">
        <v>26000000</v>
      </c>
      <c r="J356">
        <v>0</v>
      </c>
      <c r="K356">
        <v>26000249.16</v>
      </c>
      <c r="L356">
        <v>26000249.16</v>
      </c>
      <c r="M356">
        <v>26000249.16</v>
      </c>
      <c r="N356">
        <v>26000399.16</v>
      </c>
      <c r="O356">
        <v>26000404.16</v>
      </c>
      <c r="P356">
        <v>1460</v>
      </c>
      <c r="Q356">
        <v>1460</v>
      </c>
      <c r="R356">
        <v>1480</v>
      </c>
      <c r="S356">
        <v>1500</v>
      </c>
      <c r="T356">
        <v>1500</v>
      </c>
      <c r="U356">
        <v>0</v>
      </c>
      <c r="V356" t="s">
        <v>40</v>
      </c>
      <c r="W356" t="s">
        <v>48</v>
      </c>
      <c r="X356" t="s">
        <v>66</v>
      </c>
      <c r="Y356">
        <v>21900</v>
      </c>
      <c r="Z356">
        <v>517521</v>
      </c>
      <c r="AA356">
        <v>0</v>
      </c>
      <c r="AB356" t="b">
        <v>0</v>
      </c>
      <c r="AC356" t="b">
        <v>0</v>
      </c>
      <c r="AD356" t="b">
        <v>0</v>
      </c>
      <c r="AE356">
        <v>1460</v>
      </c>
      <c r="AF356" t="s">
        <v>50</v>
      </c>
      <c r="AG356" t="s">
        <v>44</v>
      </c>
      <c r="AH356" t="s">
        <v>42</v>
      </c>
      <c r="AI356" t="s">
        <v>44</v>
      </c>
      <c r="AJ356">
        <f t="shared" si="5"/>
        <v>155</v>
      </c>
    </row>
    <row r="357" spans="1:36" x14ac:dyDescent="0.3">
      <c r="A357">
        <v>13</v>
      </c>
      <c r="B357">
        <v>0</v>
      </c>
      <c r="C357" t="s">
        <v>84</v>
      </c>
      <c r="D357" t="s">
        <v>86</v>
      </c>
      <c r="E357" t="s">
        <v>47</v>
      </c>
      <c r="F357" t="s">
        <v>46</v>
      </c>
      <c r="G357" t="s">
        <v>39</v>
      </c>
      <c r="H357" t="s">
        <v>37</v>
      </c>
      <c r="I357">
        <v>26000000</v>
      </c>
      <c r="J357">
        <v>0</v>
      </c>
      <c r="K357">
        <v>26000249.16</v>
      </c>
      <c r="L357">
        <v>26000249.16</v>
      </c>
      <c r="M357">
        <v>26000249.16</v>
      </c>
      <c r="N357">
        <v>26000399.16</v>
      </c>
      <c r="O357">
        <v>26000404.16</v>
      </c>
      <c r="P357">
        <v>1460</v>
      </c>
      <c r="Q357">
        <v>1460</v>
      </c>
      <c r="R357">
        <v>1480</v>
      </c>
      <c r="S357">
        <v>1500</v>
      </c>
      <c r="T357">
        <v>1500</v>
      </c>
      <c r="U357">
        <v>0</v>
      </c>
      <c r="V357" t="s">
        <v>40</v>
      </c>
      <c r="W357" t="s">
        <v>52</v>
      </c>
      <c r="X357" t="s">
        <v>67</v>
      </c>
      <c r="Y357">
        <v>21900</v>
      </c>
      <c r="Z357">
        <v>517521</v>
      </c>
      <c r="AA357">
        <v>0</v>
      </c>
      <c r="AB357" t="b">
        <v>0</v>
      </c>
      <c r="AC357" t="b">
        <v>0</v>
      </c>
      <c r="AD357" t="b">
        <v>0</v>
      </c>
      <c r="AE357">
        <v>1460</v>
      </c>
      <c r="AF357" t="s">
        <v>54</v>
      </c>
      <c r="AG357" t="s">
        <v>42</v>
      </c>
      <c r="AH357" t="s">
        <v>44</v>
      </c>
      <c r="AI357" t="s">
        <v>42</v>
      </c>
      <c r="AJ357">
        <f t="shared" si="5"/>
        <v>155</v>
      </c>
    </row>
    <row r="358" spans="1:36" x14ac:dyDescent="0.3">
      <c r="A358">
        <v>13</v>
      </c>
      <c r="B358">
        <v>0</v>
      </c>
      <c r="C358" t="s">
        <v>84</v>
      </c>
      <c r="D358" t="s">
        <v>87</v>
      </c>
      <c r="E358" t="s">
        <v>56</v>
      </c>
      <c r="F358" t="s">
        <v>57</v>
      </c>
      <c r="G358" t="s">
        <v>37</v>
      </c>
      <c r="H358" t="s">
        <v>39</v>
      </c>
      <c r="I358">
        <v>26000000</v>
      </c>
      <c r="J358">
        <v>0</v>
      </c>
      <c r="K358">
        <v>26000249.16</v>
      </c>
      <c r="L358">
        <v>26000399.16</v>
      </c>
      <c r="M358">
        <v>26000399.16</v>
      </c>
      <c r="N358">
        <v>26000549.16</v>
      </c>
      <c r="O358">
        <v>26000554.16</v>
      </c>
      <c r="P358">
        <v>1460</v>
      </c>
      <c r="Q358">
        <v>1460</v>
      </c>
      <c r="R358">
        <v>1480</v>
      </c>
      <c r="S358">
        <v>1500</v>
      </c>
      <c r="T358">
        <v>1500</v>
      </c>
      <c r="U358">
        <v>0</v>
      </c>
      <c r="V358" t="s">
        <v>40</v>
      </c>
      <c r="W358" t="s">
        <v>58</v>
      </c>
      <c r="X358" t="s">
        <v>68</v>
      </c>
      <c r="Y358">
        <v>11680</v>
      </c>
      <c r="Z358">
        <v>517521</v>
      </c>
      <c r="AA358">
        <v>0</v>
      </c>
      <c r="AB358" t="b">
        <v>0</v>
      </c>
      <c r="AC358" t="b">
        <v>0</v>
      </c>
      <c r="AD358" t="b">
        <v>0</v>
      </c>
      <c r="AE358">
        <v>1460</v>
      </c>
      <c r="AF358" t="s">
        <v>60</v>
      </c>
      <c r="AG358" t="s">
        <v>44</v>
      </c>
      <c r="AH358" t="s">
        <v>42</v>
      </c>
      <c r="AI358" t="s">
        <v>44</v>
      </c>
      <c r="AJ358">
        <f t="shared" si="5"/>
        <v>155</v>
      </c>
    </row>
    <row r="359" spans="1:36" x14ac:dyDescent="0.3">
      <c r="A359">
        <v>13</v>
      </c>
      <c r="B359">
        <v>0</v>
      </c>
      <c r="C359" t="s">
        <v>84</v>
      </c>
      <c r="D359" t="s">
        <v>88</v>
      </c>
      <c r="E359" t="s">
        <v>57</v>
      </c>
      <c r="F359" t="s">
        <v>56</v>
      </c>
      <c r="G359" t="s">
        <v>39</v>
      </c>
      <c r="H359" t="s">
        <v>37</v>
      </c>
      <c r="I359">
        <v>26000000</v>
      </c>
      <c r="J359">
        <v>0</v>
      </c>
      <c r="K359">
        <v>26000249.16</v>
      </c>
      <c r="L359">
        <v>26000399.16</v>
      </c>
      <c r="M359">
        <v>26000399.16</v>
      </c>
      <c r="N359">
        <v>26000549.16</v>
      </c>
      <c r="O359">
        <v>26000554.16</v>
      </c>
      <c r="P359">
        <v>1460</v>
      </c>
      <c r="Q359">
        <v>1460</v>
      </c>
      <c r="R359">
        <v>1480</v>
      </c>
      <c r="S359">
        <v>1500</v>
      </c>
      <c r="T359">
        <v>1500</v>
      </c>
      <c r="U359">
        <v>0</v>
      </c>
      <c r="V359" t="s">
        <v>40</v>
      </c>
      <c r="W359" t="s">
        <v>62</v>
      </c>
      <c r="X359" t="s">
        <v>69</v>
      </c>
      <c r="Y359">
        <v>18980</v>
      </c>
      <c r="Z359">
        <v>517521</v>
      </c>
      <c r="AA359">
        <v>0</v>
      </c>
      <c r="AB359" t="b">
        <v>0</v>
      </c>
      <c r="AC359" t="b">
        <v>0</v>
      </c>
      <c r="AD359" t="b">
        <v>0</v>
      </c>
      <c r="AE359">
        <v>1460</v>
      </c>
      <c r="AF359" t="s">
        <v>64</v>
      </c>
      <c r="AG359" t="s">
        <v>42</v>
      </c>
      <c r="AH359" t="s">
        <v>44</v>
      </c>
      <c r="AI359" t="s">
        <v>42</v>
      </c>
      <c r="AJ359">
        <f t="shared" si="5"/>
        <v>155</v>
      </c>
    </row>
    <row r="360" spans="1:36" hidden="1" x14ac:dyDescent="0.3">
      <c r="A360">
        <v>13</v>
      </c>
      <c r="B360">
        <v>0</v>
      </c>
      <c r="C360" t="s">
        <v>84</v>
      </c>
      <c r="D360" t="s">
        <v>85</v>
      </c>
      <c r="E360" t="s">
        <v>46</v>
      </c>
      <c r="F360" t="s">
        <v>47</v>
      </c>
      <c r="G360" t="s">
        <v>39</v>
      </c>
      <c r="H360" t="s">
        <v>47</v>
      </c>
      <c r="I360">
        <v>26000000</v>
      </c>
      <c r="J360">
        <v>0</v>
      </c>
      <c r="K360">
        <v>26000404.16</v>
      </c>
      <c r="L360">
        <v>26000404.16</v>
      </c>
      <c r="M360">
        <v>26000404.16</v>
      </c>
      <c r="N360">
        <v>26000648.32</v>
      </c>
      <c r="O360">
        <v>26000653.32</v>
      </c>
      <c r="P360">
        <v>1460</v>
      </c>
      <c r="Q360">
        <v>1460</v>
      </c>
      <c r="R360">
        <v>1480</v>
      </c>
      <c r="S360">
        <v>1500</v>
      </c>
      <c r="T360">
        <v>1526</v>
      </c>
      <c r="U360">
        <v>0</v>
      </c>
      <c r="V360" t="s">
        <v>40</v>
      </c>
      <c r="W360" t="s">
        <v>48</v>
      </c>
      <c r="X360" t="s">
        <v>70</v>
      </c>
      <c r="Y360">
        <v>21900</v>
      </c>
      <c r="Z360">
        <v>517521</v>
      </c>
      <c r="AA360">
        <v>0</v>
      </c>
      <c r="AB360" t="b">
        <v>0</v>
      </c>
      <c r="AC360" t="b">
        <v>0</v>
      </c>
      <c r="AD360" t="b">
        <v>0</v>
      </c>
      <c r="AE360">
        <v>1460</v>
      </c>
      <c r="AF360" t="s">
        <v>50</v>
      </c>
      <c r="AG360" t="s">
        <v>54</v>
      </c>
      <c r="AH360" t="s">
        <v>55</v>
      </c>
      <c r="AI360" t="s">
        <v>54</v>
      </c>
      <c r="AJ360">
        <f t="shared" si="5"/>
        <v>249.16000000014901</v>
      </c>
    </row>
    <row r="361" spans="1:36" hidden="1" x14ac:dyDescent="0.3">
      <c r="A361">
        <v>13</v>
      </c>
      <c r="B361">
        <v>0</v>
      </c>
      <c r="C361" t="s">
        <v>84</v>
      </c>
      <c r="D361" t="s">
        <v>86</v>
      </c>
      <c r="E361" t="s">
        <v>47</v>
      </c>
      <c r="F361" t="s">
        <v>46</v>
      </c>
      <c r="G361" t="s">
        <v>37</v>
      </c>
      <c r="H361" t="s">
        <v>46</v>
      </c>
      <c r="I361">
        <v>26000000</v>
      </c>
      <c r="J361">
        <v>0</v>
      </c>
      <c r="K361">
        <v>26000404.16</v>
      </c>
      <c r="L361">
        <v>26000404.16</v>
      </c>
      <c r="M361">
        <v>26000404.16</v>
      </c>
      <c r="N361">
        <v>26000648.32</v>
      </c>
      <c r="O361">
        <v>26000653.32</v>
      </c>
      <c r="P361">
        <v>1460</v>
      </c>
      <c r="Q361">
        <v>1460</v>
      </c>
      <c r="R361">
        <v>1480</v>
      </c>
      <c r="S361">
        <v>1500</v>
      </c>
      <c r="T361">
        <v>1526</v>
      </c>
      <c r="U361">
        <v>0</v>
      </c>
      <c r="V361" t="s">
        <v>40</v>
      </c>
      <c r="W361" t="s">
        <v>52</v>
      </c>
      <c r="X361" t="s">
        <v>71</v>
      </c>
      <c r="Y361">
        <v>21900</v>
      </c>
      <c r="Z361">
        <v>517521</v>
      </c>
      <c r="AA361">
        <v>0</v>
      </c>
      <c r="AB361" t="b">
        <v>0</v>
      </c>
      <c r="AC361" t="b">
        <v>0</v>
      </c>
      <c r="AD361" t="b">
        <v>0</v>
      </c>
      <c r="AE361">
        <v>1460</v>
      </c>
      <c r="AF361" t="s">
        <v>54</v>
      </c>
      <c r="AG361" t="s">
        <v>50</v>
      </c>
      <c r="AH361" t="s">
        <v>51</v>
      </c>
      <c r="AI361" t="s">
        <v>50</v>
      </c>
      <c r="AJ361">
        <f t="shared" si="5"/>
        <v>249.16000000014901</v>
      </c>
    </row>
    <row r="362" spans="1:36" hidden="1" x14ac:dyDescent="0.3">
      <c r="A362">
        <v>0</v>
      </c>
      <c r="B362" t="s">
        <v>41</v>
      </c>
      <c r="C362" t="s">
        <v>35</v>
      </c>
      <c r="D362" t="s">
        <v>83</v>
      </c>
      <c r="E362" t="s">
        <v>47</v>
      </c>
      <c r="F362" t="s">
        <v>46</v>
      </c>
      <c r="G362" t="s">
        <v>47</v>
      </c>
      <c r="H362" t="s">
        <v>39</v>
      </c>
      <c r="I362" t="s">
        <v>41</v>
      </c>
      <c r="J362">
        <v>26000653.32</v>
      </c>
      <c r="K362">
        <v>26000653.32</v>
      </c>
      <c r="L362">
        <v>26000653.32</v>
      </c>
      <c r="M362">
        <v>26000653.32</v>
      </c>
      <c r="N362">
        <v>26000663.879999999</v>
      </c>
      <c r="O362">
        <v>26000668.879999999</v>
      </c>
      <c r="P362" t="s">
        <v>41</v>
      </c>
      <c r="Q362">
        <v>0</v>
      </c>
      <c r="R362">
        <v>20</v>
      </c>
      <c r="S362">
        <v>40</v>
      </c>
      <c r="T362">
        <v>66</v>
      </c>
      <c r="U362">
        <v>0</v>
      </c>
      <c r="V362" t="s">
        <v>40</v>
      </c>
      <c r="W362" t="s">
        <v>70</v>
      </c>
      <c r="X362" t="s">
        <v>75</v>
      </c>
      <c r="Y362">
        <v>4381</v>
      </c>
      <c r="Z362">
        <v>500011</v>
      </c>
      <c r="AA362">
        <v>518981</v>
      </c>
      <c r="AB362" t="b">
        <v>0</v>
      </c>
      <c r="AC362" t="b">
        <v>1</v>
      </c>
      <c r="AD362" t="b">
        <v>0</v>
      </c>
      <c r="AE362">
        <v>0</v>
      </c>
      <c r="AF362" t="s">
        <v>54</v>
      </c>
      <c r="AG362" t="s">
        <v>55</v>
      </c>
      <c r="AH362" t="s">
        <v>54</v>
      </c>
      <c r="AI362" t="s">
        <v>55</v>
      </c>
      <c r="AJ362">
        <f t="shared" si="5"/>
        <v>15.559999998658895</v>
      </c>
    </row>
    <row r="363" spans="1:36" hidden="1" x14ac:dyDescent="0.3">
      <c r="A363">
        <v>0</v>
      </c>
      <c r="B363" t="s">
        <v>41</v>
      </c>
      <c r="C363" t="s">
        <v>35</v>
      </c>
      <c r="D363" t="s">
        <v>83</v>
      </c>
      <c r="E363" t="s">
        <v>46</v>
      </c>
      <c r="F363" t="s">
        <v>47</v>
      </c>
      <c r="G363" t="s">
        <v>46</v>
      </c>
      <c r="H363" t="s">
        <v>37</v>
      </c>
      <c r="I363" t="s">
        <v>41</v>
      </c>
      <c r="J363">
        <v>26000653.32</v>
      </c>
      <c r="K363">
        <v>26000653.32</v>
      </c>
      <c r="L363">
        <v>26000653.32</v>
      </c>
      <c r="M363">
        <v>26000653.32</v>
      </c>
      <c r="N363">
        <v>26000663.879999999</v>
      </c>
      <c r="O363">
        <v>26000668.879999999</v>
      </c>
      <c r="P363" t="s">
        <v>41</v>
      </c>
      <c r="Q363">
        <v>0</v>
      </c>
      <c r="R363">
        <v>20</v>
      </c>
      <c r="S363">
        <v>40</v>
      </c>
      <c r="T363">
        <v>66</v>
      </c>
      <c r="U363">
        <v>0</v>
      </c>
      <c r="V363" t="s">
        <v>40</v>
      </c>
      <c r="W363" t="s">
        <v>71</v>
      </c>
      <c r="X363" t="s">
        <v>76</v>
      </c>
      <c r="Y363">
        <v>4381</v>
      </c>
      <c r="Z363">
        <v>500011</v>
      </c>
      <c r="AA363">
        <v>518981</v>
      </c>
      <c r="AB363" t="b">
        <v>0</v>
      </c>
      <c r="AC363" t="b">
        <v>1</v>
      </c>
      <c r="AD363" t="b">
        <v>0</v>
      </c>
      <c r="AE363">
        <v>0</v>
      </c>
      <c r="AF363" t="s">
        <v>50</v>
      </c>
      <c r="AG363" t="s">
        <v>51</v>
      </c>
      <c r="AH363" t="s">
        <v>50</v>
      </c>
      <c r="AI363" t="s">
        <v>51</v>
      </c>
      <c r="AJ363">
        <f t="shared" si="5"/>
        <v>15.559999998658895</v>
      </c>
    </row>
    <row r="364" spans="1:36" x14ac:dyDescent="0.3">
      <c r="A364">
        <v>0</v>
      </c>
      <c r="B364" t="s">
        <v>41</v>
      </c>
      <c r="C364" t="s">
        <v>35</v>
      </c>
      <c r="D364" t="s">
        <v>83</v>
      </c>
      <c r="E364" t="s">
        <v>47</v>
      </c>
      <c r="F364" t="s">
        <v>46</v>
      </c>
      <c r="G364" t="s">
        <v>39</v>
      </c>
      <c r="H364" t="s">
        <v>37</v>
      </c>
      <c r="I364" t="s">
        <v>41</v>
      </c>
      <c r="J364">
        <v>26000653.32</v>
      </c>
      <c r="K364">
        <v>26000668.879999999</v>
      </c>
      <c r="L364">
        <v>26000668.879999999</v>
      </c>
      <c r="M364">
        <v>26000668.879999999</v>
      </c>
      <c r="N364">
        <v>26000672.879999999</v>
      </c>
      <c r="O364">
        <v>26000677.879999999</v>
      </c>
      <c r="P364" t="s">
        <v>41</v>
      </c>
      <c r="Q364">
        <v>0</v>
      </c>
      <c r="R364">
        <v>20</v>
      </c>
      <c r="S364">
        <v>40</v>
      </c>
      <c r="T364">
        <v>40</v>
      </c>
      <c r="U364">
        <v>0</v>
      </c>
      <c r="V364" t="s">
        <v>40</v>
      </c>
      <c r="W364" t="s">
        <v>70</v>
      </c>
      <c r="X364" t="s">
        <v>79</v>
      </c>
      <c r="Y364">
        <v>4381</v>
      </c>
      <c r="Z364">
        <v>500011</v>
      </c>
      <c r="AA364">
        <v>518981</v>
      </c>
      <c r="AB364" t="b">
        <v>0</v>
      </c>
      <c r="AC364" t="b">
        <v>1</v>
      </c>
      <c r="AD364" t="b">
        <v>0</v>
      </c>
      <c r="AE364">
        <v>0</v>
      </c>
      <c r="AF364" t="s">
        <v>54</v>
      </c>
      <c r="AG364" t="s">
        <v>42</v>
      </c>
      <c r="AH364" t="s">
        <v>44</v>
      </c>
      <c r="AI364" t="s">
        <v>42</v>
      </c>
      <c r="AJ364">
        <f t="shared" si="5"/>
        <v>9</v>
      </c>
    </row>
    <row r="365" spans="1:36" x14ac:dyDescent="0.3">
      <c r="A365">
        <v>0</v>
      </c>
      <c r="B365" t="s">
        <v>41</v>
      </c>
      <c r="C365" t="s">
        <v>35</v>
      </c>
      <c r="D365" t="s">
        <v>83</v>
      </c>
      <c r="E365" t="s">
        <v>46</v>
      </c>
      <c r="F365" t="s">
        <v>47</v>
      </c>
      <c r="G365" t="s">
        <v>37</v>
      </c>
      <c r="H365" t="s">
        <v>39</v>
      </c>
      <c r="I365" t="s">
        <v>41</v>
      </c>
      <c r="J365">
        <v>26000653.32</v>
      </c>
      <c r="K365">
        <v>26000668.879999999</v>
      </c>
      <c r="L365">
        <v>26000668.879999999</v>
      </c>
      <c r="M365">
        <v>26000668.879999999</v>
      </c>
      <c r="N365">
        <v>26000672.879999999</v>
      </c>
      <c r="O365">
        <v>26000677.879999999</v>
      </c>
      <c r="P365" t="s">
        <v>41</v>
      </c>
      <c r="Q365">
        <v>0</v>
      </c>
      <c r="R365">
        <v>20</v>
      </c>
      <c r="S365">
        <v>40</v>
      </c>
      <c r="T365">
        <v>40</v>
      </c>
      <c r="U365">
        <v>0</v>
      </c>
      <c r="V365" t="s">
        <v>40</v>
      </c>
      <c r="W365" t="s">
        <v>71</v>
      </c>
      <c r="X365" t="s">
        <v>80</v>
      </c>
      <c r="Y365">
        <v>4381</v>
      </c>
      <c r="Z365">
        <v>500011</v>
      </c>
      <c r="AA365">
        <v>518981</v>
      </c>
      <c r="AB365" t="b">
        <v>0</v>
      </c>
      <c r="AC365" t="b">
        <v>1</v>
      </c>
      <c r="AD365" t="b">
        <v>0</v>
      </c>
      <c r="AE365">
        <v>0</v>
      </c>
      <c r="AF365" t="s">
        <v>50</v>
      </c>
      <c r="AG365" t="s">
        <v>44</v>
      </c>
      <c r="AH365" t="s">
        <v>42</v>
      </c>
      <c r="AI365" t="s">
        <v>44</v>
      </c>
      <c r="AJ365">
        <f t="shared" si="5"/>
        <v>9</v>
      </c>
    </row>
    <row r="366" spans="1:36" hidden="1" x14ac:dyDescent="0.3">
      <c r="A366">
        <v>0</v>
      </c>
      <c r="B366" t="s">
        <v>41</v>
      </c>
      <c r="C366" t="s">
        <v>35</v>
      </c>
      <c r="D366" t="s">
        <v>83</v>
      </c>
      <c r="E366" t="s">
        <v>47</v>
      </c>
      <c r="F366" t="s">
        <v>46</v>
      </c>
      <c r="G366" t="s">
        <v>37</v>
      </c>
      <c r="H366" t="s">
        <v>46</v>
      </c>
      <c r="I366" t="s">
        <v>41</v>
      </c>
      <c r="J366">
        <v>26000653.32</v>
      </c>
      <c r="K366">
        <v>26000677.879999999</v>
      </c>
      <c r="L366">
        <v>26000677.879999999</v>
      </c>
      <c r="M366">
        <v>26000677.879999999</v>
      </c>
      <c r="N366">
        <v>26000688.440000001</v>
      </c>
      <c r="O366">
        <v>26000693.440000001</v>
      </c>
      <c r="P366" t="s">
        <v>41</v>
      </c>
      <c r="Q366">
        <v>0</v>
      </c>
      <c r="R366">
        <v>20</v>
      </c>
      <c r="S366">
        <v>40</v>
      </c>
      <c r="T366">
        <v>66</v>
      </c>
      <c r="U366">
        <v>0</v>
      </c>
      <c r="V366" t="s">
        <v>40</v>
      </c>
      <c r="W366" t="s">
        <v>70</v>
      </c>
      <c r="X366" t="s">
        <v>48</v>
      </c>
      <c r="Y366">
        <v>4381</v>
      </c>
      <c r="Z366">
        <v>500011</v>
      </c>
      <c r="AA366">
        <v>518981</v>
      </c>
      <c r="AB366" t="b">
        <v>0</v>
      </c>
      <c r="AC366" t="b">
        <v>1</v>
      </c>
      <c r="AD366" t="b">
        <v>0</v>
      </c>
      <c r="AE366">
        <v>0</v>
      </c>
      <c r="AF366" t="s">
        <v>54</v>
      </c>
      <c r="AG366" t="s">
        <v>50</v>
      </c>
      <c r="AH366" t="s">
        <v>51</v>
      </c>
      <c r="AI366" t="s">
        <v>50</v>
      </c>
      <c r="AJ366">
        <f t="shared" si="5"/>
        <v>15.560000002384186</v>
      </c>
    </row>
    <row r="367" spans="1:36" hidden="1" x14ac:dyDescent="0.3">
      <c r="A367">
        <v>0</v>
      </c>
      <c r="B367" t="s">
        <v>41</v>
      </c>
      <c r="C367" t="s">
        <v>35</v>
      </c>
      <c r="D367" t="s">
        <v>83</v>
      </c>
      <c r="E367" t="s">
        <v>46</v>
      </c>
      <c r="F367" t="s">
        <v>47</v>
      </c>
      <c r="G367" t="s">
        <v>39</v>
      </c>
      <c r="H367" t="s">
        <v>47</v>
      </c>
      <c r="I367" t="s">
        <v>41</v>
      </c>
      <c r="J367">
        <v>26000653.32</v>
      </c>
      <c r="K367">
        <v>26000677.879999999</v>
      </c>
      <c r="L367">
        <v>26000677.879999999</v>
      </c>
      <c r="M367">
        <v>26000677.879999999</v>
      </c>
      <c r="N367">
        <v>26000688.440000001</v>
      </c>
      <c r="O367">
        <v>26000693.440000001</v>
      </c>
      <c r="P367" t="s">
        <v>41</v>
      </c>
      <c r="Q367">
        <v>0</v>
      </c>
      <c r="R367">
        <v>20</v>
      </c>
      <c r="S367">
        <v>40</v>
      </c>
      <c r="T367">
        <v>66</v>
      </c>
      <c r="U367">
        <v>0</v>
      </c>
      <c r="V367" t="s">
        <v>40</v>
      </c>
      <c r="W367" t="s">
        <v>71</v>
      </c>
      <c r="X367" t="s">
        <v>52</v>
      </c>
      <c r="Y367">
        <v>4381</v>
      </c>
      <c r="Z367">
        <v>500011</v>
      </c>
      <c r="AA367">
        <v>518981</v>
      </c>
      <c r="AB367" t="b">
        <v>0</v>
      </c>
      <c r="AC367" t="b">
        <v>1</v>
      </c>
      <c r="AD367" t="b">
        <v>0</v>
      </c>
      <c r="AE367">
        <v>0</v>
      </c>
      <c r="AF367" t="s">
        <v>50</v>
      </c>
      <c r="AG367" t="s">
        <v>54</v>
      </c>
      <c r="AH367" t="s">
        <v>55</v>
      </c>
      <c r="AI367" t="s">
        <v>54</v>
      </c>
      <c r="AJ367">
        <f t="shared" si="5"/>
        <v>15.560000002384186</v>
      </c>
    </row>
    <row r="368" spans="1:36" hidden="1" x14ac:dyDescent="0.3">
      <c r="A368">
        <v>13</v>
      </c>
      <c r="B368">
        <v>0</v>
      </c>
      <c r="C368" t="s">
        <v>84</v>
      </c>
      <c r="D368" t="s">
        <v>87</v>
      </c>
      <c r="E368" t="s">
        <v>56</v>
      </c>
      <c r="F368" t="s">
        <v>57</v>
      </c>
      <c r="G368" t="s">
        <v>39</v>
      </c>
      <c r="H368" t="s">
        <v>57</v>
      </c>
      <c r="I368">
        <v>26000000</v>
      </c>
      <c r="J368">
        <v>0</v>
      </c>
      <c r="K368">
        <v>26000554.16</v>
      </c>
      <c r="L368">
        <v>26000554.16</v>
      </c>
      <c r="M368">
        <v>26000554.16</v>
      </c>
      <c r="N368">
        <v>26000798.32</v>
      </c>
      <c r="O368">
        <v>26000803.32</v>
      </c>
      <c r="P368">
        <v>1460</v>
      </c>
      <c r="Q368">
        <v>1460</v>
      </c>
      <c r="R368">
        <v>1480</v>
      </c>
      <c r="S368">
        <v>1500</v>
      </c>
      <c r="T368">
        <v>1526</v>
      </c>
      <c r="U368">
        <v>0</v>
      </c>
      <c r="V368" t="s">
        <v>40</v>
      </c>
      <c r="W368" t="s">
        <v>58</v>
      </c>
      <c r="X368" t="s">
        <v>72</v>
      </c>
      <c r="Y368">
        <v>11680</v>
      </c>
      <c r="Z368">
        <v>517521</v>
      </c>
      <c r="AA368">
        <v>0</v>
      </c>
      <c r="AB368" t="b">
        <v>0</v>
      </c>
      <c r="AC368" t="b">
        <v>0</v>
      </c>
      <c r="AD368" t="b">
        <v>0</v>
      </c>
      <c r="AE368">
        <v>1460</v>
      </c>
      <c r="AF368" t="s">
        <v>60</v>
      </c>
      <c r="AG368" t="s">
        <v>64</v>
      </c>
      <c r="AH368" t="s">
        <v>65</v>
      </c>
      <c r="AI368" t="s">
        <v>64</v>
      </c>
      <c r="AJ368">
        <f t="shared" si="5"/>
        <v>249.16000000014901</v>
      </c>
    </row>
    <row r="369" spans="1:36" hidden="1" x14ac:dyDescent="0.3">
      <c r="A369">
        <v>13</v>
      </c>
      <c r="B369">
        <v>0</v>
      </c>
      <c r="C369" t="s">
        <v>84</v>
      </c>
      <c r="D369" t="s">
        <v>88</v>
      </c>
      <c r="E369" t="s">
        <v>57</v>
      </c>
      <c r="F369" t="s">
        <v>56</v>
      </c>
      <c r="G369" t="s">
        <v>37</v>
      </c>
      <c r="H369" t="s">
        <v>56</v>
      </c>
      <c r="I369">
        <v>26000000</v>
      </c>
      <c r="J369">
        <v>0</v>
      </c>
      <c r="K369">
        <v>26000554.16</v>
      </c>
      <c r="L369">
        <v>26000554.16</v>
      </c>
      <c r="M369">
        <v>26000554.16</v>
      </c>
      <c r="N369">
        <v>26000798.32</v>
      </c>
      <c r="O369">
        <v>26000803.32</v>
      </c>
      <c r="P369">
        <v>1460</v>
      </c>
      <c r="Q369">
        <v>1460</v>
      </c>
      <c r="R369">
        <v>1480</v>
      </c>
      <c r="S369">
        <v>1500</v>
      </c>
      <c r="T369">
        <v>1526</v>
      </c>
      <c r="U369">
        <v>0</v>
      </c>
      <c r="V369" t="s">
        <v>40</v>
      </c>
      <c r="W369" t="s">
        <v>62</v>
      </c>
      <c r="X369" t="s">
        <v>73</v>
      </c>
      <c r="Y369">
        <v>18980</v>
      </c>
      <c r="Z369">
        <v>517521</v>
      </c>
      <c r="AA369">
        <v>0</v>
      </c>
      <c r="AB369" t="b">
        <v>0</v>
      </c>
      <c r="AC369" t="b">
        <v>0</v>
      </c>
      <c r="AD369" t="b">
        <v>0</v>
      </c>
      <c r="AE369">
        <v>1460</v>
      </c>
      <c r="AF369" t="s">
        <v>64</v>
      </c>
      <c r="AG369" t="s">
        <v>60</v>
      </c>
      <c r="AH369" t="s">
        <v>61</v>
      </c>
      <c r="AI369" t="s">
        <v>60</v>
      </c>
      <c r="AJ369">
        <f t="shared" si="5"/>
        <v>249.16000000014901</v>
      </c>
    </row>
    <row r="370" spans="1:36" hidden="1" x14ac:dyDescent="0.3">
      <c r="A370">
        <v>0</v>
      </c>
      <c r="B370" t="s">
        <v>41</v>
      </c>
      <c r="C370" t="s">
        <v>35</v>
      </c>
      <c r="D370" t="s">
        <v>83</v>
      </c>
      <c r="E370" t="s">
        <v>57</v>
      </c>
      <c r="F370" t="s">
        <v>56</v>
      </c>
      <c r="G370" t="s">
        <v>57</v>
      </c>
      <c r="H370" t="s">
        <v>39</v>
      </c>
      <c r="I370" t="s">
        <v>41</v>
      </c>
      <c r="J370">
        <v>26000803.32</v>
      </c>
      <c r="K370">
        <v>26000803.32</v>
      </c>
      <c r="L370">
        <v>26000803.32</v>
      </c>
      <c r="M370">
        <v>26000803.32</v>
      </c>
      <c r="N370">
        <v>26000813.879999999</v>
      </c>
      <c r="O370">
        <v>26000818.879999999</v>
      </c>
      <c r="P370" t="s">
        <v>41</v>
      </c>
      <c r="Q370">
        <v>0</v>
      </c>
      <c r="R370">
        <v>20</v>
      </c>
      <c r="S370">
        <v>40</v>
      </c>
      <c r="T370">
        <v>66</v>
      </c>
      <c r="U370">
        <v>0</v>
      </c>
      <c r="V370" t="s">
        <v>40</v>
      </c>
      <c r="W370" t="s">
        <v>72</v>
      </c>
      <c r="X370" t="s">
        <v>77</v>
      </c>
      <c r="Y370">
        <v>4381</v>
      </c>
      <c r="Z370">
        <v>500012</v>
      </c>
      <c r="AA370">
        <v>518981</v>
      </c>
      <c r="AB370" t="b">
        <v>0</v>
      </c>
      <c r="AC370" t="b">
        <v>1</v>
      </c>
      <c r="AD370" t="b">
        <v>0</v>
      </c>
      <c r="AE370">
        <v>0</v>
      </c>
      <c r="AF370" t="s">
        <v>64</v>
      </c>
      <c r="AG370" t="s">
        <v>65</v>
      </c>
      <c r="AH370" t="s">
        <v>64</v>
      </c>
      <c r="AI370" t="s">
        <v>65</v>
      </c>
      <c r="AJ370">
        <f t="shared" si="5"/>
        <v>15.559999998658895</v>
      </c>
    </row>
    <row r="371" spans="1:36" hidden="1" x14ac:dyDescent="0.3">
      <c r="A371">
        <v>0</v>
      </c>
      <c r="B371" t="s">
        <v>41</v>
      </c>
      <c r="C371" t="s">
        <v>35</v>
      </c>
      <c r="D371" t="s">
        <v>83</v>
      </c>
      <c r="E371" t="s">
        <v>56</v>
      </c>
      <c r="F371" t="s">
        <v>57</v>
      </c>
      <c r="G371" t="s">
        <v>56</v>
      </c>
      <c r="H371" t="s">
        <v>37</v>
      </c>
      <c r="I371" t="s">
        <v>41</v>
      </c>
      <c r="J371">
        <v>26000803.32</v>
      </c>
      <c r="K371">
        <v>26000803.32</v>
      </c>
      <c r="L371">
        <v>26000803.32</v>
      </c>
      <c r="M371">
        <v>26000803.32</v>
      </c>
      <c r="N371">
        <v>26000813.879999999</v>
      </c>
      <c r="O371">
        <v>26000818.879999999</v>
      </c>
      <c r="P371" t="s">
        <v>41</v>
      </c>
      <c r="Q371">
        <v>0</v>
      </c>
      <c r="R371">
        <v>20</v>
      </c>
      <c r="S371">
        <v>40</v>
      </c>
      <c r="T371">
        <v>66</v>
      </c>
      <c r="U371">
        <v>0</v>
      </c>
      <c r="V371" t="s">
        <v>40</v>
      </c>
      <c r="W371" t="s">
        <v>73</v>
      </c>
      <c r="X371" t="s">
        <v>78</v>
      </c>
      <c r="Y371">
        <v>4381</v>
      </c>
      <c r="Z371">
        <v>500012</v>
      </c>
      <c r="AA371">
        <v>518981</v>
      </c>
      <c r="AB371" t="b">
        <v>0</v>
      </c>
      <c r="AC371" t="b">
        <v>1</v>
      </c>
      <c r="AD371" t="b">
        <v>0</v>
      </c>
      <c r="AE371">
        <v>0</v>
      </c>
      <c r="AF371" t="s">
        <v>60</v>
      </c>
      <c r="AG371" t="s">
        <v>61</v>
      </c>
      <c r="AH371" t="s">
        <v>60</v>
      </c>
      <c r="AI371" t="s">
        <v>61</v>
      </c>
      <c r="AJ371">
        <f t="shared" si="5"/>
        <v>15.559999998658895</v>
      </c>
    </row>
    <row r="372" spans="1:36" x14ac:dyDescent="0.3">
      <c r="A372">
        <v>0</v>
      </c>
      <c r="B372" t="s">
        <v>41</v>
      </c>
      <c r="C372" t="s">
        <v>35</v>
      </c>
      <c r="D372" t="s">
        <v>83</v>
      </c>
      <c r="E372" t="s">
        <v>57</v>
      </c>
      <c r="F372" t="s">
        <v>56</v>
      </c>
      <c r="G372" t="s">
        <v>39</v>
      </c>
      <c r="H372" t="s">
        <v>37</v>
      </c>
      <c r="I372" t="s">
        <v>41</v>
      </c>
      <c r="J372">
        <v>26000803.32</v>
      </c>
      <c r="K372">
        <v>26000818.879999999</v>
      </c>
      <c r="L372">
        <v>26000818.879999999</v>
      </c>
      <c r="M372">
        <v>26000818.879999999</v>
      </c>
      <c r="N372">
        <v>26000822.879999999</v>
      </c>
      <c r="O372">
        <v>26000827.879999999</v>
      </c>
      <c r="P372" t="s">
        <v>41</v>
      </c>
      <c r="Q372">
        <v>0</v>
      </c>
      <c r="R372">
        <v>20</v>
      </c>
      <c r="S372">
        <v>40</v>
      </c>
      <c r="T372">
        <v>40</v>
      </c>
      <c r="U372">
        <v>0</v>
      </c>
      <c r="V372" t="s">
        <v>40</v>
      </c>
      <c r="W372" t="s">
        <v>72</v>
      </c>
      <c r="X372" t="s">
        <v>81</v>
      </c>
      <c r="Y372">
        <v>4381</v>
      </c>
      <c r="Z372">
        <v>500012</v>
      </c>
      <c r="AA372">
        <v>518981</v>
      </c>
      <c r="AB372" t="b">
        <v>0</v>
      </c>
      <c r="AC372" t="b">
        <v>1</v>
      </c>
      <c r="AD372" t="b">
        <v>0</v>
      </c>
      <c r="AE372">
        <v>0</v>
      </c>
      <c r="AF372" t="s">
        <v>64</v>
      </c>
      <c r="AG372" t="s">
        <v>42</v>
      </c>
      <c r="AH372" t="s">
        <v>44</v>
      </c>
      <c r="AI372" t="s">
        <v>42</v>
      </c>
      <c r="AJ372">
        <f t="shared" si="5"/>
        <v>9</v>
      </c>
    </row>
    <row r="373" spans="1:36" x14ac:dyDescent="0.3">
      <c r="A373">
        <v>0</v>
      </c>
      <c r="B373" t="s">
        <v>41</v>
      </c>
      <c r="C373" t="s">
        <v>35</v>
      </c>
      <c r="D373" t="s">
        <v>83</v>
      </c>
      <c r="E373" t="s">
        <v>56</v>
      </c>
      <c r="F373" t="s">
        <v>57</v>
      </c>
      <c r="G373" t="s">
        <v>37</v>
      </c>
      <c r="H373" t="s">
        <v>39</v>
      </c>
      <c r="I373" t="s">
        <v>41</v>
      </c>
      <c r="J373">
        <v>26000803.32</v>
      </c>
      <c r="K373">
        <v>26000818.879999999</v>
      </c>
      <c r="L373">
        <v>26000818.879999999</v>
      </c>
      <c r="M373">
        <v>26000818.879999999</v>
      </c>
      <c r="N373">
        <v>26000822.879999999</v>
      </c>
      <c r="O373">
        <v>26000827.879999999</v>
      </c>
      <c r="P373" t="s">
        <v>41</v>
      </c>
      <c r="Q373">
        <v>0</v>
      </c>
      <c r="R373">
        <v>20</v>
      </c>
      <c r="S373">
        <v>40</v>
      </c>
      <c r="T373">
        <v>40</v>
      </c>
      <c r="U373">
        <v>0</v>
      </c>
      <c r="V373" t="s">
        <v>40</v>
      </c>
      <c r="W373" t="s">
        <v>73</v>
      </c>
      <c r="X373" t="s">
        <v>82</v>
      </c>
      <c r="Y373">
        <v>4381</v>
      </c>
      <c r="Z373">
        <v>500012</v>
      </c>
      <c r="AA373">
        <v>518981</v>
      </c>
      <c r="AB373" t="b">
        <v>0</v>
      </c>
      <c r="AC373" t="b">
        <v>1</v>
      </c>
      <c r="AD373" t="b">
        <v>0</v>
      </c>
      <c r="AE373">
        <v>0</v>
      </c>
      <c r="AF373" t="s">
        <v>60</v>
      </c>
      <c r="AG373" t="s">
        <v>44</v>
      </c>
      <c r="AH373" t="s">
        <v>42</v>
      </c>
      <c r="AI373" t="s">
        <v>44</v>
      </c>
      <c r="AJ373">
        <f t="shared" si="5"/>
        <v>9</v>
      </c>
    </row>
    <row r="374" spans="1:36" hidden="1" x14ac:dyDescent="0.3">
      <c r="A374">
        <v>0</v>
      </c>
      <c r="B374" t="s">
        <v>41</v>
      </c>
      <c r="C374" t="s">
        <v>35</v>
      </c>
      <c r="D374" t="s">
        <v>83</v>
      </c>
      <c r="E374" t="s">
        <v>57</v>
      </c>
      <c r="F374" t="s">
        <v>56</v>
      </c>
      <c r="G374" t="s">
        <v>37</v>
      </c>
      <c r="H374" t="s">
        <v>56</v>
      </c>
      <c r="I374" t="s">
        <v>41</v>
      </c>
      <c r="J374">
        <v>26000803.32</v>
      </c>
      <c r="K374">
        <v>26000827.879999999</v>
      </c>
      <c r="L374">
        <v>26000827.879999999</v>
      </c>
      <c r="M374">
        <v>26000827.879999999</v>
      </c>
      <c r="N374">
        <v>26000838.440000001</v>
      </c>
      <c r="O374">
        <v>26000843.440000001</v>
      </c>
      <c r="P374" t="s">
        <v>41</v>
      </c>
      <c r="Q374">
        <v>0</v>
      </c>
      <c r="R374">
        <v>20</v>
      </c>
      <c r="S374">
        <v>40</v>
      </c>
      <c r="T374">
        <v>66</v>
      </c>
      <c r="U374">
        <v>0</v>
      </c>
      <c r="V374" t="s">
        <v>40</v>
      </c>
      <c r="W374" t="s">
        <v>72</v>
      </c>
      <c r="X374" t="s">
        <v>58</v>
      </c>
      <c r="Y374">
        <v>4381</v>
      </c>
      <c r="Z374">
        <v>500012</v>
      </c>
      <c r="AA374">
        <v>518981</v>
      </c>
      <c r="AB374" t="b">
        <v>0</v>
      </c>
      <c r="AC374" t="b">
        <v>1</v>
      </c>
      <c r="AD374" t="b">
        <v>0</v>
      </c>
      <c r="AE374">
        <v>0</v>
      </c>
      <c r="AF374" t="s">
        <v>64</v>
      </c>
      <c r="AG374" t="s">
        <v>60</v>
      </c>
      <c r="AH374" t="s">
        <v>61</v>
      </c>
      <c r="AI374" t="s">
        <v>60</v>
      </c>
      <c r="AJ374">
        <f t="shared" si="5"/>
        <v>15.560000002384186</v>
      </c>
    </row>
    <row r="375" spans="1:36" hidden="1" x14ac:dyDescent="0.3">
      <c r="A375">
        <v>0</v>
      </c>
      <c r="B375" t="s">
        <v>41</v>
      </c>
      <c r="C375" t="s">
        <v>35</v>
      </c>
      <c r="D375" t="s">
        <v>83</v>
      </c>
      <c r="E375" t="s">
        <v>56</v>
      </c>
      <c r="F375" t="s">
        <v>57</v>
      </c>
      <c r="G375" t="s">
        <v>39</v>
      </c>
      <c r="H375" t="s">
        <v>57</v>
      </c>
      <c r="I375" t="s">
        <v>41</v>
      </c>
      <c r="J375">
        <v>26000803.32</v>
      </c>
      <c r="K375">
        <v>26000827.879999999</v>
      </c>
      <c r="L375">
        <v>26000827.879999999</v>
      </c>
      <c r="M375">
        <v>26000827.879999999</v>
      </c>
      <c r="N375">
        <v>26000838.440000001</v>
      </c>
      <c r="O375">
        <v>26000843.440000001</v>
      </c>
      <c r="P375" t="s">
        <v>41</v>
      </c>
      <c r="Q375">
        <v>0</v>
      </c>
      <c r="R375">
        <v>20</v>
      </c>
      <c r="S375">
        <v>40</v>
      </c>
      <c r="T375">
        <v>66</v>
      </c>
      <c r="U375">
        <v>0</v>
      </c>
      <c r="V375" t="s">
        <v>40</v>
      </c>
      <c r="W375" t="s">
        <v>73</v>
      </c>
      <c r="X375" t="s">
        <v>62</v>
      </c>
      <c r="Y375">
        <v>4381</v>
      </c>
      <c r="Z375">
        <v>500012</v>
      </c>
      <c r="AA375">
        <v>518981</v>
      </c>
      <c r="AB375" t="b">
        <v>0</v>
      </c>
      <c r="AC375" t="b">
        <v>1</v>
      </c>
      <c r="AD375" t="b">
        <v>0</v>
      </c>
      <c r="AE375">
        <v>0</v>
      </c>
      <c r="AF375" t="s">
        <v>60</v>
      </c>
      <c r="AG375" t="s">
        <v>64</v>
      </c>
      <c r="AH375" t="s">
        <v>65</v>
      </c>
      <c r="AI375" t="s">
        <v>64</v>
      </c>
      <c r="AJ375">
        <f t="shared" si="5"/>
        <v>15.560000002384186</v>
      </c>
    </row>
    <row r="376" spans="1:36" hidden="1" x14ac:dyDescent="0.3">
      <c r="A376">
        <v>14</v>
      </c>
      <c r="B376">
        <v>0</v>
      </c>
      <c r="C376" t="s">
        <v>84</v>
      </c>
      <c r="D376" t="s">
        <v>85</v>
      </c>
      <c r="E376" t="s">
        <v>46</v>
      </c>
      <c r="F376" t="s">
        <v>47</v>
      </c>
      <c r="G376" t="s">
        <v>46</v>
      </c>
      <c r="H376" t="s">
        <v>37</v>
      </c>
      <c r="I376">
        <v>28000000</v>
      </c>
      <c r="J376">
        <v>0</v>
      </c>
      <c r="K376">
        <v>28000000</v>
      </c>
      <c r="L376">
        <v>28000000</v>
      </c>
      <c r="M376">
        <v>28000000</v>
      </c>
      <c r="N376">
        <v>28000244.16</v>
      </c>
      <c r="O376">
        <v>28000249.16</v>
      </c>
      <c r="P376">
        <v>1460</v>
      </c>
      <c r="Q376">
        <v>1460</v>
      </c>
      <c r="R376">
        <v>1480</v>
      </c>
      <c r="S376">
        <v>1500</v>
      </c>
      <c r="T376">
        <v>1526</v>
      </c>
      <c r="U376">
        <v>0</v>
      </c>
      <c r="V376" t="s">
        <v>40</v>
      </c>
      <c r="W376" t="s">
        <v>48</v>
      </c>
      <c r="X376" t="s">
        <v>49</v>
      </c>
      <c r="Y376">
        <v>23360</v>
      </c>
      <c r="Z376">
        <v>518981</v>
      </c>
      <c r="AA376">
        <v>0</v>
      </c>
      <c r="AB376" t="b">
        <v>0</v>
      </c>
      <c r="AC376" t="b">
        <v>0</v>
      </c>
      <c r="AD376" t="b">
        <v>0</v>
      </c>
      <c r="AE376">
        <v>1460</v>
      </c>
      <c r="AF376" t="s">
        <v>50</v>
      </c>
      <c r="AG376" t="s">
        <v>51</v>
      </c>
      <c r="AH376" t="s">
        <v>50</v>
      </c>
      <c r="AI376" t="s">
        <v>51</v>
      </c>
      <c r="AJ376">
        <f t="shared" si="5"/>
        <v>249.16000000014901</v>
      </c>
    </row>
    <row r="377" spans="1:36" hidden="1" x14ac:dyDescent="0.3">
      <c r="A377">
        <v>14</v>
      </c>
      <c r="B377">
        <v>0</v>
      </c>
      <c r="C377" t="s">
        <v>84</v>
      </c>
      <c r="D377" t="s">
        <v>86</v>
      </c>
      <c r="E377" t="s">
        <v>47</v>
      </c>
      <c r="F377" t="s">
        <v>46</v>
      </c>
      <c r="G377" t="s">
        <v>47</v>
      </c>
      <c r="H377" t="s">
        <v>39</v>
      </c>
      <c r="I377">
        <v>28000000</v>
      </c>
      <c r="J377">
        <v>0</v>
      </c>
      <c r="K377">
        <v>28000000</v>
      </c>
      <c r="L377">
        <v>28000000</v>
      </c>
      <c r="M377">
        <v>28000000</v>
      </c>
      <c r="N377">
        <v>28000244.16</v>
      </c>
      <c r="O377">
        <v>28000249.16</v>
      </c>
      <c r="P377">
        <v>1460</v>
      </c>
      <c r="Q377">
        <v>1460</v>
      </c>
      <c r="R377">
        <v>1480</v>
      </c>
      <c r="S377">
        <v>1500</v>
      </c>
      <c r="T377">
        <v>1526</v>
      </c>
      <c r="U377">
        <v>0</v>
      </c>
      <c r="V377" t="s">
        <v>40</v>
      </c>
      <c r="W377" t="s">
        <v>52</v>
      </c>
      <c r="X377" t="s">
        <v>53</v>
      </c>
      <c r="Y377">
        <v>23360</v>
      </c>
      <c r="Z377">
        <v>518981</v>
      </c>
      <c r="AA377">
        <v>0</v>
      </c>
      <c r="AB377" t="b">
        <v>0</v>
      </c>
      <c r="AC377" t="b">
        <v>0</v>
      </c>
      <c r="AD377" t="b">
        <v>0</v>
      </c>
      <c r="AE377">
        <v>1460</v>
      </c>
      <c r="AF377" t="s">
        <v>54</v>
      </c>
      <c r="AG377" t="s">
        <v>55</v>
      </c>
      <c r="AH377" t="s">
        <v>54</v>
      </c>
      <c r="AI377" t="s">
        <v>55</v>
      </c>
      <c r="AJ377">
        <f t="shared" si="5"/>
        <v>249.16000000014901</v>
      </c>
    </row>
    <row r="378" spans="1:36" hidden="1" x14ac:dyDescent="0.3">
      <c r="A378">
        <v>14</v>
      </c>
      <c r="B378">
        <v>0</v>
      </c>
      <c r="C378" t="s">
        <v>84</v>
      </c>
      <c r="D378" t="s">
        <v>87</v>
      </c>
      <c r="E378" t="s">
        <v>56</v>
      </c>
      <c r="F378" t="s">
        <v>57</v>
      </c>
      <c r="G378" t="s">
        <v>56</v>
      </c>
      <c r="H378" t="s">
        <v>37</v>
      </c>
      <c r="I378">
        <v>28000000</v>
      </c>
      <c r="J378">
        <v>0</v>
      </c>
      <c r="K378">
        <v>28000000</v>
      </c>
      <c r="L378">
        <v>28000000</v>
      </c>
      <c r="M378">
        <v>28000000</v>
      </c>
      <c r="N378">
        <v>28000244.16</v>
      </c>
      <c r="O378">
        <v>28000249.16</v>
      </c>
      <c r="P378">
        <v>1460</v>
      </c>
      <c r="Q378">
        <v>1460</v>
      </c>
      <c r="R378">
        <v>1480</v>
      </c>
      <c r="S378">
        <v>1500</v>
      </c>
      <c r="T378">
        <v>1526</v>
      </c>
      <c r="U378">
        <v>0</v>
      </c>
      <c r="V378" t="s">
        <v>40</v>
      </c>
      <c r="W378" t="s">
        <v>58</v>
      </c>
      <c r="X378" t="s">
        <v>59</v>
      </c>
      <c r="Y378">
        <v>13140</v>
      </c>
      <c r="Z378">
        <v>518981</v>
      </c>
      <c r="AA378">
        <v>0</v>
      </c>
      <c r="AB378" t="b">
        <v>0</v>
      </c>
      <c r="AC378" t="b">
        <v>0</v>
      </c>
      <c r="AD378" t="b">
        <v>0</v>
      </c>
      <c r="AE378">
        <v>1460</v>
      </c>
      <c r="AF378" t="s">
        <v>60</v>
      </c>
      <c r="AG378" t="s">
        <v>61</v>
      </c>
      <c r="AH378" t="s">
        <v>60</v>
      </c>
      <c r="AI378" t="s">
        <v>61</v>
      </c>
      <c r="AJ378">
        <f t="shared" si="5"/>
        <v>249.16000000014901</v>
      </c>
    </row>
    <row r="379" spans="1:36" hidden="1" x14ac:dyDescent="0.3">
      <c r="A379">
        <v>14</v>
      </c>
      <c r="B379">
        <v>0</v>
      </c>
      <c r="C379" t="s">
        <v>84</v>
      </c>
      <c r="D379" t="s">
        <v>88</v>
      </c>
      <c r="E379" t="s">
        <v>57</v>
      </c>
      <c r="F379" t="s">
        <v>56</v>
      </c>
      <c r="G379" t="s">
        <v>57</v>
      </c>
      <c r="H379" t="s">
        <v>39</v>
      </c>
      <c r="I379">
        <v>28000000</v>
      </c>
      <c r="J379">
        <v>0</v>
      </c>
      <c r="K379">
        <v>28000000</v>
      </c>
      <c r="L379">
        <v>28000000</v>
      </c>
      <c r="M379">
        <v>28000000</v>
      </c>
      <c r="N379">
        <v>28000244.16</v>
      </c>
      <c r="O379">
        <v>28000249.16</v>
      </c>
      <c r="P379">
        <v>1460</v>
      </c>
      <c r="Q379">
        <v>1460</v>
      </c>
      <c r="R379">
        <v>1480</v>
      </c>
      <c r="S379">
        <v>1500</v>
      </c>
      <c r="T379">
        <v>1526</v>
      </c>
      <c r="U379">
        <v>0</v>
      </c>
      <c r="V379" t="s">
        <v>40</v>
      </c>
      <c r="W379" t="s">
        <v>62</v>
      </c>
      <c r="X379" t="s">
        <v>63</v>
      </c>
      <c r="Y379">
        <v>20440</v>
      </c>
      <c r="Z379">
        <v>518981</v>
      </c>
      <c r="AA379">
        <v>0</v>
      </c>
      <c r="AB379" t="b">
        <v>0</v>
      </c>
      <c r="AC379" t="b">
        <v>0</v>
      </c>
      <c r="AD379" t="b">
        <v>0</v>
      </c>
      <c r="AE379">
        <v>1460</v>
      </c>
      <c r="AF379" t="s">
        <v>64</v>
      </c>
      <c r="AG379" t="s">
        <v>65</v>
      </c>
      <c r="AH379" t="s">
        <v>64</v>
      </c>
      <c r="AI379" t="s">
        <v>65</v>
      </c>
      <c r="AJ379">
        <f t="shared" si="5"/>
        <v>249.16000000014901</v>
      </c>
    </row>
    <row r="380" spans="1:36" x14ac:dyDescent="0.3">
      <c r="A380">
        <v>14</v>
      </c>
      <c r="B380">
        <v>0</v>
      </c>
      <c r="C380" t="s">
        <v>84</v>
      </c>
      <c r="D380" t="s">
        <v>85</v>
      </c>
      <c r="E380" t="s">
        <v>46</v>
      </c>
      <c r="F380" t="s">
        <v>47</v>
      </c>
      <c r="G380" t="s">
        <v>37</v>
      </c>
      <c r="H380" t="s">
        <v>39</v>
      </c>
      <c r="I380">
        <v>28000000</v>
      </c>
      <c r="J380">
        <v>0</v>
      </c>
      <c r="K380">
        <v>28000249.16</v>
      </c>
      <c r="L380">
        <v>28000249.16</v>
      </c>
      <c r="M380">
        <v>28000249.16</v>
      </c>
      <c r="N380">
        <v>28000399.16</v>
      </c>
      <c r="O380">
        <v>28000404.16</v>
      </c>
      <c r="P380">
        <v>1460</v>
      </c>
      <c r="Q380">
        <v>1460</v>
      </c>
      <c r="R380">
        <v>1480</v>
      </c>
      <c r="S380">
        <v>1500</v>
      </c>
      <c r="T380">
        <v>1500</v>
      </c>
      <c r="U380">
        <v>0</v>
      </c>
      <c r="V380" t="s">
        <v>40</v>
      </c>
      <c r="W380" t="s">
        <v>48</v>
      </c>
      <c r="X380" t="s">
        <v>66</v>
      </c>
      <c r="Y380">
        <v>23360</v>
      </c>
      <c r="Z380">
        <v>518981</v>
      </c>
      <c r="AA380">
        <v>0</v>
      </c>
      <c r="AB380" t="b">
        <v>0</v>
      </c>
      <c r="AC380" t="b">
        <v>0</v>
      </c>
      <c r="AD380" t="b">
        <v>0</v>
      </c>
      <c r="AE380">
        <v>1460</v>
      </c>
      <c r="AF380" t="s">
        <v>50</v>
      </c>
      <c r="AG380" t="s">
        <v>44</v>
      </c>
      <c r="AH380" t="s">
        <v>42</v>
      </c>
      <c r="AI380" t="s">
        <v>44</v>
      </c>
      <c r="AJ380">
        <f t="shared" si="5"/>
        <v>155</v>
      </c>
    </row>
    <row r="381" spans="1:36" x14ac:dyDescent="0.3">
      <c r="A381">
        <v>14</v>
      </c>
      <c r="B381">
        <v>0</v>
      </c>
      <c r="C381" t="s">
        <v>84</v>
      </c>
      <c r="D381" t="s">
        <v>86</v>
      </c>
      <c r="E381" t="s">
        <v>47</v>
      </c>
      <c r="F381" t="s">
        <v>46</v>
      </c>
      <c r="G381" t="s">
        <v>39</v>
      </c>
      <c r="H381" t="s">
        <v>37</v>
      </c>
      <c r="I381">
        <v>28000000</v>
      </c>
      <c r="J381">
        <v>0</v>
      </c>
      <c r="K381">
        <v>28000249.16</v>
      </c>
      <c r="L381">
        <v>28000249.16</v>
      </c>
      <c r="M381">
        <v>28000249.16</v>
      </c>
      <c r="N381">
        <v>28000399.16</v>
      </c>
      <c r="O381">
        <v>28000404.16</v>
      </c>
      <c r="P381">
        <v>1460</v>
      </c>
      <c r="Q381">
        <v>1460</v>
      </c>
      <c r="R381">
        <v>1480</v>
      </c>
      <c r="S381">
        <v>1500</v>
      </c>
      <c r="T381">
        <v>1500</v>
      </c>
      <c r="U381">
        <v>0</v>
      </c>
      <c r="V381" t="s">
        <v>40</v>
      </c>
      <c r="W381" t="s">
        <v>52</v>
      </c>
      <c r="X381" t="s">
        <v>67</v>
      </c>
      <c r="Y381">
        <v>23360</v>
      </c>
      <c r="Z381">
        <v>518981</v>
      </c>
      <c r="AA381">
        <v>0</v>
      </c>
      <c r="AB381" t="b">
        <v>0</v>
      </c>
      <c r="AC381" t="b">
        <v>0</v>
      </c>
      <c r="AD381" t="b">
        <v>0</v>
      </c>
      <c r="AE381">
        <v>1460</v>
      </c>
      <c r="AF381" t="s">
        <v>54</v>
      </c>
      <c r="AG381" t="s">
        <v>42</v>
      </c>
      <c r="AH381" t="s">
        <v>44</v>
      </c>
      <c r="AI381" t="s">
        <v>42</v>
      </c>
      <c r="AJ381">
        <f t="shared" si="5"/>
        <v>155</v>
      </c>
    </row>
    <row r="382" spans="1:36" x14ac:dyDescent="0.3">
      <c r="A382">
        <v>14</v>
      </c>
      <c r="B382">
        <v>0</v>
      </c>
      <c r="C382" t="s">
        <v>84</v>
      </c>
      <c r="D382" t="s">
        <v>87</v>
      </c>
      <c r="E382" t="s">
        <v>56</v>
      </c>
      <c r="F382" t="s">
        <v>57</v>
      </c>
      <c r="G382" t="s">
        <v>37</v>
      </c>
      <c r="H382" t="s">
        <v>39</v>
      </c>
      <c r="I382">
        <v>28000000</v>
      </c>
      <c r="J382">
        <v>0</v>
      </c>
      <c r="K382">
        <v>28000249.16</v>
      </c>
      <c r="L382">
        <v>28000399.16</v>
      </c>
      <c r="M382">
        <v>28000399.16</v>
      </c>
      <c r="N382">
        <v>28000549.16</v>
      </c>
      <c r="O382">
        <v>28000554.16</v>
      </c>
      <c r="P382">
        <v>1460</v>
      </c>
      <c r="Q382">
        <v>1460</v>
      </c>
      <c r="R382">
        <v>1480</v>
      </c>
      <c r="S382">
        <v>1500</v>
      </c>
      <c r="T382">
        <v>1500</v>
      </c>
      <c r="U382">
        <v>0</v>
      </c>
      <c r="V382" t="s">
        <v>40</v>
      </c>
      <c r="W382" t="s">
        <v>58</v>
      </c>
      <c r="X382" t="s">
        <v>68</v>
      </c>
      <c r="Y382">
        <v>13140</v>
      </c>
      <c r="Z382">
        <v>518981</v>
      </c>
      <c r="AA382">
        <v>0</v>
      </c>
      <c r="AB382" t="b">
        <v>0</v>
      </c>
      <c r="AC382" t="b">
        <v>0</v>
      </c>
      <c r="AD382" t="b">
        <v>0</v>
      </c>
      <c r="AE382">
        <v>1460</v>
      </c>
      <c r="AF382" t="s">
        <v>60</v>
      </c>
      <c r="AG382" t="s">
        <v>44</v>
      </c>
      <c r="AH382" t="s">
        <v>42</v>
      </c>
      <c r="AI382" t="s">
        <v>44</v>
      </c>
      <c r="AJ382">
        <f t="shared" si="5"/>
        <v>155</v>
      </c>
    </row>
    <row r="383" spans="1:36" x14ac:dyDescent="0.3">
      <c r="A383">
        <v>14</v>
      </c>
      <c r="B383">
        <v>0</v>
      </c>
      <c r="C383" t="s">
        <v>84</v>
      </c>
      <c r="D383" t="s">
        <v>88</v>
      </c>
      <c r="E383" t="s">
        <v>57</v>
      </c>
      <c r="F383" t="s">
        <v>56</v>
      </c>
      <c r="G383" t="s">
        <v>39</v>
      </c>
      <c r="H383" t="s">
        <v>37</v>
      </c>
      <c r="I383">
        <v>28000000</v>
      </c>
      <c r="J383">
        <v>0</v>
      </c>
      <c r="K383">
        <v>28000249.16</v>
      </c>
      <c r="L383">
        <v>28000399.16</v>
      </c>
      <c r="M383">
        <v>28000399.16</v>
      </c>
      <c r="N383">
        <v>28000549.16</v>
      </c>
      <c r="O383">
        <v>28000554.16</v>
      </c>
      <c r="P383">
        <v>1460</v>
      </c>
      <c r="Q383">
        <v>1460</v>
      </c>
      <c r="R383">
        <v>1480</v>
      </c>
      <c r="S383">
        <v>1500</v>
      </c>
      <c r="T383">
        <v>1500</v>
      </c>
      <c r="U383">
        <v>0</v>
      </c>
      <c r="V383" t="s">
        <v>40</v>
      </c>
      <c r="W383" t="s">
        <v>62</v>
      </c>
      <c r="X383" t="s">
        <v>69</v>
      </c>
      <c r="Y383">
        <v>20440</v>
      </c>
      <c r="Z383">
        <v>518981</v>
      </c>
      <c r="AA383">
        <v>0</v>
      </c>
      <c r="AB383" t="b">
        <v>0</v>
      </c>
      <c r="AC383" t="b">
        <v>0</v>
      </c>
      <c r="AD383" t="b">
        <v>0</v>
      </c>
      <c r="AE383">
        <v>1460</v>
      </c>
      <c r="AF383" t="s">
        <v>64</v>
      </c>
      <c r="AG383" t="s">
        <v>42</v>
      </c>
      <c r="AH383" t="s">
        <v>44</v>
      </c>
      <c r="AI383" t="s">
        <v>42</v>
      </c>
      <c r="AJ383">
        <f t="shared" si="5"/>
        <v>155</v>
      </c>
    </row>
    <row r="384" spans="1:36" hidden="1" x14ac:dyDescent="0.3">
      <c r="A384">
        <v>14</v>
      </c>
      <c r="B384">
        <v>0</v>
      </c>
      <c r="C384" t="s">
        <v>84</v>
      </c>
      <c r="D384" t="s">
        <v>85</v>
      </c>
      <c r="E384" t="s">
        <v>46</v>
      </c>
      <c r="F384" t="s">
        <v>47</v>
      </c>
      <c r="G384" t="s">
        <v>39</v>
      </c>
      <c r="H384" t="s">
        <v>47</v>
      </c>
      <c r="I384">
        <v>28000000</v>
      </c>
      <c r="J384">
        <v>0</v>
      </c>
      <c r="K384">
        <v>28000404.16</v>
      </c>
      <c r="L384">
        <v>28000404.16</v>
      </c>
      <c r="M384">
        <v>28000404.16</v>
      </c>
      <c r="N384">
        <v>28000648.32</v>
      </c>
      <c r="O384">
        <v>28000653.32</v>
      </c>
      <c r="P384">
        <v>1460</v>
      </c>
      <c r="Q384">
        <v>1460</v>
      </c>
      <c r="R384">
        <v>1480</v>
      </c>
      <c r="S384">
        <v>1500</v>
      </c>
      <c r="T384">
        <v>1526</v>
      </c>
      <c r="U384">
        <v>0</v>
      </c>
      <c r="V384" t="s">
        <v>40</v>
      </c>
      <c r="W384" t="s">
        <v>48</v>
      </c>
      <c r="X384" t="s">
        <v>70</v>
      </c>
      <c r="Y384">
        <v>23360</v>
      </c>
      <c r="Z384">
        <v>518981</v>
      </c>
      <c r="AA384">
        <v>0</v>
      </c>
      <c r="AB384" t="b">
        <v>0</v>
      </c>
      <c r="AC384" t="b">
        <v>0</v>
      </c>
      <c r="AD384" t="b">
        <v>0</v>
      </c>
      <c r="AE384">
        <v>1460</v>
      </c>
      <c r="AF384" t="s">
        <v>50</v>
      </c>
      <c r="AG384" t="s">
        <v>54</v>
      </c>
      <c r="AH384" t="s">
        <v>55</v>
      </c>
      <c r="AI384" t="s">
        <v>54</v>
      </c>
      <c r="AJ384">
        <f t="shared" si="5"/>
        <v>249.16000000014901</v>
      </c>
    </row>
    <row r="385" spans="1:36" hidden="1" x14ac:dyDescent="0.3">
      <c r="A385">
        <v>14</v>
      </c>
      <c r="B385">
        <v>0</v>
      </c>
      <c r="C385" t="s">
        <v>84</v>
      </c>
      <c r="D385" t="s">
        <v>86</v>
      </c>
      <c r="E385" t="s">
        <v>47</v>
      </c>
      <c r="F385" t="s">
        <v>46</v>
      </c>
      <c r="G385" t="s">
        <v>37</v>
      </c>
      <c r="H385" t="s">
        <v>46</v>
      </c>
      <c r="I385">
        <v>28000000</v>
      </c>
      <c r="J385">
        <v>0</v>
      </c>
      <c r="K385">
        <v>28000404.16</v>
      </c>
      <c r="L385">
        <v>28000404.16</v>
      </c>
      <c r="M385">
        <v>28000404.16</v>
      </c>
      <c r="N385">
        <v>28000648.32</v>
      </c>
      <c r="O385">
        <v>28000653.32</v>
      </c>
      <c r="P385">
        <v>1460</v>
      </c>
      <c r="Q385">
        <v>1460</v>
      </c>
      <c r="R385">
        <v>1480</v>
      </c>
      <c r="S385">
        <v>1500</v>
      </c>
      <c r="T385">
        <v>1526</v>
      </c>
      <c r="U385">
        <v>0</v>
      </c>
      <c r="V385" t="s">
        <v>40</v>
      </c>
      <c r="W385" t="s">
        <v>52</v>
      </c>
      <c r="X385" t="s">
        <v>71</v>
      </c>
      <c r="Y385">
        <v>23360</v>
      </c>
      <c r="Z385">
        <v>518981</v>
      </c>
      <c r="AA385">
        <v>0</v>
      </c>
      <c r="AB385" t="b">
        <v>0</v>
      </c>
      <c r="AC385" t="b">
        <v>0</v>
      </c>
      <c r="AD385" t="b">
        <v>0</v>
      </c>
      <c r="AE385">
        <v>1460</v>
      </c>
      <c r="AF385" t="s">
        <v>54</v>
      </c>
      <c r="AG385" t="s">
        <v>50</v>
      </c>
      <c r="AH385" t="s">
        <v>51</v>
      </c>
      <c r="AI385" t="s">
        <v>50</v>
      </c>
      <c r="AJ385">
        <f t="shared" si="5"/>
        <v>249.16000000014901</v>
      </c>
    </row>
    <row r="386" spans="1:36" hidden="1" x14ac:dyDescent="0.3">
      <c r="A386">
        <v>0</v>
      </c>
      <c r="B386" t="s">
        <v>41</v>
      </c>
      <c r="C386" t="s">
        <v>35</v>
      </c>
      <c r="D386" t="s">
        <v>83</v>
      </c>
      <c r="E386" t="s">
        <v>47</v>
      </c>
      <c r="F386" t="s">
        <v>46</v>
      </c>
      <c r="G386" t="s">
        <v>47</v>
      </c>
      <c r="H386" t="s">
        <v>39</v>
      </c>
      <c r="I386" t="s">
        <v>41</v>
      </c>
      <c r="J386">
        <v>28000653.32</v>
      </c>
      <c r="K386">
        <v>28000653.32</v>
      </c>
      <c r="L386">
        <v>28000653.32</v>
      </c>
      <c r="M386">
        <v>28000653.32</v>
      </c>
      <c r="N386">
        <v>28000663.879999999</v>
      </c>
      <c r="O386">
        <v>28000668.879999999</v>
      </c>
      <c r="P386" t="s">
        <v>41</v>
      </c>
      <c r="Q386">
        <v>0</v>
      </c>
      <c r="R386">
        <v>20</v>
      </c>
      <c r="S386">
        <v>40</v>
      </c>
      <c r="T386">
        <v>66</v>
      </c>
      <c r="U386">
        <v>0</v>
      </c>
      <c r="V386" t="s">
        <v>40</v>
      </c>
      <c r="W386" t="s">
        <v>70</v>
      </c>
      <c r="X386" t="s">
        <v>75</v>
      </c>
      <c r="Y386">
        <v>4381</v>
      </c>
      <c r="Z386">
        <v>500011</v>
      </c>
      <c r="AA386">
        <v>520441</v>
      </c>
      <c r="AB386" t="b">
        <v>0</v>
      </c>
      <c r="AC386" t="b">
        <v>1</v>
      </c>
      <c r="AD386" t="b">
        <v>0</v>
      </c>
      <c r="AE386">
        <v>0</v>
      </c>
      <c r="AF386" t="s">
        <v>54</v>
      </c>
      <c r="AG386" t="s">
        <v>55</v>
      </c>
      <c r="AH386" t="s">
        <v>54</v>
      </c>
      <c r="AI386" t="s">
        <v>55</v>
      </c>
      <c r="AJ386">
        <f t="shared" ref="AJ386:AJ449" si="6">ABS(M386-O386)</f>
        <v>15.559999998658895</v>
      </c>
    </row>
    <row r="387" spans="1:36" hidden="1" x14ac:dyDescent="0.3">
      <c r="A387">
        <v>0</v>
      </c>
      <c r="B387" t="s">
        <v>41</v>
      </c>
      <c r="C387" t="s">
        <v>35</v>
      </c>
      <c r="D387" t="s">
        <v>83</v>
      </c>
      <c r="E387" t="s">
        <v>46</v>
      </c>
      <c r="F387" t="s">
        <v>47</v>
      </c>
      <c r="G387" t="s">
        <v>46</v>
      </c>
      <c r="H387" t="s">
        <v>37</v>
      </c>
      <c r="I387" t="s">
        <v>41</v>
      </c>
      <c r="J387">
        <v>28000653.32</v>
      </c>
      <c r="K387">
        <v>28000653.32</v>
      </c>
      <c r="L387">
        <v>28000653.32</v>
      </c>
      <c r="M387">
        <v>28000653.32</v>
      </c>
      <c r="N387">
        <v>28000663.879999999</v>
      </c>
      <c r="O387">
        <v>28000668.879999999</v>
      </c>
      <c r="P387" t="s">
        <v>41</v>
      </c>
      <c r="Q387">
        <v>0</v>
      </c>
      <c r="R387">
        <v>20</v>
      </c>
      <c r="S387">
        <v>40</v>
      </c>
      <c r="T387">
        <v>66</v>
      </c>
      <c r="U387">
        <v>0</v>
      </c>
      <c r="V387" t="s">
        <v>40</v>
      </c>
      <c r="W387" t="s">
        <v>71</v>
      </c>
      <c r="X387" t="s">
        <v>76</v>
      </c>
      <c r="Y387">
        <v>4381</v>
      </c>
      <c r="Z387">
        <v>500011</v>
      </c>
      <c r="AA387">
        <v>520441</v>
      </c>
      <c r="AB387" t="b">
        <v>0</v>
      </c>
      <c r="AC387" t="b">
        <v>1</v>
      </c>
      <c r="AD387" t="b">
        <v>0</v>
      </c>
      <c r="AE387">
        <v>0</v>
      </c>
      <c r="AF387" t="s">
        <v>50</v>
      </c>
      <c r="AG387" t="s">
        <v>51</v>
      </c>
      <c r="AH387" t="s">
        <v>50</v>
      </c>
      <c r="AI387" t="s">
        <v>51</v>
      </c>
      <c r="AJ387">
        <f t="shared" si="6"/>
        <v>15.559999998658895</v>
      </c>
    </row>
    <row r="388" spans="1:36" x14ac:dyDescent="0.3">
      <c r="A388">
        <v>0</v>
      </c>
      <c r="B388" t="s">
        <v>41</v>
      </c>
      <c r="C388" t="s">
        <v>35</v>
      </c>
      <c r="D388" t="s">
        <v>83</v>
      </c>
      <c r="E388" t="s">
        <v>47</v>
      </c>
      <c r="F388" t="s">
        <v>46</v>
      </c>
      <c r="G388" t="s">
        <v>39</v>
      </c>
      <c r="H388" t="s">
        <v>37</v>
      </c>
      <c r="I388" t="s">
        <v>41</v>
      </c>
      <c r="J388">
        <v>28000653.32</v>
      </c>
      <c r="K388">
        <v>28000668.879999999</v>
      </c>
      <c r="L388">
        <v>28000668.879999999</v>
      </c>
      <c r="M388">
        <v>28000668.879999999</v>
      </c>
      <c r="N388">
        <v>28000672.879999999</v>
      </c>
      <c r="O388">
        <v>28000677.879999999</v>
      </c>
      <c r="P388" t="s">
        <v>41</v>
      </c>
      <c r="Q388">
        <v>0</v>
      </c>
      <c r="R388">
        <v>20</v>
      </c>
      <c r="S388">
        <v>40</v>
      </c>
      <c r="T388">
        <v>40</v>
      </c>
      <c r="U388">
        <v>0</v>
      </c>
      <c r="V388" t="s">
        <v>40</v>
      </c>
      <c r="W388" t="s">
        <v>70</v>
      </c>
      <c r="X388" t="s">
        <v>79</v>
      </c>
      <c r="Y388">
        <v>4381</v>
      </c>
      <c r="Z388">
        <v>500011</v>
      </c>
      <c r="AA388">
        <v>520441</v>
      </c>
      <c r="AB388" t="b">
        <v>0</v>
      </c>
      <c r="AC388" t="b">
        <v>1</v>
      </c>
      <c r="AD388" t="b">
        <v>0</v>
      </c>
      <c r="AE388">
        <v>0</v>
      </c>
      <c r="AF388" t="s">
        <v>54</v>
      </c>
      <c r="AG388" t="s">
        <v>42</v>
      </c>
      <c r="AH388" t="s">
        <v>44</v>
      </c>
      <c r="AI388" t="s">
        <v>42</v>
      </c>
      <c r="AJ388">
        <f t="shared" si="6"/>
        <v>9</v>
      </c>
    </row>
    <row r="389" spans="1:36" x14ac:dyDescent="0.3">
      <c r="A389">
        <v>0</v>
      </c>
      <c r="B389" t="s">
        <v>41</v>
      </c>
      <c r="C389" t="s">
        <v>35</v>
      </c>
      <c r="D389" t="s">
        <v>83</v>
      </c>
      <c r="E389" t="s">
        <v>46</v>
      </c>
      <c r="F389" t="s">
        <v>47</v>
      </c>
      <c r="G389" t="s">
        <v>37</v>
      </c>
      <c r="H389" t="s">
        <v>39</v>
      </c>
      <c r="I389" t="s">
        <v>41</v>
      </c>
      <c r="J389">
        <v>28000653.32</v>
      </c>
      <c r="K389">
        <v>28000668.879999999</v>
      </c>
      <c r="L389">
        <v>28000668.879999999</v>
      </c>
      <c r="M389">
        <v>28000668.879999999</v>
      </c>
      <c r="N389">
        <v>28000672.879999999</v>
      </c>
      <c r="O389">
        <v>28000677.879999999</v>
      </c>
      <c r="P389" t="s">
        <v>41</v>
      </c>
      <c r="Q389">
        <v>0</v>
      </c>
      <c r="R389">
        <v>20</v>
      </c>
      <c r="S389">
        <v>40</v>
      </c>
      <c r="T389">
        <v>40</v>
      </c>
      <c r="U389">
        <v>0</v>
      </c>
      <c r="V389" t="s">
        <v>40</v>
      </c>
      <c r="W389" t="s">
        <v>71</v>
      </c>
      <c r="X389" t="s">
        <v>80</v>
      </c>
      <c r="Y389">
        <v>4381</v>
      </c>
      <c r="Z389">
        <v>500011</v>
      </c>
      <c r="AA389">
        <v>520441</v>
      </c>
      <c r="AB389" t="b">
        <v>0</v>
      </c>
      <c r="AC389" t="b">
        <v>1</v>
      </c>
      <c r="AD389" t="b">
        <v>0</v>
      </c>
      <c r="AE389">
        <v>0</v>
      </c>
      <c r="AF389" t="s">
        <v>50</v>
      </c>
      <c r="AG389" t="s">
        <v>44</v>
      </c>
      <c r="AH389" t="s">
        <v>42</v>
      </c>
      <c r="AI389" t="s">
        <v>44</v>
      </c>
      <c r="AJ389">
        <f t="shared" si="6"/>
        <v>9</v>
      </c>
    </row>
    <row r="390" spans="1:36" hidden="1" x14ac:dyDescent="0.3">
      <c r="A390">
        <v>0</v>
      </c>
      <c r="B390" t="s">
        <v>41</v>
      </c>
      <c r="C390" t="s">
        <v>35</v>
      </c>
      <c r="D390" t="s">
        <v>83</v>
      </c>
      <c r="E390" t="s">
        <v>47</v>
      </c>
      <c r="F390" t="s">
        <v>46</v>
      </c>
      <c r="G390" t="s">
        <v>37</v>
      </c>
      <c r="H390" t="s">
        <v>46</v>
      </c>
      <c r="I390" t="s">
        <v>41</v>
      </c>
      <c r="J390">
        <v>28000653.32</v>
      </c>
      <c r="K390">
        <v>28000677.879999999</v>
      </c>
      <c r="L390">
        <v>28000677.879999999</v>
      </c>
      <c r="M390">
        <v>28000677.879999999</v>
      </c>
      <c r="N390">
        <v>28000688.440000001</v>
      </c>
      <c r="O390">
        <v>28000693.440000001</v>
      </c>
      <c r="P390" t="s">
        <v>41</v>
      </c>
      <c r="Q390">
        <v>0</v>
      </c>
      <c r="R390">
        <v>20</v>
      </c>
      <c r="S390">
        <v>40</v>
      </c>
      <c r="T390">
        <v>66</v>
      </c>
      <c r="U390">
        <v>0</v>
      </c>
      <c r="V390" t="s">
        <v>40</v>
      </c>
      <c r="W390" t="s">
        <v>70</v>
      </c>
      <c r="X390" t="s">
        <v>48</v>
      </c>
      <c r="Y390">
        <v>4381</v>
      </c>
      <c r="Z390">
        <v>500011</v>
      </c>
      <c r="AA390">
        <v>520441</v>
      </c>
      <c r="AB390" t="b">
        <v>0</v>
      </c>
      <c r="AC390" t="b">
        <v>1</v>
      </c>
      <c r="AD390" t="b">
        <v>0</v>
      </c>
      <c r="AE390">
        <v>0</v>
      </c>
      <c r="AF390" t="s">
        <v>54</v>
      </c>
      <c r="AG390" t="s">
        <v>50</v>
      </c>
      <c r="AH390" t="s">
        <v>51</v>
      </c>
      <c r="AI390" t="s">
        <v>50</v>
      </c>
      <c r="AJ390">
        <f t="shared" si="6"/>
        <v>15.560000002384186</v>
      </c>
    </row>
    <row r="391" spans="1:36" hidden="1" x14ac:dyDescent="0.3">
      <c r="A391">
        <v>0</v>
      </c>
      <c r="B391" t="s">
        <v>41</v>
      </c>
      <c r="C391" t="s">
        <v>35</v>
      </c>
      <c r="D391" t="s">
        <v>83</v>
      </c>
      <c r="E391" t="s">
        <v>46</v>
      </c>
      <c r="F391" t="s">
        <v>47</v>
      </c>
      <c r="G391" t="s">
        <v>39</v>
      </c>
      <c r="H391" t="s">
        <v>47</v>
      </c>
      <c r="I391" t="s">
        <v>41</v>
      </c>
      <c r="J391">
        <v>28000653.32</v>
      </c>
      <c r="K391">
        <v>28000677.879999999</v>
      </c>
      <c r="L391">
        <v>28000677.879999999</v>
      </c>
      <c r="M391">
        <v>28000677.879999999</v>
      </c>
      <c r="N391">
        <v>28000688.440000001</v>
      </c>
      <c r="O391">
        <v>28000693.440000001</v>
      </c>
      <c r="P391" t="s">
        <v>41</v>
      </c>
      <c r="Q391">
        <v>0</v>
      </c>
      <c r="R391">
        <v>20</v>
      </c>
      <c r="S391">
        <v>40</v>
      </c>
      <c r="T391">
        <v>66</v>
      </c>
      <c r="U391">
        <v>0</v>
      </c>
      <c r="V391" t="s">
        <v>40</v>
      </c>
      <c r="W391" t="s">
        <v>71</v>
      </c>
      <c r="X391" t="s">
        <v>52</v>
      </c>
      <c r="Y391">
        <v>4381</v>
      </c>
      <c r="Z391">
        <v>500011</v>
      </c>
      <c r="AA391">
        <v>520441</v>
      </c>
      <c r="AB391" t="b">
        <v>0</v>
      </c>
      <c r="AC391" t="b">
        <v>1</v>
      </c>
      <c r="AD391" t="b">
        <v>0</v>
      </c>
      <c r="AE391">
        <v>0</v>
      </c>
      <c r="AF391" t="s">
        <v>50</v>
      </c>
      <c r="AG391" t="s">
        <v>54</v>
      </c>
      <c r="AH391" t="s">
        <v>55</v>
      </c>
      <c r="AI391" t="s">
        <v>54</v>
      </c>
      <c r="AJ391">
        <f t="shared" si="6"/>
        <v>15.560000002384186</v>
      </c>
    </row>
    <row r="392" spans="1:36" hidden="1" x14ac:dyDescent="0.3">
      <c r="A392">
        <v>14</v>
      </c>
      <c r="B392">
        <v>0</v>
      </c>
      <c r="C392" t="s">
        <v>84</v>
      </c>
      <c r="D392" t="s">
        <v>87</v>
      </c>
      <c r="E392" t="s">
        <v>56</v>
      </c>
      <c r="F392" t="s">
        <v>57</v>
      </c>
      <c r="G392" t="s">
        <v>39</v>
      </c>
      <c r="H392" t="s">
        <v>57</v>
      </c>
      <c r="I392">
        <v>28000000</v>
      </c>
      <c r="J392">
        <v>0</v>
      </c>
      <c r="K392">
        <v>28000554.16</v>
      </c>
      <c r="L392">
        <v>28000554.16</v>
      </c>
      <c r="M392">
        <v>28000554.16</v>
      </c>
      <c r="N392">
        <v>28000798.32</v>
      </c>
      <c r="O392">
        <v>28000803.32</v>
      </c>
      <c r="P392">
        <v>1460</v>
      </c>
      <c r="Q392">
        <v>1460</v>
      </c>
      <c r="R392">
        <v>1480</v>
      </c>
      <c r="S392">
        <v>1500</v>
      </c>
      <c r="T392">
        <v>1526</v>
      </c>
      <c r="U392">
        <v>0</v>
      </c>
      <c r="V392" t="s">
        <v>40</v>
      </c>
      <c r="W392" t="s">
        <v>58</v>
      </c>
      <c r="X392" t="s">
        <v>72</v>
      </c>
      <c r="Y392">
        <v>13140</v>
      </c>
      <c r="Z392">
        <v>518981</v>
      </c>
      <c r="AA392">
        <v>0</v>
      </c>
      <c r="AB392" t="b">
        <v>0</v>
      </c>
      <c r="AC392" t="b">
        <v>0</v>
      </c>
      <c r="AD392" t="b">
        <v>0</v>
      </c>
      <c r="AE392">
        <v>1460</v>
      </c>
      <c r="AF392" t="s">
        <v>60</v>
      </c>
      <c r="AG392" t="s">
        <v>64</v>
      </c>
      <c r="AH392" t="s">
        <v>65</v>
      </c>
      <c r="AI392" t="s">
        <v>64</v>
      </c>
      <c r="AJ392">
        <f t="shared" si="6"/>
        <v>249.16000000014901</v>
      </c>
    </row>
    <row r="393" spans="1:36" hidden="1" x14ac:dyDescent="0.3">
      <c r="A393">
        <v>14</v>
      </c>
      <c r="B393">
        <v>0</v>
      </c>
      <c r="C393" t="s">
        <v>84</v>
      </c>
      <c r="D393" t="s">
        <v>88</v>
      </c>
      <c r="E393" t="s">
        <v>57</v>
      </c>
      <c r="F393" t="s">
        <v>56</v>
      </c>
      <c r="G393" t="s">
        <v>37</v>
      </c>
      <c r="H393" t="s">
        <v>56</v>
      </c>
      <c r="I393">
        <v>28000000</v>
      </c>
      <c r="J393">
        <v>0</v>
      </c>
      <c r="K393">
        <v>28000554.16</v>
      </c>
      <c r="L393">
        <v>28000554.16</v>
      </c>
      <c r="M393">
        <v>28000554.16</v>
      </c>
      <c r="N393">
        <v>28000798.32</v>
      </c>
      <c r="O393">
        <v>28000803.32</v>
      </c>
      <c r="P393">
        <v>1460</v>
      </c>
      <c r="Q393">
        <v>1460</v>
      </c>
      <c r="R393">
        <v>1480</v>
      </c>
      <c r="S393">
        <v>1500</v>
      </c>
      <c r="T393">
        <v>1526</v>
      </c>
      <c r="U393">
        <v>0</v>
      </c>
      <c r="V393" t="s">
        <v>40</v>
      </c>
      <c r="W393" t="s">
        <v>62</v>
      </c>
      <c r="X393" t="s">
        <v>73</v>
      </c>
      <c r="Y393">
        <v>20440</v>
      </c>
      <c r="Z393">
        <v>518981</v>
      </c>
      <c r="AA393">
        <v>0</v>
      </c>
      <c r="AB393" t="b">
        <v>0</v>
      </c>
      <c r="AC393" t="b">
        <v>0</v>
      </c>
      <c r="AD393" t="b">
        <v>0</v>
      </c>
      <c r="AE393">
        <v>1460</v>
      </c>
      <c r="AF393" t="s">
        <v>64</v>
      </c>
      <c r="AG393" t="s">
        <v>60</v>
      </c>
      <c r="AH393" t="s">
        <v>61</v>
      </c>
      <c r="AI393" t="s">
        <v>60</v>
      </c>
      <c r="AJ393">
        <f t="shared" si="6"/>
        <v>249.16000000014901</v>
      </c>
    </row>
    <row r="394" spans="1:36" hidden="1" x14ac:dyDescent="0.3">
      <c r="A394">
        <v>0</v>
      </c>
      <c r="B394" t="s">
        <v>41</v>
      </c>
      <c r="C394" t="s">
        <v>35</v>
      </c>
      <c r="D394" t="s">
        <v>83</v>
      </c>
      <c r="E394" t="s">
        <v>57</v>
      </c>
      <c r="F394" t="s">
        <v>56</v>
      </c>
      <c r="G394" t="s">
        <v>57</v>
      </c>
      <c r="H394" t="s">
        <v>39</v>
      </c>
      <c r="I394" t="s">
        <v>41</v>
      </c>
      <c r="J394">
        <v>28000803.32</v>
      </c>
      <c r="K394">
        <v>28000803.32</v>
      </c>
      <c r="L394">
        <v>28000803.32</v>
      </c>
      <c r="M394">
        <v>28000803.32</v>
      </c>
      <c r="N394">
        <v>28000813.879999999</v>
      </c>
      <c r="O394">
        <v>28000818.879999999</v>
      </c>
      <c r="P394" t="s">
        <v>41</v>
      </c>
      <c r="Q394">
        <v>0</v>
      </c>
      <c r="R394">
        <v>20</v>
      </c>
      <c r="S394">
        <v>40</v>
      </c>
      <c r="T394">
        <v>66</v>
      </c>
      <c r="U394">
        <v>0</v>
      </c>
      <c r="V394" t="s">
        <v>40</v>
      </c>
      <c r="W394" t="s">
        <v>72</v>
      </c>
      <c r="X394" t="s">
        <v>77</v>
      </c>
      <c r="Y394">
        <v>4381</v>
      </c>
      <c r="Z394">
        <v>500012</v>
      </c>
      <c r="AA394">
        <v>520441</v>
      </c>
      <c r="AB394" t="b">
        <v>0</v>
      </c>
      <c r="AC394" t="b">
        <v>1</v>
      </c>
      <c r="AD394" t="b">
        <v>0</v>
      </c>
      <c r="AE394">
        <v>0</v>
      </c>
      <c r="AF394" t="s">
        <v>64</v>
      </c>
      <c r="AG394" t="s">
        <v>65</v>
      </c>
      <c r="AH394" t="s">
        <v>64</v>
      </c>
      <c r="AI394" t="s">
        <v>65</v>
      </c>
      <c r="AJ394">
        <f t="shared" si="6"/>
        <v>15.559999998658895</v>
      </c>
    </row>
    <row r="395" spans="1:36" hidden="1" x14ac:dyDescent="0.3">
      <c r="A395">
        <v>0</v>
      </c>
      <c r="B395" t="s">
        <v>41</v>
      </c>
      <c r="C395" t="s">
        <v>35</v>
      </c>
      <c r="D395" t="s">
        <v>83</v>
      </c>
      <c r="E395" t="s">
        <v>56</v>
      </c>
      <c r="F395" t="s">
        <v>57</v>
      </c>
      <c r="G395" t="s">
        <v>56</v>
      </c>
      <c r="H395" t="s">
        <v>37</v>
      </c>
      <c r="I395" t="s">
        <v>41</v>
      </c>
      <c r="J395">
        <v>28000803.32</v>
      </c>
      <c r="K395">
        <v>28000803.32</v>
      </c>
      <c r="L395">
        <v>28000803.32</v>
      </c>
      <c r="M395">
        <v>28000803.32</v>
      </c>
      <c r="N395">
        <v>28000813.879999999</v>
      </c>
      <c r="O395">
        <v>28000818.879999999</v>
      </c>
      <c r="P395" t="s">
        <v>41</v>
      </c>
      <c r="Q395">
        <v>0</v>
      </c>
      <c r="R395">
        <v>20</v>
      </c>
      <c r="S395">
        <v>40</v>
      </c>
      <c r="T395">
        <v>66</v>
      </c>
      <c r="U395">
        <v>0</v>
      </c>
      <c r="V395" t="s">
        <v>40</v>
      </c>
      <c r="W395" t="s">
        <v>73</v>
      </c>
      <c r="X395" t="s">
        <v>78</v>
      </c>
      <c r="Y395">
        <v>4381</v>
      </c>
      <c r="Z395">
        <v>500012</v>
      </c>
      <c r="AA395">
        <v>520441</v>
      </c>
      <c r="AB395" t="b">
        <v>0</v>
      </c>
      <c r="AC395" t="b">
        <v>1</v>
      </c>
      <c r="AD395" t="b">
        <v>0</v>
      </c>
      <c r="AE395">
        <v>0</v>
      </c>
      <c r="AF395" t="s">
        <v>60</v>
      </c>
      <c r="AG395" t="s">
        <v>61</v>
      </c>
      <c r="AH395" t="s">
        <v>60</v>
      </c>
      <c r="AI395" t="s">
        <v>61</v>
      </c>
      <c r="AJ395">
        <f t="shared" si="6"/>
        <v>15.559999998658895</v>
      </c>
    </row>
    <row r="396" spans="1:36" x14ac:dyDescent="0.3">
      <c r="A396">
        <v>0</v>
      </c>
      <c r="B396" t="s">
        <v>41</v>
      </c>
      <c r="C396" t="s">
        <v>35</v>
      </c>
      <c r="D396" t="s">
        <v>83</v>
      </c>
      <c r="E396" t="s">
        <v>57</v>
      </c>
      <c r="F396" t="s">
        <v>56</v>
      </c>
      <c r="G396" t="s">
        <v>39</v>
      </c>
      <c r="H396" t="s">
        <v>37</v>
      </c>
      <c r="I396" t="s">
        <v>41</v>
      </c>
      <c r="J396">
        <v>28000803.32</v>
      </c>
      <c r="K396">
        <v>28000818.879999999</v>
      </c>
      <c r="L396">
        <v>28000818.879999999</v>
      </c>
      <c r="M396">
        <v>28000818.879999999</v>
      </c>
      <c r="N396">
        <v>28000822.879999999</v>
      </c>
      <c r="O396">
        <v>28000827.879999999</v>
      </c>
      <c r="P396" t="s">
        <v>41</v>
      </c>
      <c r="Q396">
        <v>0</v>
      </c>
      <c r="R396">
        <v>20</v>
      </c>
      <c r="S396">
        <v>40</v>
      </c>
      <c r="T396">
        <v>40</v>
      </c>
      <c r="U396">
        <v>0</v>
      </c>
      <c r="V396" t="s">
        <v>40</v>
      </c>
      <c r="W396" t="s">
        <v>72</v>
      </c>
      <c r="X396" t="s">
        <v>81</v>
      </c>
      <c r="Y396">
        <v>4381</v>
      </c>
      <c r="Z396">
        <v>500012</v>
      </c>
      <c r="AA396">
        <v>520441</v>
      </c>
      <c r="AB396" t="b">
        <v>0</v>
      </c>
      <c r="AC396" t="b">
        <v>1</v>
      </c>
      <c r="AD396" t="b">
        <v>0</v>
      </c>
      <c r="AE396">
        <v>0</v>
      </c>
      <c r="AF396" t="s">
        <v>64</v>
      </c>
      <c r="AG396" t="s">
        <v>42</v>
      </c>
      <c r="AH396" t="s">
        <v>44</v>
      </c>
      <c r="AI396" t="s">
        <v>42</v>
      </c>
      <c r="AJ396">
        <f t="shared" si="6"/>
        <v>9</v>
      </c>
    </row>
    <row r="397" spans="1:36" x14ac:dyDescent="0.3">
      <c r="A397">
        <v>0</v>
      </c>
      <c r="B397" t="s">
        <v>41</v>
      </c>
      <c r="C397" t="s">
        <v>35</v>
      </c>
      <c r="D397" t="s">
        <v>83</v>
      </c>
      <c r="E397" t="s">
        <v>56</v>
      </c>
      <c r="F397" t="s">
        <v>57</v>
      </c>
      <c r="G397" t="s">
        <v>37</v>
      </c>
      <c r="H397" t="s">
        <v>39</v>
      </c>
      <c r="I397" t="s">
        <v>41</v>
      </c>
      <c r="J397">
        <v>28000803.32</v>
      </c>
      <c r="K397">
        <v>28000818.879999999</v>
      </c>
      <c r="L397">
        <v>28000818.879999999</v>
      </c>
      <c r="M397">
        <v>28000818.879999999</v>
      </c>
      <c r="N397">
        <v>28000822.879999999</v>
      </c>
      <c r="O397">
        <v>28000827.879999999</v>
      </c>
      <c r="P397" t="s">
        <v>41</v>
      </c>
      <c r="Q397">
        <v>0</v>
      </c>
      <c r="R397">
        <v>20</v>
      </c>
      <c r="S397">
        <v>40</v>
      </c>
      <c r="T397">
        <v>40</v>
      </c>
      <c r="U397">
        <v>0</v>
      </c>
      <c r="V397" t="s">
        <v>40</v>
      </c>
      <c r="W397" t="s">
        <v>73</v>
      </c>
      <c r="X397" t="s">
        <v>82</v>
      </c>
      <c r="Y397">
        <v>4381</v>
      </c>
      <c r="Z397">
        <v>500012</v>
      </c>
      <c r="AA397">
        <v>520441</v>
      </c>
      <c r="AB397" t="b">
        <v>0</v>
      </c>
      <c r="AC397" t="b">
        <v>1</v>
      </c>
      <c r="AD397" t="b">
        <v>0</v>
      </c>
      <c r="AE397">
        <v>0</v>
      </c>
      <c r="AF397" t="s">
        <v>60</v>
      </c>
      <c r="AG397" t="s">
        <v>44</v>
      </c>
      <c r="AH397" t="s">
        <v>42</v>
      </c>
      <c r="AI397" t="s">
        <v>44</v>
      </c>
      <c r="AJ397">
        <f t="shared" si="6"/>
        <v>9</v>
      </c>
    </row>
    <row r="398" spans="1:36" hidden="1" x14ac:dyDescent="0.3">
      <c r="A398">
        <v>0</v>
      </c>
      <c r="B398" t="s">
        <v>41</v>
      </c>
      <c r="C398" t="s">
        <v>35</v>
      </c>
      <c r="D398" t="s">
        <v>83</v>
      </c>
      <c r="E398" t="s">
        <v>57</v>
      </c>
      <c r="F398" t="s">
        <v>56</v>
      </c>
      <c r="G398" t="s">
        <v>37</v>
      </c>
      <c r="H398" t="s">
        <v>56</v>
      </c>
      <c r="I398" t="s">
        <v>41</v>
      </c>
      <c r="J398">
        <v>28000803.32</v>
      </c>
      <c r="K398">
        <v>28000827.879999999</v>
      </c>
      <c r="L398">
        <v>28000827.879999999</v>
      </c>
      <c r="M398">
        <v>28000827.879999999</v>
      </c>
      <c r="N398">
        <v>28000838.440000001</v>
      </c>
      <c r="O398">
        <v>28000843.440000001</v>
      </c>
      <c r="P398" t="s">
        <v>41</v>
      </c>
      <c r="Q398">
        <v>0</v>
      </c>
      <c r="R398">
        <v>20</v>
      </c>
      <c r="S398">
        <v>40</v>
      </c>
      <c r="T398">
        <v>66</v>
      </c>
      <c r="U398">
        <v>0</v>
      </c>
      <c r="V398" t="s">
        <v>40</v>
      </c>
      <c r="W398" t="s">
        <v>72</v>
      </c>
      <c r="X398" t="s">
        <v>58</v>
      </c>
      <c r="Y398">
        <v>4381</v>
      </c>
      <c r="Z398">
        <v>500012</v>
      </c>
      <c r="AA398">
        <v>520441</v>
      </c>
      <c r="AB398" t="b">
        <v>0</v>
      </c>
      <c r="AC398" t="b">
        <v>1</v>
      </c>
      <c r="AD398" t="b">
        <v>0</v>
      </c>
      <c r="AE398">
        <v>0</v>
      </c>
      <c r="AF398" t="s">
        <v>64</v>
      </c>
      <c r="AG398" t="s">
        <v>60</v>
      </c>
      <c r="AH398" t="s">
        <v>61</v>
      </c>
      <c r="AI398" t="s">
        <v>60</v>
      </c>
      <c r="AJ398">
        <f t="shared" si="6"/>
        <v>15.560000002384186</v>
      </c>
    </row>
    <row r="399" spans="1:36" hidden="1" x14ac:dyDescent="0.3">
      <c r="A399">
        <v>0</v>
      </c>
      <c r="B399" t="s">
        <v>41</v>
      </c>
      <c r="C399" t="s">
        <v>35</v>
      </c>
      <c r="D399" t="s">
        <v>83</v>
      </c>
      <c r="E399" t="s">
        <v>56</v>
      </c>
      <c r="F399" t="s">
        <v>57</v>
      </c>
      <c r="G399" t="s">
        <v>39</v>
      </c>
      <c r="H399" t="s">
        <v>57</v>
      </c>
      <c r="I399" t="s">
        <v>41</v>
      </c>
      <c r="J399">
        <v>28000803.32</v>
      </c>
      <c r="K399">
        <v>28000827.879999999</v>
      </c>
      <c r="L399">
        <v>28000827.879999999</v>
      </c>
      <c r="M399">
        <v>28000827.879999999</v>
      </c>
      <c r="N399">
        <v>28000838.440000001</v>
      </c>
      <c r="O399">
        <v>28000843.440000001</v>
      </c>
      <c r="P399" t="s">
        <v>41</v>
      </c>
      <c r="Q399">
        <v>0</v>
      </c>
      <c r="R399">
        <v>20</v>
      </c>
      <c r="S399">
        <v>40</v>
      </c>
      <c r="T399">
        <v>66</v>
      </c>
      <c r="U399">
        <v>0</v>
      </c>
      <c r="V399" t="s">
        <v>40</v>
      </c>
      <c r="W399" t="s">
        <v>73</v>
      </c>
      <c r="X399" t="s">
        <v>62</v>
      </c>
      <c r="Y399">
        <v>4381</v>
      </c>
      <c r="Z399">
        <v>500012</v>
      </c>
      <c r="AA399">
        <v>520441</v>
      </c>
      <c r="AB399" t="b">
        <v>0</v>
      </c>
      <c r="AC399" t="b">
        <v>1</v>
      </c>
      <c r="AD399" t="b">
        <v>0</v>
      </c>
      <c r="AE399">
        <v>0</v>
      </c>
      <c r="AF399" t="s">
        <v>60</v>
      </c>
      <c r="AG399" t="s">
        <v>64</v>
      </c>
      <c r="AH399" t="s">
        <v>65</v>
      </c>
      <c r="AI399" t="s">
        <v>64</v>
      </c>
      <c r="AJ399">
        <f t="shared" si="6"/>
        <v>15.560000002384186</v>
      </c>
    </row>
    <row r="400" spans="1:36" x14ac:dyDescent="0.3">
      <c r="A400">
        <v>0</v>
      </c>
      <c r="B400">
        <v>0</v>
      </c>
      <c r="C400" t="s">
        <v>35</v>
      </c>
      <c r="D400" t="s">
        <v>36</v>
      </c>
      <c r="E400" t="s">
        <v>37</v>
      </c>
      <c r="F400" t="s">
        <v>38</v>
      </c>
      <c r="G400" t="s">
        <v>37</v>
      </c>
      <c r="H400" t="s">
        <v>39</v>
      </c>
      <c r="I400">
        <v>30000000</v>
      </c>
      <c r="J400">
        <v>30000000</v>
      </c>
      <c r="K400">
        <v>30000000</v>
      </c>
      <c r="L400">
        <v>30000000</v>
      </c>
      <c r="M400">
        <v>30000000</v>
      </c>
      <c r="N400">
        <v>30000006.800000001</v>
      </c>
      <c r="O400">
        <v>30000011.800000001</v>
      </c>
      <c r="P400">
        <v>0</v>
      </c>
      <c r="Q400">
        <v>48</v>
      </c>
      <c r="R400">
        <v>48</v>
      </c>
      <c r="S400">
        <v>68</v>
      </c>
      <c r="T400">
        <v>68</v>
      </c>
      <c r="U400">
        <v>0</v>
      </c>
      <c r="V400" t="s">
        <v>40</v>
      </c>
      <c r="W400" t="s">
        <v>41</v>
      </c>
      <c r="X400" t="s">
        <v>41</v>
      </c>
      <c r="Y400" t="s">
        <v>41</v>
      </c>
      <c r="Z400" t="s">
        <v>41</v>
      </c>
      <c r="AA400" t="s">
        <v>41</v>
      </c>
      <c r="AB400" t="s">
        <v>41</v>
      </c>
      <c r="AC400" t="s">
        <v>41</v>
      </c>
      <c r="AD400" t="s">
        <v>41</v>
      </c>
      <c r="AE400" t="s">
        <v>41</v>
      </c>
      <c r="AF400" t="s">
        <v>42</v>
      </c>
      <c r="AG400" t="s">
        <v>43</v>
      </c>
      <c r="AH400" t="s">
        <v>42</v>
      </c>
      <c r="AI400" t="s">
        <v>43</v>
      </c>
      <c r="AJ400">
        <f t="shared" si="6"/>
        <v>11.800000000745058</v>
      </c>
    </row>
    <row r="401" spans="1:36" x14ac:dyDescent="0.3">
      <c r="A401">
        <v>0</v>
      </c>
      <c r="B401">
        <v>0</v>
      </c>
      <c r="C401" t="s">
        <v>35</v>
      </c>
      <c r="D401" t="s">
        <v>36</v>
      </c>
      <c r="E401" t="s">
        <v>39</v>
      </c>
      <c r="F401" t="s">
        <v>38</v>
      </c>
      <c r="G401" t="s">
        <v>39</v>
      </c>
      <c r="H401" t="s">
        <v>37</v>
      </c>
      <c r="I401">
        <v>30000000</v>
      </c>
      <c r="J401">
        <v>30000000</v>
      </c>
      <c r="K401">
        <v>30000000</v>
      </c>
      <c r="L401">
        <v>30000000</v>
      </c>
      <c r="M401">
        <v>30000000</v>
      </c>
      <c r="N401">
        <v>30000006.800000001</v>
      </c>
      <c r="O401">
        <v>30000011.800000001</v>
      </c>
      <c r="P401">
        <v>0</v>
      </c>
      <c r="Q401">
        <v>48</v>
      </c>
      <c r="R401">
        <v>48</v>
      </c>
      <c r="S401">
        <v>68</v>
      </c>
      <c r="T401">
        <v>68</v>
      </c>
      <c r="U401">
        <v>0</v>
      </c>
      <c r="V401" t="s">
        <v>40</v>
      </c>
      <c r="W401" t="s">
        <v>41</v>
      </c>
      <c r="X401" t="s">
        <v>41</v>
      </c>
      <c r="Y401" t="s">
        <v>41</v>
      </c>
      <c r="Z401" t="s">
        <v>41</v>
      </c>
      <c r="AA401" t="s">
        <v>41</v>
      </c>
      <c r="AB401" t="s">
        <v>41</v>
      </c>
      <c r="AC401" t="s">
        <v>41</v>
      </c>
      <c r="AD401" t="s">
        <v>41</v>
      </c>
      <c r="AE401" t="s">
        <v>41</v>
      </c>
      <c r="AF401" t="s">
        <v>44</v>
      </c>
      <c r="AG401" t="s">
        <v>43</v>
      </c>
      <c r="AH401" t="s">
        <v>44</v>
      </c>
      <c r="AI401" t="s">
        <v>43</v>
      </c>
      <c r="AJ401">
        <f t="shared" si="6"/>
        <v>11.800000000745058</v>
      </c>
    </row>
    <row r="402" spans="1:36" hidden="1" x14ac:dyDescent="0.3">
      <c r="A402">
        <v>15</v>
      </c>
      <c r="B402">
        <v>0</v>
      </c>
      <c r="C402" t="s">
        <v>84</v>
      </c>
      <c r="D402" t="s">
        <v>85</v>
      </c>
      <c r="E402" t="s">
        <v>46</v>
      </c>
      <c r="F402" t="s">
        <v>47</v>
      </c>
      <c r="G402" t="s">
        <v>46</v>
      </c>
      <c r="H402" t="s">
        <v>37</v>
      </c>
      <c r="I402">
        <v>30000000</v>
      </c>
      <c r="J402">
        <v>0</v>
      </c>
      <c r="K402">
        <v>30000000</v>
      </c>
      <c r="L402">
        <v>30000000</v>
      </c>
      <c r="M402">
        <v>30000000</v>
      </c>
      <c r="N402">
        <v>30000244.16</v>
      </c>
      <c r="O402">
        <v>30000249.16</v>
      </c>
      <c r="P402">
        <v>1460</v>
      </c>
      <c r="Q402">
        <v>1460</v>
      </c>
      <c r="R402">
        <v>1480</v>
      </c>
      <c r="S402">
        <v>1500</v>
      </c>
      <c r="T402">
        <v>1526</v>
      </c>
      <c r="U402">
        <v>0</v>
      </c>
      <c r="V402" t="s">
        <v>40</v>
      </c>
      <c r="W402" t="s">
        <v>48</v>
      </c>
      <c r="X402" t="s">
        <v>49</v>
      </c>
      <c r="Y402">
        <v>24820</v>
      </c>
      <c r="Z402">
        <v>520441</v>
      </c>
      <c r="AA402">
        <v>0</v>
      </c>
      <c r="AB402" t="b">
        <v>0</v>
      </c>
      <c r="AC402" t="b">
        <v>0</v>
      </c>
      <c r="AD402" t="b">
        <v>0</v>
      </c>
      <c r="AE402">
        <v>1460</v>
      </c>
      <c r="AF402" t="s">
        <v>50</v>
      </c>
      <c r="AG402" t="s">
        <v>51</v>
      </c>
      <c r="AH402" t="s">
        <v>50</v>
      </c>
      <c r="AI402" t="s">
        <v>51</v>
      </c>
      <c r="AJ402">
        <f t="shared" si="6"/>
        <v>249.16000000014901</v>
      </c>
    </row>
    <row r="403" spans="1:36" hidden="1" x14ac:dyDescent="0.3">
      <c r="A403">
        <v>15</v>
      </c>
      <c r="B403">
        <v>0</v>
      </c>
      <c r="C403" t="s">
        <v>84</v>
      </c>
      <c r="D403" t="s">
        <v>86</v>
      </c>
      <c r="E403" t="s">
        <v>47</v>
      </c>
      <c r="F403" t="s">
        <v>46</v>
      </c>
      <c r="G403" t="s">
        <v>47</v>
      </c>
      <c r="H403" t="s">
        <v>39</v>
      </c>
      <c r="I403">
        <v>30000000</v>
      </c>
      <c r="J403">
        <v>0</v>
      </c>
      <c r="K403">
        <v>30000000</v>
      </c>
      <c r="L403">
        <v>30000000</v>
      </c>
      <c r="M403">
        <v>30000000</v>
      </c>
      <c r="N403">
        <v>30000244.16</v>
      </c>
      <c r="O403">
        <v>30000249.16</v>
      </c>
      <c r="P403">
        <v>1460</v>
      </c>
      <c r="Q403">
        <v>1460</v>
      </c>
      <c r="R403">
        <v>1480</v>
      </c>
      <c r="S403">
        <v>1500</v>
      </c>
      <c r="T403">
        <v>1526</v>
      </c>
      <c r="U403">
        <v>0</v>
      </c>
      <c r="V403" t="s">
        <v>40</v>
      </c>
      <c r="W403" t="s">
        <v>52</v>
      </c>
      <c r="X403" t="s">
        <v>53</v>
      </c>
      <c r="Y403">
        <v>24820</v>
      </c>
      <c r="Z403">
        <v>520441</v>
      </c>
      <c r="AA403">
        <v>0</v>
      </c>
      <c r="AB403" t="b">
        <v>0</v>
      </c>
      <c r="AC403" t="b">
        <v>0</v>
      </c>
      <c r="AD403" t="b">
        <v>0</v>
      </c>
      <c r="AE403">
        <v>1460</v>
      </c>
      <c r="AF403" t="s">
        <v>54</v>
      </c>
      <c r="AG403" t="s">
        <v>55</v>
      </c>
      <c r="AH403" t="s">
        <v>54</v>
      </c>
      <c r="AI403" t="s">
        <v>55</v>
      </c>
      <c r="AJ403">
        <f t="shared" si="6"/>
        <v>249.16000000014901</v>
      </c>
    </row>
    <row r="404" spans="1:36" hidden="1" x14ac:dyDescent="0.3">
      <c r="A404">
        <v>15</v>
      </c>
      <c r="B404">
        <v>0</v>
      </c>
      <c r="C404" t="s">
        <v>84</v>
      </c>
      <c r="D404" t="s">
        <v>87</v>
      </c>
      <c r="E404" t="s">
        <v>56</v>
      </c>
      <c r="F404" t="s">
        <v>57</v>
      </c>
      <c r="G404" t="s">
        <v>56</v>
      </c>
      <c r="H404" t="s">
        <v>37</v>
      </c>
      <c r="I404">
        <v>30000000</v>
      </c>
      <c r="J404">
        <v>0</v>
      </c>
      <c r="K404">
        <v>30000000</v>
      </c>
      <c r="L404">
        <v>30000000</v>
      </c>
      <c r="M404">
        <v>30000000</v>
      </c>
      <c r="N404">
        <v>30000244.16</v>
      </c>
      <c r="O404">
        <v>30000249.16</v>
      </c>
      <c r="P404">
        <v>1460</v>
      </c>
      <c r="Q404">
        <v>1460</v>
      </c>
      <c r="R404">
        <v>1480</v>
      </c>
      <c r="S404">
        <v>1500</v>
      </c>
      <c r="T404">
        <v>1526</v>
      </c>
      <c r="U404">
        <v>0</v>
      </c>
      <c r="V404" t="s">
        <v>40</v>
      </c>
      <c r="W404" t="s">
        <v>58</v>
      </c>
      <c r="X404" t="s">
        <v>59</v>
      </c>
      <c r="Y404">
        <v>14600</v>
      </c>
      <c r="Z404">
        <v>520441</v>
      </c>
      <c r="AA404">
        <v>0</v>
      </c>
      <c r="AB404" t="b">
        <v>0</v>
      </c>
      <c r="AC404" t="b">
        <v>0</v>
      </c>
      <c r="AD404" t="b">
        <v>0</v>
      </c>
      <c r="AE404">
        <v>1460</v>
      </c>
      <c r="AF404" t="s">
        <v>60</v>
      </c>
      <c r="AG404" t="s">
        <v>61</v>
      </c>
      <c r="AH404" t="s">
        <v>60</v>
      </c>
      <c r="AI404" t="s">
        <v>61</v>
      </c>
      <c r="AJ404">
        <f t="shared" si="6"/>
        <v>249.16000000014901</v>
      </c>
    </row>
    <row r="405" spans="1:36" hidden="1" x14ac:dyDescent="0.3">
      <c r="A405">
        <v>15</v>
      </c>
      <c r="B405">
        <v>0</v>
      </c>
      <c r="C405" t="s">
        <v>84</v>
      </c>
      <c r="D405" t="s">
        <v>88</v>
      </c>
      <c r="E405" t="s">
        <v>57</v>
      </c>
      <c r="F405" t="s">
        <v>56</v>
      </c>
      <c r="G405" t="s">
        <v>57</v>
      </c>
      <c r="H405" t="s">
        <v>39</v>
      </c>
      <c r="I405">
        <v>30000000</v>
      </c>
      <c r="J405">
        <v>0</v>
      </c>
      <c r="K405">
        <v>30000000</v>
      </c>
      <c r="L405">
        <v>30000000</v>
      </c>
      <c r="M405">
        <v>30000000</v>
      </c>
      <c r="N405">
        <v>30000244.16</v>
      </c>
      <c r="O405">
        <v>30000249.16</v>
      </c>
      <c r="P405">
        <v>1460</v>
      </c>
      <c r="Q405">
        <v>1460</v>
      </c>
      <c r="R405">
        <v>1480</v>
      </c>
      <c r="S405">
        <v>1500</v>
      </c>
      <c r="T405">
        <v>1526</v>
      </c>
      <c r="U405">
        <v>0</v>
      </c>
      <c r="V405" t="s">
        <v>40</v>
      </c>
      <c r="W405" t="s">
        <v>62</v>
      </c>
      <c r="X405" t="s">
        <v>63</v>
      </c>
      <c r="Y405">
        <v>21900</v>
      </c>
      <c r="Z405">
        <v>520441</v>
      </c>
      <c r="AA405">
        <v>0</v>
      </c>
      <c r="AB405" t="b">
        <v>0</v>
      </c>
      <c r="AC405" t="b">
        <v>0</v>
      </c>
      <c r="AD405" t="b">
        <v>0</v>
      </c>
      <c r="AE405">
        <v>1460</v>
      </c>
      <c r="AF405" t="s">
        <v>64</v>
      </c>
      <c r="AG405" t="s">
        <v>65</v>
      </c>
      <c r="AH405" t="s">
        <v>64</v>
      </c>
      <c r="AI405" t="s">
        <v>65</v>
      </c>
      <c r="AJ405">
        <f t="shared" si="6"/>
        <v>249.16000000014901</v>
      </c>
    </row>
    <row r="406" spans="1:36" x14ac:dyDescent="0.3">
      <c r="A406">
        <v>15</v>
      </c>
      <c r="B406">
        <v>0</v>
      </c>
      <c r="C406" t="s">
        <v>84</v>
      </c>
      <c r="D406" t="s">
        <v>85</v>
      </c>
      <c r="E406" t="s">
        <v>46</v>
      </c>
      <c r="F406" t="s">
        <v>47</v>
      </c>
      <c r="G406" t="s">
        <v>37</v>
      </c>
      <c r="H406" t="s">
        <v>39</v>
      </c>
      <c r="I406">
        <v>30000000</v>
      </c>
      <c r="J406">
        <v>0</v>
      </c>
      <c r="K406">
        <v>30000249.16</v>
      </c>
      <c r="L406">
        <v>30000249.16</v>
      </c>
      <c r="M406">
        <v>30000249.16</v>
      </c>
      <c r="N406">
        <v>30000399.16</v>
      </c>
      <c r="O406">
        <v>30000404.16</v>
      </c>
      <c r="P406">
        <v>1460</v>
      </c>
      <c r="Q406">
        <v>1460</v>
      </c>
      <c r="R406">
        <v>1480</v>
      </c>
      <c r="S406">
        <v>1500</v>
      </c>
      <c r="T406">
        <v>1500</v>
      </c>
      <c r="U406">
        <v>0</v>
      </c>
      <c r="V406" t="s">
        <v>40</v>
      </c>
      <c r="W406" t="s">
        <v>48</v>
      </c>
      <c r="X406" t="s">
        <v>66</v>
      </c>
      <c r="Y406">
        <v>24820</v>
      </c>
      <c r="Z406">
        <v>520441</v>
      </c>
      <c r="AA406">
        <v>0</v>
      </c>
      <c r="AB406" t="b">
        <v>0</v>
      </c>
      <c r="AC406" t="b">
        <v>0</v>
      </c>
      <c r="AD406" t="b">
        <v>0</v>
      </c>
      <c r="AE406">
        <v>1460</v>
      </c>
      <c r="AF406" t="s">
        <v>50</v>
      </c>
      <c r="AG406" t="s">
        <v>44</v>
      </c>
      <c r="AH406" t="s">
        <v>42</v>
      </c>
      <c r="AI406" t="s">
        <v>44</v>
      </c>
      <c r="AJ406">
        <f t="shared" si="6"/>
        <v>155</v>
      </c>
    </row>
    <row r="407" spans="1:36" x14ac:dyDescent="0.3">
      <c r="A407">
        <v>15</v>
      </c>
      <c r="B407">
        <v>0</v>
      </c>
      <c r="C407" t="s">
        <v>84</v>
      </c>
      <c r="D407" t="s">
        <v>86</v>
      </c>
      <c r="E407" t="s">
        <v>47</v>
      </c>
      <c r="F407" t="s">
        <v>46</v>
      </c>
      <c r="G407" t="s">
        <v>39</v>
      </c>
      <c r="H407" t="s">
        <v>37</v>
      </c>
      <c r="I407">
        <v>30000000</v>
      </c>
      <c r="J407">
        <v>0</v>
      </c>
      <c r="K407">
        <v>30000249.16</v>
      </c>
      <c r="L407">
        <v>30000249.16</v>
      </c>
      <c r="M407">
        <v>30000249.16</v>
      </c>
      <c r="N407">
        <v>30000399.16</v>
      </c>
      <c r="O407">
        <v>30000404.16</v>
      </c>
      <c r="P407">
        <v>1460</v>
      </c>
      <c r="Q407">
        <v>1460</v>
      </c>
      <c r="R407">
        <v>1480</v>
      </c>
      <c r="S407">
        <v>1500</v>
      </c>
      <c r="T407">
        <v>1500</v>
      </c>
      <c r="U407">
        <v>0</v>
      </c>
      <c r="V407" t="s">
        <v>40</v>
      </c>
      <c r="W407" t="s">
        <v>52</v>
      </c>
      <c r="X407" t="s">
        <v>67</v>
      </c>
      <c r="Y407">
        <v>24820</v>
      </c>
      <c r="Z407">
        <v>520441</v>
      </c>
      <c r="AA407">
        <v>0</v>
      </c>
      <c r="AB407" t="b">
        <v>0</v>
      </c>
      <c r="AC407" t="b">
        <v>0</v>
      </c>
      <c r="AD407" t="b">
        <v>0</v>
      </c>
      <c r="AE407">
        <v>1460</v>
      </c>
      <c r="AF407" t="s">
        <v>54</v>
      </c>
      <c r="AG407" t="s">
        <v>42</v>
      </c>
      <c r="AH407" t="s">
        <v>44</v>
      </c>
      <c r="AI407" t="s">
        <v>42</v>
      </c>
      <c r="AJ407">
        <f t="shared" si="6"/>
        <v>155</v>
      </c>
    </row>
    <row r="408" spans="1:36" x14ac:dyDescent="0.3">
      <c r="A408">
        <v>15</v>
      </c>
      <c r="B408">
        <v>0</v>
      </c>
      <c r="C408" t="s">
        <v>84</v>
      </c>
      <c r="D408" t="s">
        <v>87</v>
      </c>
      <c r="E408" t="s">
        <v>56</v>
      </c>
      <c r="F408" t="s">
        <v>57</v>
      </c>
      <c r="G408" t="s">
        <v>37</v>
      </c>
      <c r="H408" t="s">
        <v>39</v>
      </c>
      <c r="I408">
        <v>30000000</v>
      </c>
      <c r="J408">
        <v>0</v>
      </c>
      <c r="K408">
        <v>30000249.16</v>
      </c>
      <c r="L408">
        <v>30000399.16</v>
      </c>
      <c r="M408">
        <v>30000399.16</v>
      </c>
      <c r="N408">
        <v>30000549.16</v>
      </c>
      <c r="O408">
        <v>30000554.16</v>
      </c>
      <c r="P408">
        <v>1460</v>
      </c>
      <c r="Q408">
        <v>1460</v>
      </c>
      <c r="R408">
        <v>1480</v>
      </c>
      <c r="S408">
        <v>1500</v>
      </c>
      <c r="T408">
        <v>1500</v>
      </c>
      <c r="U408">
        <v>0</v>
      </c>
      <c r="V408" t="s">
        <v>40</v>
      </c>
      <c r="W408" t="s">
        <v>58</v>
      </c>
      <c r="X408" t="s">
        <v>68</v>
      </c>
      <c r="Y408">
        <v>14600</v>
      </c>
      <c r="Z408">
        <v>520441</v>
      </c>
      <c r="AA408">
        <v>0</v>
      </c>
      <c r="AB408" t="b">
        <v>0</v>
      </c>
      <c r="AC408" t="b">
        <v>0</v>
      </c>
      <c r="AD408" t="b">
        <v>0</v>
      </c>
      <c r="AE408">
        <v>1460</v>
      </c>
      <c r="AF408" t="s">
        <v>60</v>
      </c>
      <c r="AG408" t="s">
        <v>44</v>
      </c>
      <c r="AH408" t="s">
        <v>42</v>
      </c>
      <c r="AI408" t="s">
        <v>44</v>
      </c>
      <c r="AJ408">
        <f t="shared" si="6"/>
        <v>155</v>
      </c>
    </row>
    <row r="409" spans="1:36" x14ac:dyDescent="0.3">
      <c r="A409">
        <v>15</v>
      </c>
      <c r="B409">
        <v>0</v>
      </c>
      <c r="C409" t="s">
        <v>84</v>
      </c>
      <c r="D409" t="s">
        <v>88</v>
      </c>
      <c r="E409" t="s">
        <v>57</v>
      </c>
      <c r="F409" t="s">
        <v>56</v>
      </c>
      <c r="G409" t="s">
        <v>39</v>
      </c>
      <c r="H409" t="s">
        <v>37</v>
      </c>
      <c r="I409">
        <v>30000000</v>
      </c>
      <c r="J409">
        <v>0</v>
      </c>
      <c r="K409">
        <v>30000249.16</v>
      </c>
      <c r="L409">
        <v>30000399.16</v>
      </c>
      <c r="M409">
        <v>30000399.16</v>
      </c>
      <c r="N409">
        <v>30000549.16</v>
      </c>
      <c r="O409">
        <v>30000554.16</v>
      </c>
      <c r="P409">
        <v>1460</v>
      </c>
      <c r="Q409">
        <v>1460</v>
      </c>
      <c r="R409">
        <v>1480</v>
      </c>
      <c r="S409">
        <v>1500</v>
      </c>
      <c r="T409">
        <v>1500</v>
      </c>
      <c r="U409">
        <v>0</v>
      </c>
      <c r="V409" t="s">
        <v>40</v>
      </c>
      <c r="W409" t="s">
        <v>62</v>
      </c>
      <c r="X409" t="s">
        <v>69</v>
      </c>
      <c r="Y409">
        <v>21900</v>
      </c>
      <c r="Z409">
        <v>520441</v>
      </c>
      <c r="AA409">
        <v>0</v>
      </c>
      <c r="AB409" t="b">
        <v>0</v>
      </c>
      <c r="AC409" t="b">
        <v>0</v>
      </c>
      <c r="AD409" t="b">
        <v>0</v>
      </c>
      <c r="AE409">
        <v>1460</v>
      </c>
      <c r="AF409" t="s">
        <v>64</v>
      </c>
      <c r="AG409" t="s">
        <v>42</v>
      </c>
      <c r="AH409" t="s">
        <v>44</v>
      </c>
      <c r="AI409" t="s">
        <v>42</v>
      </c>
      <c r="AJ409">
        <f t="shared" si="6"/>
        <v>155</v>
      </c>
    </row>
    <row r="410" spans="1:36" hidden="1" x14ac:dyDescent="0.3">
      <c r="A410">
        <v>15</v>
      </c>
      <c r="B410">
        <v>0</v>
      </c>
      <c r="C410" t="s">
        <v>84</v>
      </c>
      <c r="D410" t="s">
        <v>85</v>
      </c>
      <c r="E410" t="s">
        <v>46</v>
      </c>
      <c r="F410" t="s">
        <v>47</v>
      </c>
      <c r="G410" t="s">
        <v>39</v>
      </c>
      <c r="H410" t="s">
        <v>47</v>
      </c>
      <c r="I410">
        <v>30000000</v>
      </c>
      <c r="J410">
        <v>0</v>
      </c>
      <c r="K410">
        <v>30000404.16</v>
      </c>
      <c r="L410">
        <v>30000404.16</v>
      </c>
      <c r="M410">
        <v>30000404.16</v>
      </c>
      <c r="N410">
        <v>30000648.32</v>
      </c>
      <c r="O410">
        <v>30000653.32</v>
      </c>
      <c r="P410">
        <v>1460</v>
      </c>
      <c r="Q410">
        <v>1460</v>
      </c>
      <c r="R410">
        <v>1480</v>
      </c>
      <c r="S410">
        <v>1500</v>
      </c>
      <c r="T410">
        <v>1526</v>
      </c>
      <c r="U410">
        <v>0</v>
      </c>
      <c r="V410" t="s">
        <v>40</v>
      </c>
      <c r="W410" t="s">
        <v>48</v>
      </c>
      <c r="X410" t="s">
        <v>70</v>
      </c>
      <c r="Y410">
        <v>24820</v>
      </c>
      <c r="Z410">
        <v>520441</v>
      </c>
      <c r="AA410">
        <v>0</v>
      </c>
      <c r="AB410" t="b">
        <v>0</v>
      </c>
      <c r="AC410" t="b">
        <v>0</v>
      </c>
      <c r="AD410" t="b">
        <v>0</v>
      </c>
      <c r="AE410">
        <v>1460</v>
      </c>
      <c r="AF410" t="s">
        <v>50</v>
      </c>
      <c r="AG410" t="s">
        <v>54</v>
      </c>
      <c r="AH410" t="s">
        <v>55</v>
      </c>
      <c r="AI410" t="s">
        <v>54</v>
      </c>
      <c r="AJ410">
        <f t="shared" si="6"/>
        <v>249.16000000014901</v>
      </c>
    </row>
    <row r="411" spans="1:36" hidden="1" x14ac:dyDescent="0.3">
      <c r="A411">
        <v>15</v>
      </c>
      <c r="B411">
        <v>0</v>
      </c>
      <c r="C411" t="s">
        <v>84</v>
      </c>
      <c r="D411" t="s">
        <v>86</v>
      </c>
      <c r="E411" t="s">
        <v>47</v>
      </c>
      <c r="F411" t="s">
        <v>46</v>
      </c>
      <c r="G411" t="s">
        <v>37</v>
      </c>
      <c r="H411" t="s">
        <v>46</v>
      </c>
      <c r="I411">
        <v>30000000</v>
      </c>
      <c r="J411">
        <v>0</v>
      </c>
      <c r="K411">
        <v>30000404.16</v>
      </c>
      <c r="L411">
        <v>30000404.16</v>
      </c>
      <c r="M411">
        <v>30000404.16</v>
      </c>
      <c r="N411">
        <v>30000648.32</v>
      </c>
      <c r="O411">
        <v>30000653.32</v>
      </c>
      <c r="P411">
        <v>1460</v>
      </c>
      <c r="Q411">
        <v>1460</v>
      </c>
      <c r="R411">
        <v>1480</v>
      </c>
      <c r="S411">
        <v>1500</v>
      </c>
      <c r="T411">
        <v>1526</v>
      </c>
      <c r="U411">
        <v>0</v>
      </c>
      <c r="V411" t="s">
        <v>40</v>
      </c>
      <c r="W411" t="s">
        <v>52</v>
      </c>
      <c r="X411" t="s">
        <v>71</v>
      </c>
      <c r="Y411">
        <v>24820</v>
      </c>
      <c r="Z411">
        <v>520441</v>
      </c>
      <c r="AA411">
        <v>0</v>
      </c>
      <c r="AB411" t="b">
        <v>0</v>
      </c>
      <c r="AC411" t="b">
        <v>0</v>
      </c>
      <c r="AD411" t="b">
        <v>0</v>
      </c>
      <c r="AE411">
        <v>1460</v>
      </c>
      <c r="AF411" t="s">
        <v>54</v>
      </c>
      <c r="AG411" t="s">
        <v>50</v>
      </c>
      <c r="AH411" t="s">
        <v>51</v>
      </c>
      <c r="AI411" t="s">
        <v>50</v>
      </c>
      <c r="AJ411">
        <f t="shared" si="6"/>
        <v>249.16000000014901</v>
      </c>
    </row>
    <row r="412" spans="1:36" hidden="1" x14ac:dyDescent="0.3">
      <c r="A412">
        <v>0</v>
      </c>
      <c r="B412" t="s">
        <v>41</v>
      </c>
      <c r="C412" t="s">
        <v>35</v>
      </c>
      <c r="D412" t="s">
        <v>83</v>
      </c>
      <c r="E412" t="s">
        <v>47</v>
      </c>
      <c r="F412" t="s">
        <v>46</v>
      </c>
      <c r="G412" t="s">
        <v>47</v>
      </c>
      <c r="H412" t="s">
        <v>39</v>
      </c>
      <c r="I412" t="s">
        <v>41</v>
      </c>
      <c r="J412">
        <v>30000653.32</v>
      </c>
      <c r="K412">
        <v>30000653.32</v>
      </c>
      <c r="L412">
        <v>30000653.32</v>
      </c>
      <c r="M412">
        <v>30000653.32</v>
      </c>
      <c r="N412">
        <v>30000663.879999999</v>
      </c>
      <c r="O412">
        <v>30000668.879999999</v>
      </c>
      <c r="P412" t="s">
        <v>41</v>
      </c>
      <c r="Q412">
        <v>0</v>
      </c>
      <c r="R412">
        <v>20</v>
      </c>
      <c r="S412">
        <v>40</v>
      </c>
      <c r="T412">
        <v>66</v>
      </c>
      <c r="U412">
        <v>0</v>
      </c>
      <c r="V412" t="s">
        <v>40</v>
      </c>
      <c r="W412" t="s">
        <v>70</v>
      </c>
      <c r="X412" t="s">
        <v>75</v>
      </c>
      <c r="Y412">
        <v>4381</v>
      </c>
      <c r="Z412">
        <v>500011</v>
      </c>
      <c r="AA412">
        <v>521901</v>
      </c>
      <c r="AB412" t="b">
        <v>0</v>
      </c>
      <c r="AC412" t="b">
        <v>1</v>
      </c>
      <c r="AD412" t="b">
        <v>0</v>
      </c>
      <c r="AE412">
        <v>0</v>
      </c>
      <c r="AF412" t="s">
        <v>54</v>
      </c>
      <c r="AG412" t="s">
        <v>55</v>
      </c>
      <c r="AH412" t="s">
        <v>54</v>
      </c>
      <c r="AI412" t="s">
        <v>55</v>
      </c>
      <c r="AJ412">
        <f t="shared" si="6"/>
        <v>15.559999998658895</v>
      </c>
    </row>
    <row r="413" spans="1:36" hidden="1" x14ac:dyDescent="0.3">
      <c r="A413">
        <v>0</v>
      </c>
      <c r="B413" t="s">
        <v>41</v>
      </c>
      <c r="C413" t="s">
        <v>35</v>
      </c>
      <c r="D413" t="s">
        <v>83</v>
      </c>
      <c r="E413" t="s">
        <v>46</v>
      </c>
      <c r="F413" t="s">
        <v>47</v>
      </c>
      <c r="G413" t="s">
        <v>46</v>
      </c>
      <c r="H413" t="s">
        <v>37</v>
      </c>
      <c r="I413" t="s">
        <v>41</v>
      </c>
      <c r="J413">
        <v>30000653.32</v>
      </c>
      <c r="K413">
        <v>30000653.32</v>
      </c>
      <c r="L413">
        <v>30000653.32</v>
      </c>
      <c r="M413">
        <v>30000653.32</v>
      </c>
      <c r="N413">
        <v>30000663.879999999</v>
      </c>
      <c r="O413">
        <v>30000668.879999999</v>
      </c>
      <c r="P413" t="s">
        <v>41</v>
      </c>
      <c r="Q413">
        <v>0</v>
      </c>
      <c r="R413">
        <v>20</v>
      </c>
      <c r="S413">
        <v>40</v>
      </c>
      <c r="T413">
        <v>66</v>
      </c>
      <c r="U413">
        <v>0</v>
      </c>
      <c r="V413" t="s">
        <v>40</v>
      </c>
      <c r="W413" t="s">
        <v>71</v>
      </c>
      <c r="X413" t="s">
        <v>76</v>
      </c>
      <c r="Y413">
        <v>4381</v>
      </c>
      <c r="Z413">
        <v>500011</v>
      </c>
      <c r="AA413">
        <v>521901</v>
      </c>
      <c r="AB413" t="b">
        <v>0</v>
      </c>
      <c r="AC413" t="b">
        <v>1</v>
      </c>
      <c r="AD413" t="b">
        <v>0</v>
      </c>
      <c r="AE413">
        <v>0</v>
      </c>
      <c r="AF413" t="s">
        <v>50</v>
      </c>
      <c r="AG413" t="s">
        <v>51</v>
      </c>
      <c r="AH413" t="s">
        <v>50</v>
      </c>
      <c r="AI413" t="s">
        <v>51</v>
      </c>
      <c r="AJ413">
        <f t="shared" si="6"/>
        <v>15.559999998658895</v>
      </c>
    </row>
    <row r="414" spans="1:36" x14ac:dyDescent="0.3">
      <c r="A414">
        <v>0</v>
      </c>
      <c r="B414" t="s">
        <v>41</v>
      </c>
      <c r="C414" t="s">
        <v>35</v>
      </c>
      <c r="D414" t="s">
        <v>83</v>
      </c>
      <c r="E414" t="s">
        <v>47</v>
      </c>
      <c r="F414" t="s">
        <v>46</v>
      </c>
      <c r="G414" t="s">
        <v>39</v>
      </c>
      <c r="H414" t="s">
        <v>37</v>
      </c>
      <c r="I414" t="s">
        <v>41</v>
      </c>
      <c r="J414">
        <v>30000653.32</v>
      </c>
      <c r="K414">
        <v>30000668.879999999</v>
      </c>
      <c r="L414">
        <v>30000668.879999999</v>
      </c>
      <c r="M414">
        <v>30000668.879999999</v>
      </c>
      <c r="N414">
        <v>30000672.879999999</v>
      </c>
      <c r="O414">
        <v>30000677.879999999</v>
      </c>
      <c r="P414" t="s">
        <v>41</v>
      </c>
      <c r="Q414">
        <v>0</v>
      </c>
      <c r="R414">
        <v>20</v>
      </c>
      <c r="S414">
        <v>40</v>
      </c>
      <c r="T414">
        <v>40</v>
      </c>
      <c r="U414">
        <v>0</v>
      </c>
      <c r="V414" t="s">
        <v>40</v>
      </c>
      <c r="W414" t="s">
        <v>70</v>
      </c>
      <c r="X414" t="s">
        <v>79</v>
      </c>
      <c r="Y414">
        <v>4381</v>
      </c>
      <c r="Z414">
        <v>500011</v>
      </c>
      <c r="AA414">
        <v>521901</v>
      </c>
      <c r="AB414" t="b">
        <v>0</v>
      </c>
      <c r="AC414" t="b">
        <v>1</v>
      </c>
      <c r="AD414" t="b">
        <v>0</v>
      </c>
      <c r="AE414">
        <v>0</v>
      </c>
      <c r="AF414" t="s">
        <v>54</v>
      </c>
      <c r="AG414" t="s">
        <v>42</v>
      </c>
      <c r="AH414" t="s">
        <v>44</v>
      </c>
      <c r="AI414" t="s">
        <v>42</v>
      </c>
      <c r="AJ414">
        <f t="shared" si="6"/>
        <v>9</v>
      </c>
    </row>
    <row r="415" spans="1:36" x14ac:dyDescent="0.3">
      <c r="A415">
        <v>0</v>
      </c>
      <c r="B415" t="s">
        <v>41</v>
      </c>
      <c r="C415" t="s">
        <v>35</v>
      </c>
      <c r="D415" t="s">
        <v>83</v>
      </c>
      <c r="E415" t="s">
        <v>46</v>
      </c>
      <c r="F415" t="s">
        <v>47</v>
      </c>
      <c r="G415" t="s">
        <v>37</v>
      </c>
      <c r="H415" t="s">
        <v>39</v>
      </c>
      <c r="I415" t="s">
        <v>41</v>
      </c>
      <c r="J415">
        <v>30000653.32</v>
      </c>
      <c r="K415">
        <v>30000668.879999999</v>
      </c>
      <c r="L415">
        <v>30000668.879999999</v>
      </c>
      <c r="M415">
        <v>30000668.879999999</v>
      </c>
      <c r="N415">
        <v>30000672.879999999</v>
      </c>
      <c r="O415">
        <v>30000677.879999999</v>
      </c>
      <c r="P415" t="s">
        <v>41</v>
      </c>
      <c r="Q415">
        <v>0</v>
      </c>
      <c r="R415">
        <v>20</v>
      </c>
      <c r="S415">
        <v>40</v>
      </c>
      <c r="T415">
        <v>40</v>
      </c>
      <c r="U415">
        <v>0</v>
      </c>
      <c r="V415" t="s">
        <v>40</v>
      </c>
      <c r="W415" t="s">
        <v>71</v>
      </c>
      <c r="X415" t="s">
        <v>80</v>
      </c>
      <c r="Y415">
        <v>4381</v>
      </c>
      <c r="Z415">
        <v>500011</v>
      </c>
      <c r="AA415">
        <v>521901</v>
      </c>
      <c r="AB415" t="b">
        <v>0</v>
      </c>
      <c r="AC415" t="b">
        <v>1</v>
      </c>
      <c r="AD415" t="b">
        <v>0</v>
      </c>
      <c r="AE415">
        <v>0</v>
      </c>
      <c r="AF415" t="s">
        <v>50</v>
      </c>
      <c r="AG415" t="s">
        <v>44</v>
      </c>
      <c r="AH415" t="s">
        <v>42</v>
      </c>
      <c r="AI415" t="s">
        <v>44</v>
      </c>
      <c r="AJ415">
        <f t="shared" si="6"/>
        <v>9</v>
      </c>
    </row>
    <row r="416" spans="1:36" hidden="1" x14ac:dyDescent="0.3">
      <c r="A416">
        <v>0</v>
      </c>
      <c r="B416" t="s">
        <v>41</v>
      </c>
      <c r="C416" t="s">
        <v>35</v>
      </c>
      <c r="D416" t="s">
        <v>83</v>
      </c>
      <c r="E416" t="s">
        <v>47</v>
      </c>
      <c r="F416" t="s">
        <v>46</v>
      </c>
      <c r="G416" t="s">
        <v>37</v>
      </c>
      <c r="H416" t="s">
        <v>46</v>
      </c>
      <c r="I416" t="s">
        <v>41</v>
      </c>
      <c r="J416">
        <v>30000653.32</v>
      </c>
      <c r="K416">
        <v>30000677.879999999</v>
      </c>
      <c r="L416">
        <v>30000677.879999999</v>
      </c>
      <c r="M416">
        <v>30000677.879999999</v>
      </c>
      <c r="N416">
        <v>30000688.440000001</v>
      </c>
      <c r="O416">
        <v>30000693.440000001</v>
      </c>
      <c r="P416" t="s">
        <v>41</v>
      </c>
      <c r="Q416">
        <v>0</v>
      </c>
      <c r="R416">
        <v>20</v>
      </c>
      <c r="S416">
        <v>40</v>
      </c>
      <c r="T416">
        <v>66</v>
      </c>
      <c r="U416">
        <v>0</v>
      </c>
      <c r="V416" t="s">
        <v>40</v>
      </c>
      <c r="W416" t="s">
        <v>70</v>
      </c>
      <c r="X416" t="s">
        <v>48</v>
      </c>
      <c r="Y416">
        <v>4381</v>
      </c>
      <c r="Z416">
        <v>500011</v>
      </c>
      <c r="AA416">
        <v>521901</v>
      </c>
      <c r="AB416" t="b">
        <v>0</v>
      </c>
      <c r="AC416" t="b">
        <v>1</v>
      </c>
      <c r="AD416" t="b">
        <v>0</v>
      </c>
      <c r="AE416">
        <v>0</v>
      </c>
      <c r="AF416" t="s">
        <v>54</v>
      </c>
      <c r="AG416" t="s">
        <v>50</v>
      </c>
      <c r="AH416" t="s">
        <v>51</v>
      </c>
      <c r="AI416" t="s">
        <v>50</v>
      </c>
      <c r="AJ416">
        <f t="shared" si="6"/>
        <v>15.560000002384186</v>
      </c>
    </row>
    <row r="417" spans="1:36" hidden="1" x14ac:dyDescent="0.3">
      <c r="A417">
        <v>0</v>
      </c>
      <c r="B417" t="s">
        <v>41</v>
      </c>
      <c r="C417" t="s">
        <v>35</v>
      </c>
      <c r="D417" t="s">
        <v>83</v>
      </c>
      <c r="E417" t="s">
        <v>46</v>
      </c>
      <c r="F417" t="s">
        <v>47</v>
      </c>
      <c r="G417" t="s">
        <v>39</v>
      </c>
      <c r="H417" t="s">
        <v>47</v>
      </c>
      <c r="I417" t="s">
        <v>41</v>
      </c>
      <c r="J417">
        <v>30000653.32</v>
      </c>
      <c r="K417">
        <v>30000677.879999999</v>
      </c>
      <c r="L417">
        <v>30000677.879999999</v>
      </c>
      <c r="M417">
        <v>30000677.879999999</v>
      </c>
      <c r="N417">
        <v>30000688.440000001</v>
      </c>
      <c r="O417">
        <v>30000693.440000001</v>
      </c>
      <c r="P417" t="s">
        <v>41</v>
      </c>
      <c r="Q417">
        <v>0</v>
      </c>
      <c r="R417">
        <v>20</v>
      </c>
      <c r="S417">
        <v>40</v>
      </c>
      <c r="T417">
        <v>66</v>
      </c>
      <c r="U417">
        <v>0</v>
      </c>
      <c r="V417" t="s">
        <v>40</v>
      </c>
      <c r="W417" t="s">
        <v>71</v>
      </c>
      <c r="X417" t="s">
        <v>52</v>
      </c>
      <c r="Y417">
        <v>4381</v>
      </c>
      <c r="Z417">
        <v>500011</v>
      </c>
      <c r="AA417">
        <v>521901</v>
      </c>
      <c r="AB417" t="b">
        <v>0</v>
      </c>
      <c r="AC417" t="b">
        <v>1</v>
      </c>
      <c r="AD417" t="b">
        <v>0</v>
      </c>
      <c r="AE417">
        <v>0</v>
      </c>
      <c r="AF417" t="s">
        <v>50</v>
      </c>
      <c r="AG417" t="s">
        <v>54</v>
      </c>
      <c r="AH417" t="s">
        <v>55</v>
      </c>
      <c r="AI417" t="s">
        <v>54</v>
      </c>
      <c r="AJ417">
        <f t="shared" si="6"/>
        <v>15.560000002384186</v>
      </c>
    </row>
    <row r="418" spans="1:36" hidden="1" x14ac:dyDescent="0.3">
      <c r="A418">
        <v>15</v>
      </c>
      <c r="B418">
        <v>0</v>
      </c>
      <c r="C418" t="s">
        <v>84</v>
      </c>
      <c r="D418" t="s">
        <v>87</v>
      </c>
      <c r="E418" t="s">
        <v>56</v>
      </c>
      <c r="F418" t="s">
        <v>57</v>
      </c>
      <c r="G418" t="s">
        <v>39</v>
      </c>
      <c r="H418" t="s">
        <v>57</v>
      </c>
      <c r="I418">
        <v>30000000</v>
      </c>
      <c r="J418">
        <v>0</v>
      </c>
      <c r="K418">
        <v>30000554.16</v>
      </c>
      <c r="L418">
        <v>30000554.16</v>
      </c>
      <c r="M418">
        <v>30000554.16</v>
      </c>
      <c r="N418">
        <v>30000798.32</v>
      </c>
      <c r="O418">
        <v>30000803.32</v>
      </c>
      <c r="P418">
        <v>1460</v>
      </c>
      <c r="Q418">
        <v>1460</v>
      </c>
      <c r="R418">
        <v>1480</v>
      </c>
      <c r="S418">
        <v>1500</v>
      </c>
      <c r="T418">
        <v>1526</v>
      </c>
      <c r="U418">
        <v>0</v>
      </c>
      <c r="V418" t="s">
        <v>40</v>
      </c>
      <c r="W418" t="s">
        <v>58</v>
      </c>
      <c r="X418" t="s">
        <v>72</v>
      </c>
      <c r="Y418">
        <v>14600</v>
      </c>
      <c r="Z418">
        <v>520441</v>
      </c>
      <c r="AA418">
        <v>0</v>
      </c>
      <c r="AB418" t="b">
        <v>0</v>
      </c>
      <c r="AC418" t="b">
        <v>0</v>
      </c>
      <c r="AD418" t="b">
        <v>0</v>
      </c>
      <c r="AE418">
        <v>1460</v>
      </c>
      <c r="AF418" t="s">
        <v>60</v>
      </c>
      <c r="AG418" t="s">
        <v>64</v>
      </c>
      <c r="AH418" t="s">
        <v>65</v>
      </c>
      <c r="AI418" t="s">
        <v>64</v>
      </c>
      <c r="AJ418">
        <f t="shared" si="6"/>
        <v>249.16000000014901</v>
      </c>
    </row>
    <row r="419" spans="1:36" hidden="1" x14ac:dyDescent="0.3">
      <c r="A419">
        <v>15</v>
      </c>
      <c r="B419">
        <v>0</v>
      </c>
      <c r="C419" t="s">
        <v>84</v>
      </c>
      <c r="D419" t="s">
        <v>88</v>
      </c>
      <c r="E419" t="s">
        <v>57</v>
      </c>
      <c r="F419" t="s">
        <v>56</v>
      </c>
      <c r="G419" t="s">
        <v>37</v>
      </c>
      <c r="H419" t="s">
        <v>56</v>
      </c>
      <c r="I419">
        <v>30000000</v>
      </c>
      <c r="J419">
        <v>0</v>
      </c>
      <c r="K419">
        <v>30000554.16</v>
      </c>
      <c r="L419">
        <v>30000554.16</v>
      </c>
      <c r="M419">
        <v>30000554.16</v>
      </c>
      <c r="N419">
        <v>30000798.32</v>
      </c>
      <c r="O419">
        <v>30000803.32</v>
      </c>
      <c r="P419">
        <v>1460</v>
      </c>
      <c r="Q419">
        <v>1460</v>
      </c>
      <c r="R419">
        <v>1480</v>
      </c>
      <c r="S419">
        <v>1500</v>
      </c>
      <c r="T419">
        <v>1526</v>
      </c>
      <c r="U419">
        <v>0</v>
      </c>
      <c r="V419" t="s">
        <v>40</v>
      </c>
      <c r="W419" t="s">
        <v>62</v>
      </c>
      <c r="X419" t="s">
        <v>73</v>
      </c>
      <c r="Y419">
        <v>21900</v>
      </c>
      <c r="Z419">
        <v>520441</v>
      </c>
      <c r="AA419">
        <v>0</v>
      </c>
      <c r="AB419" t="b">
        <v>0</v>
      </c>
      <c r="AC419" t="b">
        <v>0</v>
      </c>
      <c r="AD419" t="b">
        <v>0</v>
      </c>
      <c r="AE419">
        <v>1460</v>
      </c>
      <c r="AF419" t="s">
        <v>64</v>
      </c>
      <c r="AG419" t="s">
        <v>60</v>
      </c>
      <c r="AH419" t="s">
        <v>61</v>
      </c>
      <c r="AI419" t="s">
        <v>60</v>
      </c>
      <c r="AJ419">
        <f t="shared" si="6"/>
        <v>249.16000000014901</v>
      </c>
    </row>
    <row r="420" spans="1:36" hidden="1" x14ac:dyDescent="0.3">
      <c r="A420">
        <v>0</v>
      </c>
      <c r="B420" t="s">
        <v>41</v>
      </c>
      <c r="C420" t="s">
        <v>35</v>
      </c>
      <c r="D420" t="s">
        <v>83</v>
      </c>
      <c r="E420" t="s">
        <v>57</v>
      </c>
      <c r="F420" t="s">
        <v>56</v>
      </c>
      <c r="G420" t="s">
        <v>57</v>
      </c>
      <c r="H420" t="s">
        <v>39</v>
      </c>
      <c r="I420" t="s">
        <v>41</v>
      </c>
      <c r="J420">
        <v>30000803.32</v>
      </c>
      <c r="K420">
        <v>30000803.32</v>
      </c>
      <c r="L420">
        <v>30000803.32</v>
      </c>
      <c r="M420">
        <v>30000803.32</v>
      </c>
      <c r="N420">
        <v>30000813.879999999</v>
      </c>
      <c r="O420">
        <v>30000818.879999999</v>
      </c>
      <c r="P420" t="s">
        <v>41</v>
      </c>
      <c r="Q420">
        <v>0</v>
      </c>
      <c r="R420">
        <v>20</v>
      </c>
      <c r="S420">
        <v>40</v>
      </c>
      <c r="T420">
        <v>66</v>
      </c>
      <c r="U420">
        <v>0</v>
      </c>
      <c r="V420" t="s">
        <v>40</v>
      </c>
      <c r="W420" t="s">
        <v>72</v>
      </c>
      <c r="X420" t="s">
        <v>77</v>
      </c>
      <c r="Y420">
        <v>4381</v>
      </c>
      <c r="Z420">
        <v>500012</v>
      </c>
      <c r="AA420">
        <v>521901</v>
      </c>
      <c r="AB420" t="b">
        <v>0</v>
      </c>
      <c r="AC420" t="b">
        <v>1</v>
      </c>
      <c r="AD420" t="b">
        <v>0</v>
      </c>
      <c r="AE420">
        <v>0</v>
      </c>
      <c r="AF420" t="s">
        <v>64</v>
      </c>
      <c r="AG420" t="s">
        <v>65</v>
      </c>
      <c r="AH420" t="s">
        <v>64</v>
      </c>
      <c r="AI420" t="s">
        <v>65</v>
      </c>
      <c r="AJ420">
        <f t="shared" si="6"/>
        <v>15.559999998658895</v>
      </c>
    </row>
    <row r="421" spans="1:36" hidden="1" x14ac:dyDescent="0.3">
      <c r="A421">
        <v>0</v>
      </c>
      <c r="B421" t="s">
        <v>41</v>
      </c>
      <c r="C421" t="s">
        <v>35</v>
      </c>
      <c r="D421" t="s">
        <v>83</v>
      </c>
      <c r="E421" t="s">
        <v>56</v>
      </c>
      <c r="F421" t="s">
        <v>57</v>
      </c>
      <c r="G421" t="s">
        <v>56</v>
      </c>
      <c r="H421" t="s">
        <v>37</v>
      </c>
      <c r="I421" t="s">
        <v>41</v>
      </c>
      <c r="J421">
        <v>30000803.32</v>
      </c>
      <c r="K421">
        <v>30000803.32</v>
      </c>
      <c r="L421">
        <v>30000803.32</v>
      </c>
      <c r="M421">
        <v>30000803.32</v>
      </c>
      <c r="N421">
        <v>30000813.879999999</v>
      </c>
      <c r="O421">
        <v>30000818.879999999</v>
      </c>
      <c r="P421" t="s">
        <v>41</v>
      </c>
      <c r="Q421">
        <v>0</v>
      </c>
      <c r="R421">
        <v>20</v>
      </c>
      <c r="S421">
        <v>40</v>
      </c>
      <c r="T421">
        <v>66</v>
      </c>
      <c r="U421">
        <v>0</v>
      </c>
      <c r="V421" t="s">
        <v>40</v>
      </c>
      <c r="W421" t="s">
        <v>73</v>
      </c>
      <c r="X421" t="s">
        <v>78</v>
      </c>
      <c r="Y421">
        <v>4381</v>
      </c>
      <c r="Z421">
        <v>500012</v>
      </c>
      <c r="AA421">
        <v>521901</v>
      </c>
      <c r="AB421" t="b">
        <v>0</v>
      </c>
      <c r="AC421" t="b">
        <v>1</v>
      </c>
      <c r="AD421" t="b">
        <v>0</v>
      </c>
      <c r="AE421">
        <v>0</v>
      </c>
      <c r="AF421" t="s">
        <v>60</v>
      </c>
      <c r="AG421" t="s">
        <v>61</v>
      </c>
      <c r="AH421" t="s">
        <v>60</v>
      </c>
      <c r="AI421" t="s">
        <v>61</v>
      </c>
      <c r="AJ421">
        <f t="shared" si="6"/>
        <v>15.559999998658895</v>
      </c>
    </row>
    <row r="422" spans="1:36" x14ac:dyDescent="0.3">
      <c r="A422">
        <v>0</v>
      </c>
      <c r="B422" t="s">
        <v>41</v>
      </c>
      <c r="C422" t="s">
        <v>35</v>
      </c>
      <c r="D422" t="s">
        <v>83</v>
      </c>
      <c r="E422" t="s">
        <v>57</v>
      </c>
      <c r="F422" t="s">
        <v>56</v>
      </c>
      <c r="G422" t="s">
        <v>39</v>
      </c>
      <c r="H422" t="s">
        <v>37</v>
      </c>
      <c r="I422" t="s">
        <v>41</v>
      </c>
      <c r="J422">
        <v>30000803.32</v>
      </c>
      <c r="K422">
        <v>30000818.879999999</v>
      </c>
      <c r="L422">
        <v>30000818.879999999</v>
      </c>
      <c r="M422">
        <v>30000818.879999999</v>
      </c>
      <c r="N422">
        <v>30000822.879999999</v>
      </c>
      <c r="O422">
        <v>30000827.879999999</v>
      </c>
      <c r="P422" t="s">
        <v>41</v>
      </c>
      <c r="Q422">
        <v>0</v>
      </c>
      <c r="R422">
        <v>20</v>
      </c>
      <c r="S422">
        <v>40</v>
      </c>
      <c r="T422">
        <v>40</v>
      </c>
      <c r="U422">
        <v>0</v>
      </c>
      <c r="V422" t="s">
        <v>40</v>
      </c>
      <c r="W422" t="s">
        <v>72</v>
      </c>
      <c r="X422" t="s">
        <v>81</v>
      </c>
      <c r="Y422">
        <v>4381</v>
      </c>
      <c r="Z422">
        <v>500012</v>
      </c>
      <c r="AA422">
        <v>521901</v>
      </c>
      <c r="AB422" t="b">
        <v>0</v>
      </c>
      <c r="AC422" t="b">
        <v>1</v>
      </c>
      <c r="AD422" t="b">
        <v>0</v>
      </c>
      <c r="AE422">
        <v>0</v>
      </c>
      <c r="AF422" t="s">
        <v>64</v>
      </c>
      <c r="AG422" t="s">
        <v>42</v>
      </c>
      <c r="AH422" t="s">
        <v>44</v>
      </c>
      <c r="AI422" t="s">
        <v>42</v>
      </c>
      <c r="AJ422">
        <f t="shared" si="6"/>
        <v>9</v>
      </c>
    </row>
    <row r="423" spans="1:36" x14ac:dyDescent="0.3">
      <c r="A423">
        <v>0</v>
      </c>
      <c r="B423" t="s">
        <v>41</v>
      </c>
      <c r="C423" t="s">
        <v>35</v>
      </c>
      <c r="D423" t="s">
        <v>83</v>
      </c>
      <c r="E423" t="s">
        <v>56</v>
      </c>
      <c r="F423" t="s">
        <v>57</v>
      </c>
      <c r="G423" t="s">
        <v>37</v>
      </c>
      <c r="H423" t="s">
        <v>39</v>
      </c>
      <c r="I423" t="s">
        <v>41</v>
      </c>
      <c r="J423">
        <v>30000803.32</v>
      </c>
      <c r="K423">
        <v>30000818.879999999</v>
      </c>
      <c r="L423">
        <v>30000818.879999999</v>
      </c>
      <c r="M423">
        <v>30000818.879999999</v>
      </c>
      <c r="N423">
        <v>30000822.879999999</v>
      </c>
      <c r="O423">
        <v>30000827.879999999</v>
      </c>
      <c r="P423" t="s">
        <v>41</v>
      </c>
      <c r="Q423">
        <v>0</v>
      </c>
      <c r="R423">
        <v>20</v>
      </c>
      <c r="S423">
        <v>40</v>
      </c>
      <c r="T423">
        <v>40</v>
      </c>
      <c r="U423">
        <v>0</v>
      </c>
      <c r="V423" t="s">
        <v>40</v>
      </c>
      <c r="W423" t="s">
        <v>73</v>
      </c>
      <c r="X423" t="s">
        <v>82</v>
      </c>
      <c r="Y423">
        <v>4381</v>
      </c>
      <c r="Z423">
        <v>500012</v>
      </c>
      <c r="AA423">
        <v>521901</v>
      </c>
      <c r="AB423" t="b">
        <v>0</v>
      </c>
      <c r="AC423" t="b">
        <v>1</v>
      </c>
      <c r="AD423" t="b">
        <v>0</v>
      </c>
      <c r="AE423">
        <v>0</v>
      </c>
      <c r="AF423" t="s">
        <v>60</v>
      </c>
      <c r="AG423" t="s">
        <v>44</v>
      </c>
      <c r="AH423" t="s">
        <v>42</v>
      </c>
      <c r="AI423" t="s">
        <v>44</v>
      </c>
      <c r="AJ423">
        <f t="shared" si="6"/>
        <v>9</v>
      </c>
    </row>
    <row r="424" spans="1:36" hidden="1" x14ac:dyDescent="0.3">
      <c r="A424">
        <v>0</v>
      </c>
      <c r="B424" t="s">
        <v>41</v>
      </c>
      <c r="C424" t="s">
        <v>35</v>
      </c>
      <c r="D424" t="s">
        <v>83</v>
      </c>
      <c r="E424" t="s">
        <v>57</v>
      </c>
      <c r="F424" t="s">
        <v>56</v>
      </c>
      <c r="G424" t="s">
        <v>37</v>
      </c>
      <c r="H424" t="s">
        <v>56</v>
      </c>
      <c r="I424" t="s">
        <v>41</v>
      </c>
      <c r="J424">
        <v>30000803.32</v>
      </c>
      <c r="K424">
        <v>30000827.879999999</v>
      </c>
      <c r="L424">
        <v>30000827.879999999</v>
      </c>
      <c r="M424">
        <v>30000827.879999999</v>
      </c>
      <c r="N424">
        <v>30000838.440000001</v>
      </c>
      <c r="O424">
        <v>30000843.440000001</v>
      </c>
      <c r="P424" t="s">
        <v>41</v>
      </c>
      <c r="Q424">
        <v>0</v>
      </c>
      <c r="R424">
        <v>20</v>
      </c>
      <c r="S424">
        <v>40</v>
      </c>
      <c r="T424">
        <v>66</v>
      </c>
      <c r="U424">
        <v>0</v>
      </c>
      <c r="V424" t="s">
        <v>40</v>
      </c>
      <c r="W424" t="s">
        <v>72</v>
      </c>
      <c r="X424" t="s">
        <v>58</v>
      </c>
      <c r="Y424">
        <v>4381</v>
      </c>
      <c r="Z424">
        <v>500012</v>
      </c>
      <c r="AA424">
        <v>521901</v>
      </c>
      <c r="AB424" t="b">
        <v>0</v>
      </c>
      <c r="AC424" t="b">
        <v>1</v>
      </c>
      <c r="AD424" t="b">
        <v>0</v>
      </c>
      <c r="AE424">
        <v>0</v>
      </c>
      <c r="AF424" t="s">
        <v>64</v>
      </c>
      <c r="AG424" t="s">
        <v>60</v>
      </c>
      <c r="AH424" t="s">
        <v>61</v>
      </c>
      <c r="AI424" t="s">
        <v>60</v>
      </c>
      <c r="AJ424">
        <f t="shared" si="6"/>
        <v>15.560000002384186</v>
      </c>
    </row>
    <row r="425" spans="1:36" hidden="1" x14ac:dyDescent="0.3">
      <c r="A425">
        <v>0</v>
      </c>
      <c r="B425" t="s">
        <v>41</v>
      </c>
      <c r="C425" t="s">
        <v>35</v>
      </c>
      <c r="D425" t="s">
        <v>83</v>
      </c>
      <c r="E425" t="s">
        <v>56</v>
      </c>
      <c r="F425" t="s">
        <v>57</v>
      </c>
      <c r="G425" t="s">
        <v>39</v>
      </c>
      <c r="H425" t="s">
        <v>57</v>
      </c>
      <c r="I425" t="s">
        <v>41</v>
      </c>
      <c r="J425">
        <v>30000803.32</v>
      </c>
      <c r="K425">
        <v>30000827.879999999</v>
      </c>
      <c r="L425">
        <v>30000827.879999999</v>
      </c>
      <c r="M425">
        <v>30000827.879999999</v>
      </c>
      <c r="N425">
        <v>30000838.440000001</v>
      </c>
      <c r="O425">
        <v>30000843.440000001</v>
      </c>
      <c r="P425" t="s">
        <v>41</v>
      </c>
      <c r="Q425">
        <v>0</v>
      </c>
      <c r="R425">
        <v>20</v>
      </c>
      <c r="S425">
        <v>40</v>
      </c>
      <c r="T425">
        <v>66</v>
      </c>
      <c r="U425">
        <v>0</v>
      </c>
      <c r="V425" t="s">
        <v>40</v>
      </c>
      <c r="W425" t="s">
        <v>73</v>
      </c>
      <c r="X425" t="s">
        <v>62</v>
      </c>
      <c r="Y425">
        <v>4381</v>
      </c>
      <c r="Z425">
        <v>500012</v>
      </c>
      <c r="AA425">
        <v>521901</v>
      </c>
      <c r="AB425" t="b">
        <v>0</v>
      </c>
      <c r="AC425" t="b">
        <v>1</v>
      </c>
      <c r="AD425" t="b">
        <v>0</v>
      </c>
      <c r="AE425">
        <v>0</v>
      </c>
      <c r="AF425" t="s">
        <v>60</v>
      </c>
      <c r="AG425" t="s">
        <v>64</v>
      </c>
      <c r="AH425" t="s">
        <v>65</v>
      </c>
      <c r="AI425" t="s">
        <v>64</v>
      </c>
      <c r="AJ425">
        <f t="shared" si="6"/>
        <v>15.560000002384186</v>
      </c>
    </row>
    <row r="426" spans="1:36" hidden="1" x14ac:dyDescent="0.3">
      <c r="A426">
        <v>16</v>
      </c>
      <c r="B426">
        <v>0</v>
      </c>
      <c r="C426" t="s">
        <v>84</v>
      </c>
      <c r="D426" t="s">
        <v>85</v>
      </c>
      <c r="E426" t="s">
        <v>46</v>
      </c>
      <c r="F426" t="s">
        <v>47</v>
      </c>
      <c r="G426" t="s">
        <v>46</v>
      </c>
      <c r="H426" t="s">
        <v>37</v>
      </c>
      <c r="I426">
        <v>32000000</v>
      </c>
      <c r="J426">
        <v>0</v>
      </c>
      <c r="K426">
        <v>32000000</v>
      </c>
      <c r="L426">
        <v>32000000</v>
      </c>
      <c r="M426">
        <v>32000000</v>
      </c>
      <c r="N426">
        <v>32000244.16</v>
      </c>
      <c r="O426">
        <v>32000249.16</v>
      </c>
      <c r="P426">
        <v>1460</v>
      </c>
      <c r="Q426">
        <v>1460</v>
      </c>
      <c r="R426">
        <v>1480</v>
      </c>
      <c r="S426">
        <v>1500</v>
      </c>
      <c r="T426">
        <v>1526</v>
      </c>
      <c r="U426">
        <v>0</v>
      </c>
      <c r="V426" t="s">
        <v>40</v>
      </c>
      <c r="W426" t="s">
        <v>48</v>
      </c>
      <c r="X426" t="s">
        <v>49</v>
      </c>
      <c r="Y426">
        <v>26280</v>
      </c>
      <c r="Z426">
        <v>521901</v>
      </c>
      <c r="AA426">
        <v>0</v>
      </c>
      <c r="AB426" t="b">
        <v>0</v>
      </c>
      <c r="AC426" t="b">
        <v>0</v>
      </c>
      <c r="AD426" t="b">
        <v>0</v>
      </c>
      <c r="AE426">
        <v>1460</v>
      </c>
      <c r="AF426" t="s">
        <v>50</v>
      </c>
      <c r="AG426" t="s">
        <v>51</v>
      </c>
      <c r="AH426" t="s">
        <v>50</v>
      </c>
      <c r="AI426" t="s">
        <v>51</v>
      </c>
      <c r="AJ426">
        <f t="shared" si="6"/>
        <v>249.16000000014901</v>
      </c>
    </row>
    <row r="427" spans="1:36" hidden="1" x14ac:dyDescent="0.3">
      <c r="A427">
        <v>16</v>
      </c>
      <c r="B427">
        <v>0</v>
      </c>
      <c r="C427" t="s">
        <v>84</v>
      </c>
      <c r="D427" t="s">
        <v>86</v>
      </c>
      <c r="E427" t="s">
        <v>47</v>
      </c>
      <c r="F427" t="s">
        <v>46</v>
      </c>
      <c r="G427" t="s">
        <v>47</v>
      </c>
      <c r="H427" t="s">
        <v>39</v>
      </c>
      <c r="I427">
        <v>32000000</v>
      </c>
      <c r="J427">
        <v>0</v>
      </c>
      <c r="K427">
        <v>32000000</v>
      </c>
      <c r="L427">
        <v>32000000</v>
      </c>
      <c r="M427">
        <v>32000000</v>
      </c>
      <c r="N427">
        <v>32000244.16</v>
      </c>
      <c r="O427">
        <v>32000249.16</v>
      </c>
      <c r="P427">
        <v>1460</v>
      </c>
      <c r="Q427">
        <v>1460</v>
      </c>
      <c r="R427">
        <v>1480</v>
      </c>
      <c r="S427">
        <v>1500</v>
      </c>
      <c r="T427">
        <v>1526</v>
      </c>
      <c r="U427">
        <v>0</v>
      </c>
      <c r="V427" t="s">
        <v>40</v>
      </c>
      <c r="W427" t="s">
        <v>52</v>
      </c>
      <c r="X427" t="s">
        <v>53</v>
      </c>
      <c r="Y427">
        <v>26280</v>
      </c>
      <c r="Z427">
        <v>521901</v>
      </c>
      <c r="AA427">
        <v>0</v>
      </c>
      <c r="AB427" t="b">
        <v>0</v>
      </c>
      <c r="AC427" t="b">
        <v>0</v>
      </c>
      <c r="AD427" t="b">
        <v>0</v>
      </c>
      <c r="AE427">
        <v>1460</v>
      </c>
      <c r="AF427" t="s">
        <v>54</v>
      </c>
      <c r="AG427" t="s">
        <v>55</v>
      </c>
      <c r="AH427" t="s">
        <v>54</v>
      </c>
      <c r="AI427" t="s">
        <v>55</v>
      </c>
      <c r="AJ427">
        <f t="shared" si="6"/>
        <v>249.16000000014901</v>
      </c>
    </row>
    <row r="428" spans="1:36" hidden="1" x14ac:dyDescent="0.3">
      <c r="A428">
        <v>16</v>
      </c>
      <c r="B428">
        <v>0</v>
      </c>
      <c r="C428" t="s">
        <v>84</v>
      </c>
      <c r="D428" t="s">
        <v>87</v>
      </c>
      <c r="E428" t="s">
        <v>56</v>
      </c>
      <c r="F428" t="s">
        <v>57</v>
      </c>
      <c r="G428" t="s">
        <v>56</v>
      </c>
      <c r="H428" t="s">
        <v>37</v>
      </c>
      <c r="I428">
        <v>32000000</v>
      </c>
      <c r="J428">
        <v>0</v>
      </c>
      <c r="K428">
        <v>32000000</v>
      </c>
      <c r="L428">
        <v>32000000</v>
      </c>
      <c r="M428">
        <v>32000000</v>
      </c>
      <c r="N428">
        <v>32000244.16</v>
      </c>
      <c r="O428">
        <v>32000249.16</v>
      </c>
      <c r="P428">
        <v>1460</v>
      </c>
      <c r="Q428">
        <v>1460</v>
      </c>
      <c r="R428">
        <v>1480</v>
      </c>
      <c r="S428">
        <v>1500</v>
      </c>
      <c r="T428">
        <v>1526</v>
      </c>
      <c r="U428">
        <v>0</v>
      </c>
      <c r="V428" t="s">
        <v>40</v>
      </c>
      <c r="W428" t="s">
        <v>58</v>
      </c>
      <c r="X428" t="s">
        <v>59</v>
      </c>
      <c r="Y428">
        <v>16060</v>
      </c>
      <c r="Z428">
        <v>521901</v>
      </c>
      <c r="AA428">
        <v>0</v>
      </c>
      <c r="AB428" t="b">
        <v>0</v>
      </c>
      <c r="AC428" t="b">
        <v>0</v>
      </c>
      <c r="AD428" t="b">
        <v>0</v>
      </c>
      <c r="AE428">
        <v>1460</v>
      </c>
      <c r="AF428" t="s">
        <v>60</v>
      </c>
      <c r="AG428" t="s">
        <v>61</v>
      </c>
      <c r="AH428" t="s">
        <v>60</v>
      </c>
      <c r="AI428" t="s">
        <v>61</v>
      </c>
      <c r="AJ428">
        <f t="shared" si="6"/>
        <v>249.16000000014901</v>
      </c>
    </row>
    <row r="429" spans="1:36" hidden="1" x14ac:dyDescent="0.3">
      <c r="A429">
        <v>16</v>
      </c>
      <c r="B429">
        <v>0</v>
      </c>
      <c r="C429" t="s">
        <v>84</v>
      </c>
      <c r="D429" t="s">
        <v>88</v>
      </c>
      <c r="E429" t="s">
        <v>57</v>
      </c>
      <c r="F429" t="s">
        <v>56</v>
      </c>
      <c r="G429" t="s">
        <v>57</v>
      </c>
      <c r="H429" t="s">
        <v>39</v>
      </c>
      <c r="I429">
        <v>32000000</v>
      </c>
      <c r="J429">
        <v>0</v>
      </c>
      <c r="K429">
        <v>32000000</v>
      </c>
      <c r="L429">
        <v>32000000</v>
      </c>
      <c r="M429">
        <v>32000000</v>
      </c>
      <c r="N429">
        <v>32000244.16</v>
      </c>
      <c r="O429">
        <v>32000249.16</v>
      </c>
      <c r="P429">
        <v>1460</v>
      </c>
      <c r="Q429">
        <v>1460</v>
      </c>
      <c r="R429">
        <v>1480</v>
      </c>
      <c r="S429">
        <v>1500</v>
      </c>
      <c r="T429">
        <v>1526</v>
      </c>
      <c r="U429">
        <v>0</v>
      </c>
      <c r="V429" t="s">
        <v>40</v>
      </c>
      <c r="W429" t="s">
        <v>62</v>
      </c>
      <c r="X429" t="s">
        <v>63</v>
      </c>
      <c r="Y429">
        <v>23360</v>
      </c>
      <c r="Z429">
        <v>521901</v>
      </c>
      <c r="AA429">
        <v>0</v>
      </c>
      <c r="AB429" t="b">
        <v>0</v>
      </c>
      <c r="AC429" t="b">
        <v>0</v>
      </c>
      <c r="AD429" t="b">
        <v>0</v>
      </c>
      <c r="AE429">
        <v>1460</v>
      </c>
      <c r="AF429" t="s">
        <v>64</v>
      </c>
      <c r="AG429" t="s">
        <v>65</v>
      </c>
      <c r="AH429" t="s">
        <v>64</v>
      </c>
      <c r="AI429" t="s">
        <v>65</v>
      </c>
      <c r="AJ429">
        <f t="shared" si="6"/>
        <v>249.16000000014901</v>
      </c>
    </row>
    <row r="430" spans="1:36" x14ac:dyDescent="0.3">
      <c r="A430">
        <v>16</v>
      </c>
      <c r="B430">
        <v>0</v>
      </c>
      <c r="C430" t="s">
        <v>84</v>
      </c>
      <c r="D430" t="s">
        <v>85</v>
      </c>
      <c r="E430" t="s">
        <v>46</v>
      </c>
      <c r="F430" t="s">
        <v>47</v>
      </c>
      <c r="G430" t="s">
        <v>37</v>
      </c>
      <c r="H430" t="s">
        <v>39</v>
      </c>
      <c r="I430">
        <v>32000000</v>
      </c>
      <c r="J430">
        <v>0</v>
      </c>
      <c r="K430">
        <v>32000249.16</v>
      </c>
      <c r="L430">
        <v>32000249.16</v>
      </c>
      <c r="M430">
        <v>32000249.16</v>
      </c>
      <c r="N430">
        <v>32000399.16</v>
      </c>
      <c r="O430">
        <v>32000404.16</v>
      </c>
      <c r="P430">
        <v>1460</v>
      </c>
      <c r="Q430">
        <v>1460</v>
      </c>
      <c r="R430">
        <v>1480</v>
      </c>
      <c r="S430">
        <v>1500</v>
      </c>
      <c r="T430">
        <v>1500</v>
      </c>
      <c r="U430">
        <v>0</v>
      </c>
      <c r="V430" t="s">
        <v>40</v>
      </c>
      <c r="W430" t="s">
        <v>48</v>
      </c>
      <c r="X430" t="s">
        <v>66</v>
      </c>
      <c r="Y430">
        <v>26280</v>
      </c>
      <c r="Z430">
        <v>521901</v>
      </c>
      <c r="AA430">
        <v>0</v>
      </c>
      <c r="AB430" t="b">
        <v>0</v>
      </c>
      <c r="AC430" t="b">
        <v>0</v>
      </c>
      <c r="AD430" t="b">
        <v>0</v>
      </c>
      <c r="AE430">
        <v>1460</v>
      </c>
      <c r="AF430" t="s">
        <v>50</v>
      </c>
      <c r="AG430" t="s">
        <v>44</v>
      </c>
      <c r="AH430" t="s">
        <v>42</v>
      </c>
      <c r="AI430" t="s">
        <v>44</v>
      </c>
      <c r="AJ430">
        <f t="shared" si="6"/>
        <v>155</v>
      </c>
    </row>
    <row r="431" spans="1:36" x14ac:dyDescent="0.3">
      <c r="A431">
        <v>16</v>
      </c>
      <c r="B431">
        <v>0</v>
      </c>
      <c r="C431" t="s">
        <v>84</v>
      </c>
      <c r="D431" t="s">
        <v>86</v>
      </c>
      <c r="E431" t="s">
        <v>47</v>
      </c>
      <c r="F431" t="s">
        <v>46</v>
      </c>
      <c r="G431" t="s">
        <v>39</v>
      </c>
      <c r="H431" t="s">
        <v>37</v>
      </c>
      <c r="I431">
        <v>32000000</v>
      </c>
      <c r="J431">
        <v>0</v>
      </c>
      <c r="K431">
        <v>32000249.16</v>
      </c>
      <c r="L431">
        <v>32000249.16</v>
      </c>
      <c r="M431">
        <v>32000249.16</v>
      </c>
      <c r="N431">
        <v>32000399.16</v>
      </c>
      <c r="O431">
        <v>32000404.16</v>
      </c>
      <c r="P431">
        <v>1460</v>
      </c>
      <c r="Q431">
        <v>1460</v>
      </c>
      <c r="R431">
        <v>1480</v>
      </c>
      <c r="S431">
        <v>1500</v>
      </c>
      <c r="T431">
        <v>1500</v>
      </c>
      <c r="U431">
        <v>0</v>
      </c>
      <c r="V431" t="s">
        <v>40</v>
      </c>
      <c r="W431" t="s">
        <v>52</v>
      </c>
      <c r="X431" t="s">
        <v>67</v>
      </c>
      <c r="Y431">
        <v>26280</v>
      </c>
      <c r="Z431">
        <v>521901</v>
      </c>
      <c r="AA431">
        <v>0</v>
      </c>
      <c r="AB431" t="b">
        <v>0</v>
      </c>
      <c r="AC431" t="b">
        <v>0</v>
      </c>
      <c r="AD431" t="b">
        <v>0</v>
      </c>
      <c r="AE431">
        <v>1460</v>
      </c>
      <c r="AF431" t="s">
        <v>54</v>
      </c>
      <c r="AG431" t="s">
        <v>42</v>
      </c>
      <c r="AH431" t="s">
        <v>44</v>
      </c>
      <c r="AI431" t="s">
        <v>42</v>
      </c>
      <c r="AJ431">
        <f t="shared" si="6"/>
        <v>155</v>
      </c>
    </row>
    <row r="432" spans="1:36" x14ac:dyDescent="0.3">
      <c r="A432">
        <v>16</v>
      </c>
      <c r="B432">
        <v>0</v>
      </c>
      <c r="C432" t="s">
        <v>84</v>
      </c>
      <c r="D432" t="s">
        <v>87</v>
      </c>
      <c r="E432" t="s">
        <v>56</v>
      </c>
      <c r="F432" t="s">
        <v>57</v>
      </c>
      <c r="G432" t="s">
        <v>37</v>
      </c>
      <c r="H432" t="s">
        <v>39</v>
      </c>
      <c r="I432">
        <v>32000000</v>
      </c>
      <c r="J432">
        <v>0</v>
      </c>
      <c r="K432">
        <v>32000249.16</v>
      </c>
      <c r="L432">
        <v>32000399.16</v>
      </c>
      <c r="M432">
        <v>32000399.16</v>
      </c>
      <c r="N432">
        <v>32000549.16</v>
      </c>
      <c r="O432">
        <v>32000554.16</v>
      </c>
      <c r="P432">
        <v>1460</v>
      </c>
      <c r="Q432">
        <v>1460</v>
      </c>
      <c r="R432">
        <v>1480</v>
      </c>
      <c r="S432">
        <v>1500</v>
      </c>
      <c r="T432">
        <v>1500</v>
      </c>
      <c r="U432">
        <v>0</v>
      </c>
      <c r="V432" t="s">
        <v>40</v>
      </c>
      <c r="W432" t="s">
        <v>58</v>
      </c>
      <c r="X432" t="s">
        <v>68</v>
      </c>
      <c r="Y432">
        <v>16060</v>
      </c>
      <c r="Z432">
        <v>521901</v>
      </c>
      <c r="AA432">
        <v>0</v>
      </c>
      <c r="AB432" t="b">
        <v>0</v>
      </c>
      <c r="AC432" t="b">
        <v>0</v>
      </c>
      <c r="AD432" t="b">
        <v>0</v>
      </c>
      <c r="AE432">
        <v>1460</v>
      </c>
      <c r="AF432" t="s">
        <v>60</v>
      </c>
      <c r="AG432" t="s">
        <v>44</v>
      </c>
      <c r="AH432" t="s">
        <v>42</v>
      </c>
      <c r="AI432" t="s">
        <v>44</v>
      </c>
      <c r="AJ432">
        <f t="shared" si="6"/>
        <v>155</v>
      </c>
    </row>
    <row r="433" spans="1:36" x14ac:dyDescent="0.3">
      <c r="A433">
        <v>16</v>
      </c>
      <c r="B433">
        <v>0</v>
      </c>
      <c r="C433" t="s">
        <v>84</v>
      </c>
      <c r="D433" t="s">
        <v>88</v>
      </c>
      <c r="E433" t="s">
        <v>57</v>
      </c>
      <c r="F433" t="s">
        <v>56</v>
      </c>
      <c r="G433" t="s">
        <v>39</v>
      </c>
      <c r="H433" t="s">
        <v>37</v>
      </c>
      <c r="I433">
        <v>32000000</v>
      </c>
      <c r="J433">
        <v>0</v>
      </c>
      <c r="K433">
        <v>32000249.16</v>
      </c>
      <c r="L433">
        <v>32000399.16</v>
      </c>
      <c r="M433">
        <v>32000399.16</v>
      </c>
      <c r="N433">
        <v>32000549.16</v>
      </c>
      <c r="O433">
        <v>32000554.16</v>
      </c>
      <c r="P433">
        <v>1460</v>
      </c>
      <c r="Q433">
        <v>1460</v>
      </c>
      <c r="R433">
        <v>1480</v>
      </c>
      <c r="S433">
        <v>1500</v>
      </c>
      <c r="T433">
        <v>1500</v>
      </c>
      <c r="U433">
        <v>0</v>
      </c>
      <c r="V433" t="s">
        <v>40</v>
      </c>
      <c r="W433" t="s">
        <v>62</v>
      </c>
      <c r="X433" t="s">
        <v>69</v>
      </c>
      <c r="Y433">
        <v>23360</v>
      </c>
      <c r="Z433">
        <v>521901</v>
      </c>
      <c r="AA433">
        <v>0</v>
      </c>
      <c r="AB433" t="b">
        <v>0</v>
      </c>
      <c r="AC433" t="b">
        <v>0</v>
      </c>
      <c r="AD433" t="b">
        <v>0</v>
      </c>
      <c r="AE433">
        <v>1460</v>
      </c>
      <c r="AF433" t="s">
        <v>64</v>
      </c>
      <c r="AG433" t="s">
        <v>42</v>
      </c>
      <c r="AH433" t="s">
        <v>44</v>
      </c>
      <c r="AI433" t="s">
        <v>42</v>
      </c>
      <c r="AJ433">
        <f t="shared" si="6"/>
        <v>155</v>
      </c>
    </row>
    <row r="434" spans="1:36" hidden="1" x14ac:dyDescent="0.3">
      <c r="A434">
        <v>16</v>
      </c>
      <c r="B434">
        <v>0</v>
      </c>
      <c r="C434" t="s">
        <v>84</v>
      </c>
      <c r="D434" t="s">
        <v>85</v>
      </c>
      <c r="E434" t="s">
        <v>46</v>
      </c>
      <c r="F434" t="s">
        <v>47</v>
      </c>
      <c r="G434" t="s">
        <v>39</v>
      </c>
      <c r="H434" t="s">
        <v>47</v>
      </c>
      <c r="I434">
        <v>32000000</v>
      </c>
      <c r="J434">
        <v>0</v>
      </c>
      <c r="K434">
        <v>32000404.16</v>
      </c>
      <c r="L434">
        <v>32000404.16</v>
      </c>
      <c r="M434">
        <v>32000404.16</v>
      </c>
      <c r="N434">
        <v>32000648.32</v>
      </c>
      <c r="O434">
        <v>32000653.32</v>
      </c>
      <c r="P434">
        <v>1460</v>
      </c>
      <c r="Q434">
        <v>1460</v>
      </c>
      <c r="R434">
        <v>1480</v>
      </c>
      <c r="S434">
        <v>1500</v>
      </c>
      <c r="T434">
        <v>1526</v>
      </c>
      <c r="U434">
        <v>0</v>
      </c>
      <c r="V434" t="s">
        <v>40</v>
      </c>
      <c r="W434" t="s">
        <v>48</v>
      </c>
      <c r="X434" t="s">
        <v>70</v>
      </c>
      <c r="Y434">
        <v>26280</v>
      </c>
      <c r="Z434">
        <v>521901</v>
      </c>
      <c r="AA434">
        <v>0</v>
      </c>
      <c r="AB434" t="b">
        <v>0</v>
      </c>
      <c r="AC434" t="b">
        <v>0</v>
      </c>
      <c r="AD434" t="b">
        <v>0</v>
      </c>
      <c r="AE434">
        <v>1460</v>
      </c>
      <c r="AF434" t="s">
        <v>50</v>
      </c>
      <c r="AG434" t="s">
        <v>54</v>
      </c>
      <c r="AH434" t="s">
        <v>55</v>
      </c>
      <c r="AI434" t="s">
        <v>54</v>
      </c>
      <c r="AJ434">
        <f t="shared" si="6"/>
        <v>249.16000000014901</v>
      </c>
    </row>
    <row r="435" spans="1:36" hidden="1" x14ac:dyDescent="0.3">
      <c r="A435">
        <v>16</v>
      </c>
      <c r="B435">
        <v>0</v>
      </c>
      <c r="C435" t="s">
        <v>84</v>
      </c>
      <c r="D435" t="s">
        <v>86</v>
      </c>
      <c r="E435" t="s">
        <v>47</v>
      </c>
      <c r="F435" t="s">
        <v>46</v>
      </c>
      <c r="G435" t="s">
        <v>37</v>
      </c>
      <c r="H435" t="s">
        <v>46</v>
      </c>
      <c r="I435">
        <v>32000000</v>
      </c>
      <c r="J435">
        <v>0</v>
      </c>
      <c r="K435">
        <v>32000404.16</v>
      </c>
      <c r="L435">
        <v>32000404.16</v>
      </c>
      <c r="M435">
        <v>32000404.16</v>
      </c>
      <c r="N435">
        <v>32000648.32</v>
      </c>
      <c r="O435">
        <v>32000653.32</v>
      </c>
      <c r="P435">
        <v>1460</v>
      </c>
      <c r="Q435">
        <v>1460</v>
      </c>
      <c r="R435">
        <v>1480</v>
      </c>
      <c r="S435">
        <v>1500</v>
      </c>
      <c r="T435">
        <v>1526</v>
      </c>
      <c r="U435">
        <v>0</v>
      </c>
      <c r="V435" t="s">
        <v>40</v>
      </c>
      <c r="W435" t="s">
        <v>52</v>
      </c>
      <c r="X435" t="s">
        <v>71</v>
      </c>
      <c r="Y435">
        <v>26280</v>
      </c>
      <c r="Z435">
        <v>521901</v>
      </c>
      <c r="AA435">
        <v>0</v>
      </c>
      <c r="AB435" t="b">
        <v>0</v>
      </c>
      <c r="AC435" t="b">
        <v>0</v>
      </c>
      <c r="AD435" t="b">
        <v>0</v>
      </c>
      <c r="AE435">
        <v>1460</v>
      </c>
      <c r="AF435" t="s">
        <v>54</v>
      </c>
      <c r="AG435" t="s">
        <v>50</v>
      </c>
      <c r="AH435" t="s">
        <v>51</v>
      </c>
      <c r="AI435" t="s">
        <v>50</v>
      </c>
      <c r="AJ435">
        <f t="shared" si="6"/>
        <v>249.16000000014901</v>
      </c>
    </row>
    <row r="436" spans="1:36" hidden="1" x14ac:dyDescent="0.3">
      <c r="A436">
        <v>0</v>
      </c>
      <c r="B436" t="s">
        <v>41</v>
      </c>
      <c r="C436" t="s">
        <v>35</v>
      </c>
      <c r="D436" t="s">
        <v>83</v>
      </c>
      <c r="E436" t="s">
        <v>47</v>
      </c>
      <c r="F436" t="s">
        <v>46</v>
      </c>
      <c r="G436" t="s">
        <v>47</v>
      </c>
      <c r="H436" t="s">
        <v>39</v>
      </c>
      <c r="I436" t="s">
        <v>41</v>
      </c>
      <c r="J436">
        <v>32000653.32</v>
      </c>
      <c r="K436">
        <v>32000653.32</v>
      </c>
      <c r="L436">
        <v>32000653.32</v>
      </c>
      <c r="M436">
        <v>32000653.32</v>
      </c>
      <c r="N436">
        <v>32000663.879999999</v>
      </c>
      <c r="O436">
        <v>32000668.879999999</v>
      </c>
      <c r="P436" t="s">
        <v>41</v>
      </c>
      <c r="Q436">
        <v>0</v>
      </c>
      <c r="R436">
        <v>20</v>
      </c>
      <c r="S436">
        <v>40</v>
      </c>
      <c r="T436">
        <v>66</v>
      </c>
      <c r="U436">
        <v>0</v>
      </c>
      <c r="V436" t="s">
        <v>40</v>
      </c>
      <c r="W436" t="s">
        <v>70</v>
      </c>
      <c r="X436" t="s">
        <v>75</v>
      </c>
      <c r="Y436">
        <v>4381</v>
      </c>
      <c r="Z436">
        <v>500011</v>
      </c>
      <c r="AA436">
        <v>523361</v>
      </c>
      <c r="AB436" t="b">
        <v>0</v>
      </c>
      <c r="AC436" t="b">
        <v>1</v>
      </c>
      <c r="AD436" t="b">
        <v>0</v>
      </c>
      <c r="AE436">
        <v>0</v>
      </c>
      <c r="AF436" t="s">
        <v>54</v>
      </c>
      <c r="AG436" t="s">
        <v>55</v>
      </c>
      <c r="AH436" t="s">
        <v>54</v>
      </c>
      <c r="AI436" t="s">
        <v>55</v>
      </c>
      <c r="AJ436">
        <f t="shared" si="6"/>
        <v>15.559999998658895</v>
      </c>
    </row>
    <row r="437" spans="1:36" hidden="1" x14ac:dyDescent="0.3">
      <c r="A437">
        <v>0</v>
      </c>
      <c r="B437" t="s">
        <v>41</v>
      </c>
      <c r="C437" t="s">
        <v>35</v>
      </c>
      <c r="D437" t="s">
        <v>83</v>
      </c>
      <c r="E437" t="s">
        <v>46</v>
      </c>
      <c r="F437" t="s">
        <v>47</v>
      </c>
      <c r="G437" t="s">
        <v>46</v>
      </c>
      <c r="H437" t="s">
        <v>37</v>
      </c>
      <c r="I437" t="s">
        <v>41</v>
      </c>
      <c r="J437">
        <v>32000653.32</v>
      </c>
      <c r="K437">
        <v>32000653.32</v>
      </c>
      <c r="L437">
        <v>32000653.32</v>
      </c>
      <c r="M437">
        <v>32000653.32</v>
      </c>
      <c r="N437">
        <v>32000663.879999999</v>
      </c>
      <c r="O437">
        <v>32000668.879999999</v>
      </c>
      <c r="P437" t="s">
        <v>41</v>
      </c>
      <c r="Q437">
        <v>0</v>
      </c>
      <c r="R437">
        <v>20</v>
      </c>
      <c r="S437">
        <v>40</v>
      </c>
      <c r="T437">
        <v>66</v>
      </c>
      <c r="U437">
        <v>0</v>
      </c>
      <c r="V437" t="s">
        <v>40</v>
      </c>
      <c r="W437" t="s">
        <v>71</v>
      </c>
      <c r="X437" t="s">
        <v>76</v>
      </c>
      <c r="Y437">
        <v>4381</v>
      </c>
      <c r="Z437">
        <v>500011</v>
      </c>
      <c r="AA437">
        <v>523361</v>
      </c>
      <c r="AB437" t="b">
        <v>0</v>
      </c>
      <c r="AC437" t="b">
        <v>1</v>
      </c>
      <c r="AD437" t="b">
        <v>0</v>
      </c>
      <c r="AE437">
        <v>0</v>
      </c>
      <c r="AF437" t="s">
        <v>50</v>
      </c>
      <c r="AG437" t="s">
        <v>51</v>
      </c>
      <c r="AH437" t="s">
        <v>50</v>
      </c>
      <c r="AI437" t="s">
        <v>51</v>
      </c>
      <c r="AJ437">
        <f t="shared" si="6"/>
        <v>15.559999998658895</v>
      </c>
    </row>
    <row r="438" spans="1:36" x14ac:dyDescent="0.3">
      <c r="A438">
        <v>0</v>
      </c>
      <c r="B438" t="s">
        <v>41</v>
      </c>
      <c r="C438" t="s">
        <v>35</v>
      </c>
      <c r="D438" t="s">
        <v>83</v>
      </c>
      <c r="E438" t="s">
        <v>47</v>
      </c>
      <c r="F438" t="s">
        <v>46</v>
      </c>
      <c r="G438" t="s">
        <v>39</v>
      </c>
      <c r="H438" t="s">
        <v>37</v>
      </c>
      <c r="I438" t="s">
        <v>41</v>
      </c>
      <c r="J438">
        <v>32000653.32</v>
      </c>
      <c r="K438">
        <v>32000668.879999999</v>
      </c>
      <c r="L438">
        <v>32000668.879999999</v>
      </c>
      <c r="M438">
        <v>32000668.879999999</v>
      </c>
      <c r="N438">
        <v>32000672.879999999</v>
      </c>
      <c r="O438">
        <v>32000677.879999999</v>
      </c>
      <c r="P438" t="s">
        <v>41</v>
      </c>
      <c r="Q438">
        <v>0</v>
      </c>
      <c r="R438">
        <v>20</v>
      </c>
      <c r="S438">
        <v>40</v>
      </c>
      <c r="T438">
        <v>40</v>
      </c>
      <c r="U438">
        <v>0</v>
      </c>
      <c r="V438" t="s">
        <v>40</v>
      </c>
      <c r="W438" t="s">
        <v>70</v>
      </c>
      <c r="X438" t="s">
        <v>79</v>
      </c>
      <c r="Y438">
        <v>4381</v>
      </c>
      <c r="Z438">
        <v>500011</v>
      </c>
      <c r="AA438">
        <v>523361</v>
      </c>
      <c r="AB438" t="b">
        <v>0</v>
      </c>
      <c r="AC438" t="b">
        <v>1</v>
      </c>
      <c r="AD438" t="b">
        <v>0</v>
      </c>
      <c r="AE438">
        <v>0</v>
      </c>
      <c r="AF438" t="s">
        <v>54</v>
      </c>
      <c r="AG438" t="s">
        <v>42</v>
      </c>
      <c r="AH438" t="s">
        <v>44</v>
      </c>
      <c r="AI438" t="s">
        <v>42</v>
      </c>
      <c r="AJ438">
        <f t="shared" si="6"/>
        <v>9</v>
      </c>
    </row>
    <row r="439" spans="1:36" x14ac:dyDescent="0.3">
      <c r="A439">
        <v>0</v>
      </c>
      <c r="B439" t="s">
        <v>41</v>
      </c>
      <c r="C439" t="s">
        <v>35</v>
      </c>
      <c r="D439" t="s">
        <v>83</v>
      </c>
      <c r="E439" t="s">
        <v>46</v>
      </c>
      <c r="F439" t="s">
        <v>47</v>
      </c>
      <c r="G439" t="s">
        <v>37</v>
      </c>
      <c r="H439" t="s">
        <v>39</v>
      </c>
      <c r="I439" t="s">
        <v>41</v>
      </c>
      <c r="J439">
        <v>32000653.32</v>
      </c>
      <c r="K439">
        <v>32000668.879999999</v>
      </c>
      <c r="L439">
        <v>32000668.879999999</v>
      </c>
      <c r="M439">
        <v>32000668.879999999</v>
      </c>
      <c r="N439">
        <v>32000672.879999999</v>
      </c>
      <c r="O439">
        <v>32000677.879999999</v>
      </c>
      <c r="P439" t="s">
        <v>41</v>
      </c>
      <c r="Q439">
        <v>0</v>
      </c>
      <c r="R439">
        <v>20</v>
      </c>
      <c r="S439">
        <v>40</v>
      </c>
      <c r="T439">
        <v>40</v>
      </c>
      <c r="U439">
        <v>0</v>
      </c>
      <c r="V439" t="s">
        <v>40</v>
      </c>
      <c r="W439" t="s">
        <v>71</v>
      </c>
      <c r="X439" t="s">
        <v>80</v>
      </c>
      <c r="Y439">
        <v>4381</v>
      </c>
      <c r="Z439">
        <v>500011</v>
      </c>
      <c r="AA439">
        <v>523361</v>
      </c>
      <c r="AB439" t="b">
        <v>0</v>
      </c>
      <c r="AC439" t="b">
        <v>1</v>
      </c>
      <c r="AD439" t="b">
        <v>0</v>
      </c>
      <c r="AE439">
        <v>0</v>
      </c>
      <c r="AF439" t="s">
        <v>50</v>
      </c>
      <c r="AG439" t="s">
        <v>44</v>
      </c>
      <c r="AH439" t="s">
        <v>42</v>
      </c>
      <c r="AI439" t="s">
        <v>44</v>
      </c>
      <c r="AJ439">
        <f t="shared" si="6"/>
        <v>9</v>
      </c>
    </row>
    <row r="440" spans="1:36" hidden="1" x14ac:dyDescent="0.3">
      <c r="A440">
        <v>0</v>
      </c>
      <c r="B440" t="s">
        <v>41</v>
      </c>
      <c r="C440" t="s">
        <v>35</v>
      </c>
      <c r="D440" t="s">
        <v>83</v>
      </c>
      <c r="E440" t="s">
        <v>47</v>
      </c>
      <c r="F440" t="s">
        <v>46</v>
      </c>
      <c r="G440" t="s">
        <v>37</v>
      </c>
      <c r="H440" t="s">
        <v>46</v>
      </c>
      <c r="I440" t="s">
        <v>41</v>
      </c>
      <c r="J440">
        <v>32000653.32</v>
      </c>
      <c r="K440">
        <v>32000677.879999999</v>
      </c>
      <c r="L440">
        <v>32000677.879999999</v>
      </c>
      <c r="M440">
        <v>32000677.879999999</v>
      </c>
      <c r="N440">
        <v>32000688.440000001</v>
      </c>
      <c r="O440">
        <v>32000693.440000001</v>
      </c>
      <c r="P440" t="s">
        <v>41</v>
      </c>
      <c r="Q440">
        <v>0</v>
      </c>
      <c r="R440">
        <v>20</v>
      </c>
      <c r="S440">
        <v>40</v>
      </c>
      <c r="T440">
        <v>66</v>
      </c>
      <c r="U440">
        <v>0</v>
      </c>
      <c r="V440" t="s">
        <v>40</v>
      </c>
      <c r="W440" t="s">
        <v>70</v>
      </c>
      <c r="X440" t="s">
        <v>48</v>
      </c>
      <c r="Y440">
        <v>4381</v>
      </c>
      <c r="Z440">
        <v>500011</v>
      </c>
      <c r="AA440">
        <v>523361</v>
      </c>
      <c r="AB440" t="b">
        <v>0</v>
      </c>
      <c r="AC440" t="b">
        <v>1</v>
      </c>
      <c r="AD440" t="b">
        <v>0</v>
      </c>
      <c r="AE440">
        <v>0</v>
      </c>
      <c r="AF440" t="s">
        <v>54</v>
      </c>
      <c r="AG440" t="s">
        <v>50</v>
      </c>
      <c r="AH440" t="s">
        <v>51</v>
      </c>
      <c r="AI440" t="s">
        <v>50</v>
      </c>
      <c r="AJ440">
        <f t="shared" si="6"/>
        <v>15.560000002384186</v>
      </c>
    </row>
    <row r="441" spans="1:36" hidden="1" x14ac:dyDescent="0.3">
      <c r="A441">
        <v>0</v>
      </c>
      <c r="B441" t="s">
        <v>41</v>
      </c>
      <c r="C441" t="s">
        <v>35</v>
      </c>
      <c r="D441" t="s">
        <v>83</v>
      </c>
      <c r="E441" t="s">
        <v>46</v>
      </c>
      <c r="F441" t="s">
        <v>47</v>
      </c>
      <c r="G441" t="s">
        <v>39</v>
      </c>
      <c r="H441" t="s">
        <v>47</v>
      </c>
      <c r="I441" t="s">
        <v>41</v>
      </c>
      <c r="J441">
        <v>32000653.32</v>
      </c>
      <c r="K441">
        <v>32000677.879999999</v>
      </c>
      <c r="L441">
        <v>32000677.879999999</v>
      </c>
      <c r="M441">
        <v>32000677.879999999</v>
      </c>
      <c r="N441">
        <v>32000688.440000001</v>
      </c>
      <c r="O441">
        <v>32000693.440000001</v>
      </c>
      <c r="P441" t="s">
        <v>41</v>
      </c>
      <c r="Q441">
        <v>0</v>
      </c>
      <c r="R441">
        <v>20</v>
      </c>
      <c r="S441">
        <v>40</v>
      </c>
      <c r="T441">
        <v>66</v>
      </c>
      <c r="U441">
        <v>0</v>
      </c>
      <c r="V441" t="s">
        <v>40</v>
      </c>
      <c r="W441" t="s">
        <v>71</v>
      </c>
      <c r="X441" t="s">
        <v>52</v>
      </c>
      <c r="Y441">
        <v>4381</v>
      </c>
      <c r="Z441">
        <v>500011</v>
      </c>
      <c r="AA441">
        <v>523361</v>
      </c>
      <c r="AB441" t="b">
        <v>0</v>
      </c>
      <c r="AC441" t="b">
        <v>1</v>
      </c>
      <c r="AD441" t="b">
        <v>0</v>
      </c>
      <c r="AE441">
        <v>0</v>
      </c>
      <c r="AF441" t="s">
        <v>50</v>
      </c>
      <c r="AG441" t="s">
        <v>54</v>
      </c>
      <c r="AH441" t="s">
        <v>55</v>
      </c>
      <c r="AI441" t="s">
        <v>54</v>
      </c>
      <c r="AJ441">
        <f t="shared" si="6"/>
        <v>15.560000002384186</v>
      </c>
    </row>
    <row r="442" spans="1:36" hidden="1" x14ac:dyDescent="0.3">
      <c r="A442">
        <v>16</v>
      </c>
      <c r="B442">
        <v>0</v>
      </c>
      <c r="C442" t="s">
        <v>84</v>
      </c>
      <c r="D442" t="s">
        <v>87</v>
      </c>
      <c r="E442" t="s">
        <v>56</v>
      </c>
      <c r="F442" t="s">
        <v>57</v>
      </c>
      <c r="G442" t="s">
        <v>39</v>
      </c>
      <c r="H442" t="s">
        <v>57</v>
      </c>
      <c r="I442">
        <v>32000000</v>
      </c>
      <c r="J442">
        <v>0</v>
      </c>
      <c r="K442">
        <v>32000554.16</v>
      </c>
      <c r="L442">
        <v>32000554.16</v>
      </c>
      <c r="M442">
        <v>32000554.16</v>
      </c>
      <c r="N442">
        <v>32000798.32</v>
      </c>
      <c r="O442">
        <v>32000803.32</v>
      </c>
      <c r="P442">
        <v>1460</v>
      </c>
      <c r="Q442">
        <v>1460</v>
      </c>
      <c r="R442">
        <v>1480</v>
      </c>
      <c r="S442">
        <v>1500</v>
      </c>
      <c r="T442">
        <v>1526</v>
      </c>
      <c r="U442">
        <v>0</v>
      </c>
      <c r="V442" t="s">
        <v>40</v>
      </c>
      <c r="W442" t="s">
        <v>58</v>
      </c>
      <c r="X442" t="s">
        <v>72</v>
      </c>
      <c r="Y442">
        <v>16060</v>
      </c>
      <c r="Z442">
        <v>521901</v>
      </c>
      <c r="AA442">
        <v>0</v>
      </c>
      <c r="AB442" t="b">
        <v>0</v>
      </c>
      <c r="AC442" t="b">
        <v>0</v>
      </c>
      <c r="AD442" t="b">
        <v>0</v>
      </c>
      <c r="AE442">
        <v>1460</v>
      </c>
      <c r="AF442" t="s">
        <v>60</v>
      </c>
      <c r="AG442" t="s">
        <v>64</v>
      </c>
      <c r="AH442" t="s">
        <v>65</v>
      </c>
      <c r="AI442" t="s">
        <v>64</v>
      </c>
      <c r="AJ442">
        <f t="shared" si="6"/>
        <v>249.16000000014901</v>
      </c>
    </row>
    <row r="443" spans="1:36" hidden="1" x14ac:dyDescent="0.3">
      <c r="A443">
        <v>16</v>
      </c>
      <c r="B443">
        <v>0</v>
      </c>
      <c r="C443" t="s">
        <v>84</v>
      </c>
      <c r="D443" t="s">
        <v>88</v>
      </c>
      <c r="E443" t="s">
        <v>57</v>
      </c>
      <c r="F443" t="s">
        <v>56</v>
      </c>
      <c r="G443" t="s">
        <v>37</v>
      </c>
      <c r="H443" t="s">
        <v>56</v>
      </c>
      <c r="I443">
        <v>32000000</v>
      </c>
      <c r="J443">
        <v>0</v>
      </c>
      <c r="K443">
        <v>32000554.16</v>
      </c>
      <c r="L443">
        <v>32000554.16</v>
      </c>
      <c r="M443">
        <v>32000554.16</v>
      </c>
      <c r="N443">
        <v>32000798.32</v>
      </c>
      <c r="O443">
        <v>32000803.32</v>
      </c>
      <c r="P443">
        <v>1460</v>
      </c>
      <c r="Q443">
        <v>1460</v>
      </c>
      <c r="R443">
        <v>1480</v>
      </c>
      <c r="S443">
        <v>1500</v>
      </c>
      <c r="T443">
        <v>1526</v>
      </c>
      <c r="U443">
        <v>0</v>
      </c>
      <c r="V443" t="s">
        <v>40</v>
      </c>
      <c r="W443" t="s">
        <v>62</v>
      </c>
      <c r="X443" t="s">
        <v>73</v>
      </c>
      <c r="Y443">
        <v>23360</v>
      </c>
      <c r="Z443">
        <v>521901</v>
      </c>
      <c r="AA443">
        <v>0</v>
      </c>
      <c r="AB443" t="b">
        <v>0</v>
      </c>
      <c r="AC443" t="b">
        <v>0</v>
      </c>
      <c r="AD443" t="b">
        <v>0</v>
      </c>
      <c r="AE443">
        <v>1460</v>
      </c>
      <c r="AF443" t="s">
        <v>64</v>
      </c>
      <c r="AG443" t="s">
        <v>60</v>
      </c>
      <c r="AH443" t="s">
        <v>61</v>
      </c>
      <c r="AI443" t="s">
        <v>60</v>
      </c>
      <c r="AJ443">
        <f t="shared" si="6"/>
        <v>249.16000000014901</v>
      </c>
    </row>
    <row r="444" spans="1:36" hidden="1" x14ac:dyDescent="0.3">
      <c r="A444">
        <v>0</v>
      </c>
      <c r="B444" t="s">
        <v>41</v>
      </c>
      <c r="C444" t="s">
        <v>35</v>
      </c>
      <c r="D444" t="s">
        <v>83</v>
      </c>
      <c r="E444" t="s">
        <v>57</v>
      </c>
      <c r="F444" t="s">
        <v>56</v>
      </c>
      <c r="G444" t="s">
        <v>57</v>
      </c>
      <c r="H444" t="s">
        <v>39</v>
      </c>
      <c r="I444" t="s">
        <v>41</v>
      </c>
      <c r="J444">
        <v>32000803.32</v>
      </c>
      <c r="K444">
        <v>32000803.32</v>
      </c>
      <c r="L444">
        <v>32000803.32</v>
      </c>
      <c r="M444">
        <v>32000803.32</v>
      </c>
      <c r="N444">
        <v>32000813.879999999</v>
      </c>
      <c r="O444">
        <v>32000818.879999999</v>
      </c>
      <c r="P444" t="s">
        <v>41</v>
      </c>
      <c r="Q444">
        <v>0</v>
      </c>
      <c r="R444">
        <v>20</v>
      </c>
      <c r="S444">
        <v>40</v>
      </c>
      <c r="T444">
        <v>66</v>
      </c>
      <c r="U444">
        <v>0</v>
      </c>
      <c r="V444" t="s">
        <v>40</v>
      </c>
      <c r="W444" t="s">
        <v>72</v>
      </c>
      <c r="X444" t="s">
        <v>77</v>
      </c>
      <c r="Y444">
        <v>4381</v>
      </c>
      <c r="Z444">
        <v>500012</v>
      </c>
      <c r="AA444">
        <v>523361</v>
      </c>
      <c r="AB444" t="b">
        <v>0</v>
      </c>
      <c r="AC444" t="b">
        <v>1</v>
      </c>
      <c r="AD444" t="b">
        <v>0</v>
      </c>
      <c r="AE444">
        <v>0</v>
      </c>
      <c r="AF444" t="s">
        <v>64</v>
      </c>
      <c r="AG444" t="s">
        <v>65</v>
      </c>
      <c r="AH444" t="s">
        <v>64</v>
      </c>
      <c r="AI444" t="s">
        <v>65</v>
      </c>
      <c r="AJ444">
        <f t="shared" si="6"/>
        <v>15.559999998658895</v>
      </c>
    </row>
    <row r="445" spans="1:36" hidden="1" x14ac:dyDescent="0.3">
      <c r="A445">
        <v>0</v>
      </c>
      <c r="B445" t="s">
        <v>41</v>
      </c>
      <c r="C445" t="s">
        <v>35</v>
      </c>
      <c r="D445" t="s">
        <v>83</v>
      </c>
      <c r="E445" t="s">
        <v>56</v>
      </c>
      <c r="F445" t="s">
        <v>57</v>
      </c>
      <c r="G445" t="s">
        <v>56</v>
      </c>
      <c r="H445" t="s">
        <v>37</v>
      </c>
      <c r="I445" t="s">
        <v>41</v>
      </c>
      <c r="J445">
        <v>32000803.32</v>
      </c>
      <c r="K445">
        <v>32000803.32</v>
      </c>
      <c r="L445">
        <v>32000803.32</v>
      </c>
      <c r="M445">
        <v>32000803.32</v>
      </c>
      <c r="N445">
        <v>32000813.879999999</v>
      </c>
      <c r="O445">
        <v>32000818.879999999</v>
      </c>
      <c r="P445" t="s">
        <v>41</v>
      </c>
      <c r="Q445">
        <v>0</v>
      </c>
      <c r="R445">
        <v>20</v>
      </c>
      <c r="S445">
        <v>40</v>
      </c>
      <c r="T445">
        <v>66</v>
      </c>
      <c r="U445">
        <v>0</v>
      </c>
      <c r="V445" t="s">
        <v>40</v>
      </c>
      <c r="W445" t="s">
        <v>73</v>
      </c>
      <c r="X445" t="s">
        <v>78</v>
      </c>
      <c r="Y445">
        <v>4381</v>
      </c>
      <c r="Z445">
        <v>500012</v>
      </c>
      <c r="AA445">
        <v>523361</v>
      </c>
      <c r="AB445" t="b">
        <v>0</v>
      </c>
      <c r="AC445" t="b">
        <v>1</v>
      </c>
      <c r="AD445" t="b">
        <v>0</v>
      </c>
      <c r="AE445">
        <v>0</v>
      </c>
      <c r="AF445" t="s">
        <v>60</v>
      </c>
      <c r="AG445" t="s">
        <v>61</v>
      </c>
      <c r="AH445" t="s">
        <v>60</v>
      </c>
      <c r="AI445" t="s">
        <v>61</v>
      </c>
      <c r="AJ445">
        <f t="shared" si="6"/>
        <v>15.559999998658895</v>
      </c>
    </row>
    <row r="446" spans="1:36" x14ac:dyDescent="0.3">
      <c r="A446">
        <v>0</v>
      </c>
      <c r="B446" t="s">
        <v>41</v>
      </c>
      <c r="C446" t="s">
        <v>35</v>
      </c>
      <c r="D446" t="s">
        <v>83</v>
      </c>
      <c r="E446" t="s">
        <v>57</v>
      </c>
      <c r="F446" t="s">
        <v>56</v>
      </c>
      <c r="G446" t="s">
        <v>39</v>
      </c>
      <c r="H446" t="s">
        <v>37</v>
      </c>
      <c r="I446" t="s">
        <v>41</v>
      </c>
      <c r="J446">
        <v>32000803.32</v>
      </c>
      <c r="K446">
        <v>32000818.879999999</v>
      </c>
      <c r="L446">
        <v>32000818.879999999</v>
      </c>
      <c r="M446">
        <v>32000818.879999999</v>
      </c>
      <c r="N446">
        <v>32000822.879999999</v>
      </c>
      <c r="O446">
        <v>32000827.879999999</v>
      </c>
      <c r="P446" t="s">
        <v>41</v>
      </c>
      <c r="Q446">
        <v>0</v>
      </c>
      <c r="R446">
        <v>20</v>
      </c>
      <c r="S446">
        <v>40</v>
      </c>
      <c r="T446">
        <v>40</v>
      </c>
      <c r="U446">
        <v>0</v>
      </c>
      <c r="V446" t="s">
        <v>40</v>
      </c>
      <c r="W446" t="s">
        <v>72</v>
      </c>
      <c r="X446" t="s">
        <v>81</v>
      </c>
      <c r="Y446">
        <v>4381</v>
      </c>
      <c r="Z446">
        <v>500012</v>
      </c>
      <c r="AA446">
        <v>523361</v>
      </c>
      <c r="AB446" t="b">
        <v>0</v>
      </c>
      <c r="AC446" t="b">
        <v>1</v>
      </c>
      <c r="AD446" t="b">
        <v>0</v>
      </c>
      <c r="AE446">
        <v>0</v>
      </c>
      <c r="AF446" t="s">
        <v>64</v>
      </c>
      <c r="AG446" t="s">
        <v>42</v>
      </c>
      <c r="AH446" t="s">
        <v>44</v>
      </c>
      <c r="AI446" t="s">
        <v>42</v>
      </c>
      <c r="AJ446">
        <f t="shared" si="6"/>
        <v>9</v>
      </c>
    </row>
    <row r="447" spans="1:36" x14ac:dyDescent="0.3">
      <c r="A447">
        <v>0</v>
      </c>
      <c r="B447" t="s">
        <v>41</v>
      </c>
      <c r="C447" t="s">
        <v>35</v>
      </c>
      <c r="D447" t="s">
        <v>83</v>
      </c>
      <c r="E447" t="s">
        <v>56</v>
      </c>
      <c r="F447" t="s">
        <v>57</v>
      </c>
      <c r="G447" t="s">
        <v>37</v>
      </c>
      <c r="H447" t="s">
        <v>39</v>
      </c>
      <c r="I447" t="s">
        <v>41</v>
      </c>
      <c r="J447">
        <v>32000803.32</v>
      </c>
      <c r="K447">
        <v>32000818.879999999</v>
      </c>
      <c r="L447">
        <v>32000818.879999999</v>
      </c>
      <c r="M447">
        <v>32000818.879999999</v>
      </c>
      <c r="N447">
        <v>32000822.879999999</v>
      </c>
      <c r="O447">
        <v>32000827.879999999</v>
      </c>
      <c r="P447" t="s">
        <v>41</v>
      </c>
      <c r="Q447">
        <v>0</v>
      </c>
      <c r="R447">
        <v>20</v>
      </c>
      <c r="S447">
        <v>40</v>
      </c>
      <c r="T447">
        <v>40</v>
      </c>
      <c r="U447">
        <v>0</v>
      </c>
      <c r="V447" t="s">
        <v>40</v>
      </c>
      <c r="W447" t="s">
        <v>73</v>
      </c>
      <c r="X447" t="s">
        <v>82</v>
      </c>
      <c r="Y447">
        <v>4381</v>
      </c>
      <c r="Z447">
        <v>500012</v>
      </c>
      <c r="AA447">
        <v>523361</v>
      </c>
      <c r="AB447" t="b">
        <v>0</v>
      </c>
      <c r="AC447" t="b">
        <v>1</v>
      </c>
      <c r="AD447" t="b">
        <v>0</v>
      </c>
      <c r="AE447">
        <v>0</v>
      </c>
      <c r="AF447" t="s">
        <v>60</v>
      </c>
      <c r="AG447" t="s">
        <v>44</v>
      </c>
      <c r="AH447" t="s">
        <v>42</v>
      </c>
      <c r="AI447" t="s">
        <v>44</v>
      </c>
      <c r="AJ447">
        <f t="shared" si="6"/>
        <v>9</v>
      </c>
    </row>
    <row r="448" spans="1:36" hidden="1" x14ac:dyDescent="0.3">
      <c r="A448">
        <v>0</v>
      </c>
      <c r="B448" t="s">
        <v>41</v>
      </c>
      <c r="C448" t="s">
        <v>35</v>
      </c>
      <c r="D448" t="s">
        <v>83</v>
      </c>
      <c r="E448" t="s">
        <v>57</v>
      </c>
      <c r="F448" t="s">
        <v>56</v>
      </c>
      <c r="G448" t="s">
        <v>37</v>
      </c>
      <c r="H448" t="s">
        <v>56</v>
      </c>
      <c r="I448" t="s">
        <v>41</v>
      </c>
      <c r="J448">
        <v>32000803.32</v>
      </c>
      <c r="K448">
        <v>32000827.879999999</v>
      </c>
      <c r="L448">
        <v>32000827.879999999</v>
      </c>
      <c r="M448">
        <v>32000827.879999999</v>
      </c>
      <c r="N448">
        <v>32000838.440000001</v>
      </c>
      <c r="O448">
        <v>32000843.440000001</v>
      </c>
      <c r="P448" t="s">
        <v>41</v>
      </c>
      <c r="Q448">
        <v>0</v>
      </c>
      <c r="R448">
        <v>20</v>
      </c>
      <c r="S448">
        <v>40</v>
      </c>
      <c r="T448">
        <v>66</v>
      </c>
      <c r="U448">
        <v>0</v>
      </c>
      <c r="V448" t="s">
        <v>40</v>
      </c>
      <c r="W448" t="s">
        <v>72</v>
      </c>
      <c r="X448" t="s">
        <v>58</v>
      </c>
      <c r="Y448">
        <v>4381</v>
      </c>
      <c r="Z448">
        <v>500012</v>
      </c>
      <c r="AA448">
        <v>523361</v>
      </c>
      <c r="AB448" t="b">
        <v>0</v>
      </c>
      <c r="AC448" t="b">
        <v>1</v>
      </c>
      <c r="AD448" t="b">
        <v>0</v>
      </c>
      <c r="AE448">
        <v>0</v>
      </c>
      <c r="AF448" t="s">
        <v>64</v>
      </c>
      <c r="AG448" t="s">
        <v>60</v>
      </c>
      <c r="AH448" t="s">
        <v>61</v>
      </c>
      <c r="AI448" t="s">
        <v>60</v>
      </c>
      <c r="AJ448">
        <f t="shared" si="6"/>
        <v>15.560000002384186</v>
      </c>
    </row>
    <row r="449" spans="1:36" hidden="1" x14ac:dyDescent="0.3">
      <c r="A449">
        <v>0</v>
      </c>
      <c r="B449" t="s">
        <v>41</v>
      </c>
      <c r="C449" t="s">
        <v>35</v>
      </c>
      <c r="D449" t="s">
        <v>83</v>
      </c>
      <c r="E449" t="s">
        <v>56</v>
      </c>
      <c r="F449" t="s">
        <v>57</v>
      </c>
      <c r="G449" t="s">
        <v>39</v>
      </c>
      <c r="H449" t="s">
        <v>57</v>
      </c>
      <c r="I449" t="s">
        <v>41</v>
      </c>
      <c r="J449">
        <v>32000803.32</v>
      </c>
      <c r="K449">
        <v>32000827.879999999</v>
      </c>
      <c r="L449">
        <v>32000827.879999999</v>
      </c>
      <c r="M449">
        <v>32000827.879999999</v>
      </c>
      <c r="N449">
        <v>32000838.440000001</v>
      </c>
      <c r="O449">
        <v>32000843.440000001</v>
      </c>
      <c r="P449" t="s">
        <v>41</v>
      </c>
      <c r="Q449">
        <v>0</v>
      </c>
      <c r="R449">
        <v>20</v>
      </c>
      <c r="S449">
        <v>40</v>
      </c>
      <c r="T449">
        <v>66</v>
      </c>
      <c r="U449">
        <v>0</v>
      </c>
      <c r="V449" t="s">
        <v>40</v>
      </c>
      <c r="W449" t="s">
        <v>73</v>
      </c>
      <c r="X449" t="s">
        <v>62</v>
      </c>
      <c r="Y449">
        <v>4381</v>
      </c>
      <c r="Z449">
        <v>500012</v>
      </c>
      <c r="AA449">
        <v>523361</v>
      </c>
      <c r="AB449" t="b">
        <v>0</v>
      </c>
      <c r="AC449" t="b">
        <v>1</v>
      </c>
      <c r="AD449" t="b">
        <v>0</v>
      </c>
      <c r="AE449">
        <v>0</v>
      </c>
      <c r="AF449" t="s">
        <v>60</v>
      </c>
      <c r="AG449" t="s">
        <v>64</v>
      </c>
      <c r="AH449" t="s">
        <v>65</v>
      </c>
      <c r="AI449" t="s">
        <v>64</v>
      </c>
      <c r="AJ449">
        <f t="shared" si="6"/>
        <v>15.560000002384186</v>
      </c>
    </row>
    <row r="450" spans="1:36" hidden="1" x14ac:dyDescent="0.3">
      <c r="A450">
        <v>17</v>
      </c>
      <c r="B450">
        <v>0</v>
      </c>
      <c r="C450" t="s">
        <v>84</v>
      </c>
      <c r="D450" t="s">
        <v>85</v>
      </c>
      <c r="E450" t="s">
        <v>46</v>
      </c>
      <c r="F450" t="s">
        <v>47</v>
      </c>
      <c r="G450" t="s">
        <v>46</v>
      </c>
      <c r="H450" t="s">
        <v>37</v>
      </c>
      <c r="I450">
        <v>34000000</v>
      </c>
      <c r="J450">
        <v>0</v>
      </c>
      <c r="K450">
        <v>34000000</v>
      </c>
      <c r="L450">
        <v>34000000</v>
      </c>
      <c r="M450">
        <v>34000000</v>
      </c>
      <c r="N450">
        <v>34000244.159999996</v>
      </c>
      <c r="O450">
        <v>34000249.159999996</v>
      </c>
      <c r="P450">
        <v>1460</v>
      </c>
      <c r="Q450">
        <v>1460</v>
      </c>
      <c r="R450">
        <v>1480</v>
      </c>
      <c r="S450">
        <v>1500</v>
      </c>
      <c r="T450">
        <v>1526</v>
      </c>
      <c r="U450">
        <v>0</v>
      </c>
      <c r="V450" t="s">
        <v>40</v>
      </c>
      <c r="W450" t="s">
        <v>48</v>
      </c>
      <c r="X450" t="s">
        <v>49</v>
      </c>
      <c r="Y450">
        <v>27740</v>
      </c>
      <c r="Z450">
        <v>523361</v>
      </c>
      <c r="AA450">
        <v>0</v>
      </c>
      <c r="AB450" t="b">
        <v>0</v>
      </c>
      <c r="AC450" t="b">
        <v>0</v>
      </c>
      <c r="AD450" t="b">
        <v>0</v>
      </c>
      <c r="AE450">
        <v>1460</v>
      </c>
      <c r="AF450" t="s">
        <v>50</v>
      </c>
      <c r="AG450" t="s">
        <v>51</v>
      </c>
      <c r="AH450" t="s">
        <v>50</v>
      </c>
      <c r="AI450" t="s">
        <v>51</v>
      </c>
      <c r="AJ450">
        <f t="shared" ref="AJ450:AJ513" si="7">ABS(M450-O450)</f>
        <v>249.15999999642372</v>
      </c>
    </row>
    <row r="451" spans="1:36" hidden="1" x14ac:dyDescent="0.3">
      <c r="A451">
        <v>17</v>
      </c>
      <c r="B451">
        <v>0</v>
      </c>
      <c r="C451" t="s">
        <v>84</v>
      </c>
      <c r="D451" t="s">
        <v>86</v>
      </c>
      <c r="E451" t="s">
        <v>47</v>
      </c>
      <c r="F451" t="s">
        <v>46</v>
      </c>
      <c r="G451" t="s">
        <v>47</v>
      </c>
      <c r="H451" t="s">
        <v>39</v>
      </c>
      <c r="I451">
        <v>34000000</v>
      </c>
      <c r="J451">
        <v>0</v>
      </c>
      <c r="K451">
        <v>34000000</v>
      </c>
      <c r="L451">
        <v>34000000</v>
      </c>
      <c r="M451">
        <v>34000000</v>
      </c>
      <c r="N451">
        <v>34000244.159999996</v>
      </c>
      <c r="O451">
        <v>34000249.159999996</v>
      </c>
      <c r="P451">
        <v>1460</v>
      </c>
      <c r="Q451">
        <v>1460</v>
      </c>
      <c r="R451">
        <v>1480</v>
      </c>
      <c r="S451">
        <v>1500</v>
      </c>
      <c r="T451">
        <v>1526</v>
      </c>
      <c r="U451">
        <v>0</v>
      </c>
      <c r="V451" t="s">
        <v>40</v>
      </c>
      <c r="W451" t="s">
        <v>52</v>
      </c>
      <c r="X451" t="s">
        <v>53</v>
      </c>
      <c r="Y451">
        <v>27740</v>
      </c>
      <c r="Z451">
        <v>523361</v>
      </c>
      <c r="AA451">
        <v>0</v>
      </c>
      <c r="AB451" t="b">
        <v>0</v>
      </c>
      <c r="AC451" t="b">
        <v>0</v>
      </c>
      <c r="AD451" t="b">
        <v>0</v>
      </c>
      <c r="AE451">
        <v>1460</v>
      </c>
      <c r="AF451" t="s">
        <v>54</v>
      </c>
      <c r="AG451" t="s">
        <v>55</v>
      </c>
      <c r="AH451" t="s">
        <v>54</v>
      </c>
      <c r="AI451" t="s">
        <v>55</v>
      </c>
      <c r="AJ451">
        <f t="shared" si="7"/>
        <v>249.15999999642372</v>
      </c>
    </row>
    <row r="452" spans="1:36" hidden="1" x14ac:dyDescent="0.3">
      <c r="A452">
        <v>17</v>
      </c>
      <c r="B452">
        <v>0</v>
      </c>
      <c r="C452" t="s">
        <v>84</v>
      </c>
      <c r="D452" t="s">
        <v>87</v>
      </c>
      <c r="E452" t="s">
        <v>56</v>
      </c>
      <c r="F452" t="s">
        <v>57</v>
      </c>
      <c r="G452" t="s">
        <v>56</v>
      </c>
      <c r="H452" t="s">
        <v>37</v>
      </c>
      <c r="I452">
        <v>34000000</v>
      </c>
      <c r="J452">
        <v>0</v>
      </c>
      <c r="K452">
        <v>34000000</v>
      </c>
      <c r="L452">
        <v>34000000</v>
      </c>
      <c r="M452">
        <v>34000000</v>
      </c>
      <c r="N452">
        <v>34000244.159999996</v>
      </c>
      <c r="O452">
        <v>34000249.159999996</v>
      </c>
      <c r="P452">
        <v>1460</v>
      </c>
      <c r="Q452">
        <v>1460</v>
      </c>
      <c r="R452">
        <v>1480</v>
      </c>
      <c r="S452">
        <v>1500</v>
      </c>
      <c r="T452">
        <v>1526</v>
      </c>
      <c r="U452">
        <v>0</v>
      </c>
      <c r="V452" t="s">
        <v>40</v>
      </c>
      <c r="W452" t="s">
        <v>58</v>
      </c>
      <c r="X452" t="s">
        <v>59</v>
      </c>
      <c r="Y452">
        <v>17520</v>
      </c>
      <c r="Z452">
        <v>523361</v>
      </c>
      <c r="AA452">
        <v>0</v>
      </c>
      <c r="AB452" t="b">
        <v>0</v>
      </c>
      <c r="AC452" t="b">
        <v>0</v>
      </c>
      <c r="AD452" t="b">
        <v>0</v>
      </c>
      <c r="AE452">
        <v>1460</v>
      </c>
      <c r="AF452" t="s">
        <v>60</v>
      </c>
      <c r="AG452" t="s">
        <v>61</v>
      </c>
      <c r="AH452" t="s">
        <v>60</v>
      </c>
      <c r="AI452" t="s">
        <v>61</v>
      </c>
      <c r="AJ452">
        <f t="shared" si="7"/>
        <v>249.15999999642372</v>
      </c>
    </row>
    <row r="453" spans="1:36" hidden="1" x14ac:dyDescent="0.3">
      <c r="A453">
        <v>17</v>
      </c>
      <c r="B453">
        <v>0</v>
      </c>
      <c r="C453" t="s">
        <v>84</v>
      </c>
      <c r="D453" t="s">
        <v>88</v>
      </c>
      <c r="E453" t="s">
        <v>57</v>
      </c>
      <c r="F453" t="s">
        <v>56</v>
      </c>
      <c r="G453" t="s">
        <v>57</v>
      </c>
      <c r="H453" t="s">
        <v>39</v>
      </c>
      <c r="I453">
        <v>34000000</v>
      </c>
      <c r="J453">
        <v>0</v>
      </c>
      <c r="K453">
        <v>34000000</v>
      </c>
      <c r="L453">
        <v>34000000</v>
      </c>
      <c r="M453">
        <v>34000000</v>
      </c>
      <c r="N453">
        <v>34000244.159999996</v>
      </c>
      <c r="O453">
        <v>34000249.159999996</v>
      </c>
      <c r="P453">
        <v>1460</v>
      </c>
      <c r="Q453">
        <v>1460</v>
      </c>
      <c r="R453">
        <v>1480</v>
      </c>
      <c r="S453">
        <v>1500</v>
      </c>
      <c r="T453">
        <v>1526</v>
      </c>
      <c r="U453">
        <v>0</v>
      </c>
      <c r="V453" t="s">
        <v>40</v>
      </c>
      <c r="W453" t="s">
        <v>62</v>
      </c>
      <c r="X453" t="s">
        <v>63</v>
      </c>
      <c r="Y453">
        <v>24820</v>
      </c>
      <c r="Z453">
        <v>523361</v>
      </c>
      <c r="AA453">
        <v>0</v>
      </c>
      <c r="AB453" t="b">
        <v>0</v>
      </c>
      <c r="AC453" t="b">
        <v>0</v>
      </c>
      <c r="AD453" t="b">
        <v>0</v>
      </c>
      <c r="AE453">
        <v>1460</v>
      </c>
      <c r="AF453" t="s">
        <v>64</v>
      </c>
      <c r="AG453" t="s">
        <v>65</v>
      </c>
      <c r="AH453" t="s">
        <v>64</v>
      </c>
      <c r="AI453" t="s">
        <v>65</v>
      </c>
      <c r="AJ453">
        <f t="shared" si="7"/>
        <v>249.15999999642372</v>
      </c>
    </row>
    <row r="454" spans="1:36" x14ac:dyDescent="0.3">
      <c r="A454">
        <v>17</v>
      </c>
      <c r="B454">
        <v>0</v>
      </c>
      <c r="C454" t="s">
        <v>84</v>
      </c>
      <c r="D454" t="s">
        <v>85</v>
      </c>
      <c r="E454" t="s">
        <v>46</v>
      </c>
      <c r="F454" t="s">
        <v>47</v>
      </c>
      <c r="G454" t="s">
        <v>37</v>
      </c>
      <c r="H454" t="s">
        <v>39</v>
      </c>
      <c r="I454">
        <v>34000000</v>
      </c>
      <c r="J454">
        <v>0</v>
      </c>
      <c r="K454">
        <v>34000249.159999996</v>
      </c>
      <c r="L454">
        <v>34000249.159999996</v>
      </c>
      <c r="M454">
        <v>34000249.159999996</v>
      </c>
      <c r="N454">
        <v>34000399.159999996</v>
      </c>
      <c r="O454">
        <v>34000404.159999996</v>
      </c>
      <c r="P454">
        <v>1460</v>
      </c>
      <c r="Q454">
        <v>1460</v>
      </c>
      <c r="R454">
        <v>1480</v>
      </c>
      <c r="S454">
        <v>1500</v>
      </c>
      <c r="T454">
        <v>1500</v>
      </c>
      <c r="U454">
        <v>0</v>
      </c>
      <c r="V454" t="s">
        <v>40</v>
      </c>
      <c r="W454" t="s">
        <v>48</v>
      </c>
      <c r="X454" t="s">
        <v>66</v>
      </c>
      <c r="Y454">
        <v>27740</v>
      </c>
      <c r="Z454">
        <v>523361</v>
      </c>
      <c r="AA454">
        <v>0</v>
      </c>
      <c r="AB454" t="b">
        <v>0</v>
      </c>
      <c r="AC454" t="b">
        <v>0</v>
      </c>
      <c r="AD454" t="b">
        <v>0</v>
      </c>
      <c r="AE454">
        <v>1460</v>
      </c>
      <c r="AF454" t="s">
        <v>50</v>
      </c>
      <c r="AG454" t="s">
        <v>44</v>
      </c>
      <c r="AH454" t="s">
        <v>42</v>
      </c>
      <c r="AI454" t="s">
        <v>44</v>
      </c>
      <c r="AJ454">
        <f t="shared" si="7"/>
        <v>155</v>
      </c>
    </row>
    <row r="455" spans="1:36" x14ac:dyDescent="0.3">
      <c r="A455">
        <v>17</v>
      </c>
      <c r="B455">
        <v>0</v>
      </c>
      <c r="C455" t="s">
        <v>84</v>
      </c>
      <c r="D455" t="s">
        <v>86</v>
      </c>
      <c r="E455" t="s">
        <v>47</v>
      </c>
      <c r="F455" t="s">
        <v>46</v>
      </c>
      <c r="G455" t="s">
        <v>39</v>
      </c>
      <c r="H455" t="s">
        <v>37</v>
      </c>
      <c r="I455">
        <v>34000000</v>
      </c>
      <c r="J455">
        <v>0</v>
      </c>
      <c r="K455">
        <v>34000249.159999996</v>
      </c>
      <c r="L455">
        <v>34000249.159999996</v>
      </c>
      <c r="M455">
        <v>34000249.159999996</v>
      </c>
      <c r="N455">
        <v>34000399.159999996</v>
      </c>
      <c r="O455">
        <v>34000404.159999996</v>
      </c>
      <c r="P455">
        <v>1460</v>
      </c>
      <c r="Q455">
        <v>1460</v>
      </c>
      <c r="R455">
        <v>1480</v>
      </c>
      <c r="S455">
        <v>1500</v>
      </c>
      <c r="T455">
        <v>1500</v>
      </c>
      <c r="U455">
        <v>0</v>
      </c>
      <c r="V455" t="s">
        <v>40</v>
      </c>
      <c r="W455" t="s">
        <v>52</v>
      </c>
      <c r="X455" t="s">
        <v>67</v>
      </c>
      <c r="Y455">
        <v>27740</v>
      </c>
      <c r="Z455">
        <v>523361</v>
      </c>
      <c r="AA455">
        <v>0</v>
      </c>
      <c r="AB455" t="b">
        <v>0</v>
      </c>
      <c r="AC455" t="b">
        <v>0</v>
      </c>
      <c r="AD455" t="b">
        <v>0</v>
      </c>
      <c r="AE455">
        <v>1460</v>
      </c>
      <c r="AF455" t="s">
        <v>54</v>
      </c>
      <c r="AG455" t="s">
        <v>42</v>
      </c>
      <c r="AH455" t="s">
        <v>44</v>
      </c>
      <c r="AI455" t="s">
        <v>42</v>
      </c>
      <c r="AJ455">
        <f t="shared" si="7"/>
        <v>155</v>
      </c>
    </row>
    <row r="456" spans="1:36" x14ac:dyDescent="0.3">
      <c r="A456">
        <v>17</v>
      </c>
      <c r="B456">
        <v>0</v>
      </c>
      <c r="C456" t="s">
        <v>84</v>
      </c>
      <c r="D456" t="s">
        <v>87</v>
      </c>
      <c r="E456" t="s">
        <v>56</v>
      </c>
      <c r="F456" t="s">
        <v>57</v>
      </c>
      <c r="G456" t="s">
        <v>37</v>
      </c>
      <c r="H456" t="s">
        <v>39</v>
      </c>
      <c r="I456">
        <v>34000000</v>
      </c>
      <c r="J456">
        <v>0</v>
      </c>
      <c r="K456">
        <v>34000249.159999996</v>
      </c>
      <c r="L456">
        <v>34000399.159999996</v>
      </c>
      <c r="M456">
        <v>34000399.159999996</v>
      </c>
      <c r="N456">
        <v>34000549.159999996</v>
      </c>
      <c r="O456">
        <v>34000554.159999996</v>
      </c>
      <c r="P456">
        <v>1460</v>
      </c>
      <c r="Q456">
        <v>1460</v>
      </c>
      <c r="R456">
        <v>1480</v>
      </c>
      <c r="S456">
        <v>1500</v>
      </c>
      <c r="T456">
        <v>1500</v>
      </c>
      <c r="U456">
        <v>0</v>
      </c>
      <c r="V456" t="s">
        <v>40</v>
      </c>
      <c r="W456" t="s">
        <v>58</v>
      </c>
      <c r="X456" t="s">
        <v>68</v>
      </c>
      <c r="Y456">
        <v>17520</v>
      </c>
      <c r="Z456">
        <v>523361</v>
      </c>
      <c r="AA456">
        <v>0</v>
      </c>
      <c r="AB456" t="b">
        <v>0</v>
      </c>
      <c r="AC456" t="b">
        <v>0</v>
      </c>
      <c r="AD456" t="b">
        <v>0</v>
      </c>
      <c r="AE456">
        <v>1460</v>
      </c>
      <c r="AF456" t="s">
        <v>60</v>
      </c>
      <c r="AG456" t="s">
        <v>44</v>
      </c>
      <c r="AH456" t="s">
        <v>42</v>
      </c>
      <c r="AI456" t="s">
        <v>44</v>
      </c>
      <c r="AJ456">
        <f t="shared" si="7"/>
        <v>155</v>
      </c>
    </row>
    <row r="457" spans="1:36" x14ac:dyDescent="0.3">
      <c r="A457">
        <v>17</v>
      </c>
      <c r="B457">
        <v>0</v>
      </c>
      <c r="C457" t="s">
        <v>84</v>
      </c>
      <c r="D457" t="s">
        <v>88</v>
      </c>
      <c r="E457" t="s">
        <v>57</v>
      </c>
      <c r="F457" t="s">
        <v>56</v>
      </c>
      <c r="G457" t="s">
        <v>39</v>
      </c>
      <c r="H457" t="s">
        <v>37</v>
      </c>
      <c r="I457">
        <v>34000000</v>
      </c>
      <c r="J457">
        <v>0</v>
      </c>
      <c r="K457">
        <v>34000249.159999996</v>
      </c>
      <c r="L457">
        <v>34000399.159999996</v>
      </c>
      <c r="M457">
        <v>34000399.159999996</v>
      </c>
      <c r="N457">
        <v>34000549.159999996</v>
      </c>
      <c r="O457">
        <v>34000554.159999996</v>
      </c>
      <c r="P457">
        <v>1460</v>
      </c>
      <c r="Q457">
        <v>1460</v>
      </c>
      <c r="R457">
        <v>1480</v>
      </c>
      <c r="S457">
        <v>1500</v>
      </c>
      <c r="T457">
        <v>1500</v>
      </c>
      <c r="U457">
        <v>0</v>
      </c>
      <c r="V457" t="s">
        <v>40</v>
      </c>
      <c r="W457" t="s">
        <v>62</v>
      </c>
      <c r="X457" t="s">
        <v>69</v>
      </c>
      <c r="Y457">
        <v>24820</v>
      </c>
      <c r="Z457">
        <v>523361</v>
      </c>
      <c r="AA457">
        <v>0</v>
      </c>
      <c r="AB457" t="b">
        <v>0</v>
      </c>
      <c r="AC457" t="b">
        <v>0</v>
      </c>
      <c r="AD457" t="b">
        <v>0</v>
      </c>
      <c r="AE457">
        <v>1460</v>
      </c>
      <c r="AF457" t="s">
        <v>64</v>
      </c>
      <c r="AG457" t="s">
        <v>42</v>
      </c>
      <c r="AH457" t="s">
        <v>44</v>
      </c>
      <c r="AI457" t="s">
        <v>42</v>
      </c>
      <c r="AJ457">
        <f t="shared" si="7"/>
        <v>155</v>
      </c>
    </row>
    <row r="458" spans="1:36" hidden="1" x14ac:dyDescent="0.3">
      <c r="A458">
        <v>17</v>
      </c>
      <c r="B458">
        <v>0</v>
      </c>
      <c r="C458" t="s">
        <v>84</v>
      </c>
      <c r="D458" t="s">
        <v>85</v>
      </c>
      <c r="E458" t="s">
        <v>46</v>
      </c>
      <c r="F458" t="s">
        <v>47</v>
      </c>
      <c r="G458" t="s">
        <v>39</v>
      </c>
      <c r="H458" t="s">
        <v>47</v>
      </c>
      <c r="I458">
        <v>34000000</v>
      </c>
      <c r="J458">
        <v>0</v>
      </c>
      <c r="K458">
        <v>34000404.159999996</v>
      </c>
      <c r="L458">
        <v>34000404.159999996</v>
      </c>
      <c r="M458">
        <v>34000404.159999996</v>
      </c>
      <c r="N458">
        <v>34000648.32</v>
      </c>
      <c r="O458">
        <v>34000653.32</v>
      </c>
      <c r="P458">
        <v>1460</v>
      </c>
      <c r="Q458">
        <v>1460</v>
      </c>
      <c r="R458">
        <v>1480</v>
      </c>
      <c r="S458">
        <v>1500</v>
      </c>
      <c r="T458">
        <v>1526</v>
      </c>
      <c r="U458">
        <v>0</v>
      </c>
      <c r="V458" t="s">
        <v>40</v>
      </c>
      <c r="W458" t="s">
        <v>48</v>
      </c>
      <c r="X458" t="s">
        <v>70</v>
      </c>
      <c r="Y458">
        <v>27740</v>
      </c>
      <c r="Z458">
        <v>523361</v>
      </c>
      <c r="AA458">
        <v>0</v>
      </c>
      <c r="AB458" t="b">
        <v>0</v>
      </c>
      <c r="AC458" t="b">
        <v>0</v>
      </c>
      <c r="AD458" t="b">
        <v>0</v>
      </c>
      <c r="AE458">
        <v>1460</v>
      </c>
      <c r="AF458" t="s">
        <v>50</v>
      </c>
      <c r="AG458" t="s">
        <v>54</v>
      </c>
      <c r="AH458" t="s">
        <v>55</v>
      </c>
      <c r="AI458" t="s">
        <v>54</v>
      </c>
      <c r="AJ458">
        <f t="shared" si="7"/>
        <v>249.1600000038743</v>
      </c>
    </row>
    <row r="459" spans="1:36" hidden="1" x14ac:dyDescent="0.3">
      <c r="A459">
        <v>17</v>
      </c>
      <c r="B459">
        <v>0</v>
      </c>
      <c r="C459" t="s">
        <v>84</v>
      </c>
      <c r="D459" t="s">
        <v>86</v>
      </c>
      <c r="E459" t="s">
        <v>47</v>
      </c>
      <c r="F459" t="s">
        <v>46</v>
      </c>
      <c r="G459" t="s">
        <v>37</v>
      </c>
      <c r="H459" t="s">
        <v>46</v>
      </c>
      <c r="I459">
        <v>34000000</v>
      </c>
      <c r="J459">
        <v>0</v>
      </c>
      <c r="K459">
        <v>34000404.159999996</v>
      </c>
      <c r="L459">
        <v>34000404.159999996</v>
      </c>
      <c r="M459">
        <v>34000404.159999996</v>
      </c>
      <c r="N459">
        <v>34000648.32</v>
      </c>
      <c r="O459">
        <v>34000653.32</v>
      </c>
      <c r="P459">
        <v>1460</v>
      </c>
      <c r="Q459">
        <v>1460</v>
      </c>
      <c r="R459">
        <v>1480</v>
      </c>
      <c r="S459">
        <v>1500</v>
      </c>
      <c r="T459">
        <v>1526</v>
      </c>
      <c r="U459">
        <v>0</v>
      </c>
      <c r="V459" t="s">
        <v>40</v>
      </c>
      <c r="W459" t="s">
        <v>52</v>
      </c>
      <c r="X459" t="s">
        <v>71</v>
      </c>
      <c r="Y459">
        <v>27740</v>
      </c>
      <c r="Z459">
        <v>523361</v>
      </c>
      <c r="AA459">
        <v>0</v>
      </c>
      <c r="AB459" t="b">
        <v>0</v>
      </c>
      <c r="AC459" t="b">
        <v>0</v>
      </c>
      <c r="AD459" t="b">
        <v>0</v>
      </c>
      <c r="AE459">
        <v>1460</v>
      </c>
      <c r="AF459" t="s">
        <v>54</v>
      </c>
      <c r="AG459" t="s">
        <v>50</v>
      </c>
      <c r="AH459" t="s">
        <v>51</v>
      </c>
      <c r="AI459" t="s">
        <v>50</v>
      </c>
      <c r="AJ459">
        <f t="shared" si="7"/>
        <v>249.1600000038743</v>
      </c>
    </row>
    <row r="460" spans="1:36" hidden="1" x14ac:dyDescent="0.3">
      <c r="A460">
        <v>0</v>
      </c>
      <c r="B460" t="s">
        <v>41</v>
      </c>
      <c r="C460" t="s">
        <v>35</v>
      </c>
      <c r="D460" t="s">
        <v>83</v>
      </c>
      <c r="E460" t="s">
        <v>47</v>
      </c>
      <c r="F460" t="s">
        <v>46</v>
      </c>
      <c r="G460" t="s">
        <v>47</v>
      </c>
      <c r="H460" t="s">
        <v>39</v>
      </c>
      <c r="I460" t="s">
        <v>41</v>
      </c>
      <c r="J460">
        <v>34000653.32</v>
      </c>
      <c r="K460">
        <v>34000653.32</v>
      </c>
      <c r="L460">
        <v>34000653.32</v>
      </c>
      <c r="M460">
        <v>34000653.32</v>
      </c>
      <c r="N460">
        <v>34000663.880000003</v>
      </c>
      <c r="O460">
        <v>34000668.880000003</v>
      </c>
      <c r="P460" t="s">
        <v>41</v>
      </c>
      <c r="Q460">
        <v>0</v>
      </c>
      <c r="R460">
        <v>20</v>
      </c>
      <c r="S460">
        <v>40</v>
      </c>
      <c r="T460">
        <v>66</v>
      </c>
      <c r="U460">
        <v>0</v>
      </c>
      <c r="V460" t="s">
        <v>40</v>
      </c>
      <c r="W460" t="s">
        <v>70</v>
      </c>
      <c r="X460" t="s">
        <v>75</v>
      </c>
      <c r="Y460">
        <v>4381</v>
      </c>
      <c r="Z460">
        <v>500011</v>
      </c>
      <c r="AA460">
        <v>524821</v>
      </c>
      <c r="AB460" t="b">
        <v>0</v>
      </c>
      <c r="AC460" t="b">
        <v>1</v>
      </c>
      <c r="AD460" t="b">
        <v>0</v>
      </c>
      <c r="AE460">
        <v>0</v>
      </c>
      <c r="AF460" t="s">
        <v>54</v>
      </c>
      <c r="AG460" t="s">
        <v>55</v>
      </c>
      <c r="AH460" t="s">
        <v>54</v>
      </c>
      <c r="AI460" t="s">
        <v>55</v>
      </c>
      <c r="AJ460">
        <f t="shared" si="7"/>
        <v>15.560000002384186</v>
      </c>
    </row>
    <row r="461" spans="1:36" hidden="1" x14ac:dyDescent="0.3">
      <c r="A461">
        <v>0</v>
      </c>
      <c r="B461" t="s">
        <v>41</v>
      </c>
      <c r="C461" t="s">
        <v>35</v>
      </c>
      <c r="D461" t="s">
        <v>83</v>
      </c>
      <c r="E461" t="s">
        <v>46</v>
      </c>
      <c r="F461" t="s">
        <v>47</v>
      </c>
      <c r="G461" t="s">
        <v>46</v>
      </c>
      <c r="H461" t="s">
        <v>37</v>
      </c>
      <c r="I461" t="s">
        <v>41</v>
      </c>
      <c r="J461">
        <v>34000653.32</v>
      </c>
      <c r="K461">
        <v>34000653.32</v>
      </c>
      <c r="L461">
        <v>34000653.32</v>
      </c>
      <c r="M461">
        <v>34000653.32</v>
      </c>
      <c r="N461">
        <v>34000663.880000003</v>
      </c>
      <c r="O461">
        <v>34000668.880000003</v>
      </c>
      <c r="P461" t="s">
        <v>41</v>
      </c>
      <c r="Q461">
        <v>0</v>
      </c>
      <c r="R461">
        <v>20</v>
      </c>
      <c r="S461">
        <v>40</v>
      </c>
      <c r="T461">
        <v>66</v>
      </c>
      <c r="U461">
        <v>0</v>
      </c>
      <c r="V461" t="s">
        <v>40</v>
      </c>
      <c r="W461" t="s">
        <v>71</v>
      </c>
      <c r="X461" t="s">
        <v>76</v>
      </c>
      <c r="Y461">
        <v>4381</v>
      </c>
      <c r="Z461">
        <v>500011</v>
      </c>
      <c r="AA461">
        <v>524821</v>
      </c>
      <c r="AB461" t="b">
        <v>0</v>
      </c>
      <c r="AC461" t="b">
        <v>1</v>
      </c>
      <c r="AD461" t="b">
        <v>0</v>
      </c>
      <c r="AE461">
        <v>0</v>
      </c>
      <c r="AF461" t="s">
        <v>50</v>
      </c>
      <c r="AG461" t="s">
        <v>51</v>
      </c>
      <c r="AH461" t="s">
        <v>50</v>
      </c>
      <c r="AI461" t="s">
        <v>51</v>
      </c>
      <c r="AJ461">
        <f t="shared" si="7"/>
        <v>15.560000002384186</v>
      </c>
    </row>
    <row r="462" spans="1:36" x14ac:dyDescent="0.3">
      <c r="A462">
        <v>0</v>
      </c>
      <c r="B462" t="s">
        <v>41</v>
      </c>
      <c r="C462" t="s">
        <v>35</v>
      </c>
      <c r="D462" t="s">
        <v>83</v>
      </c>
      <c r="E462" t="s">
        <v>47</v>
      </c>
      <c r="F462" t="s">
        <v>46</v>
      </c>
      <c r="G462" t="s">
        <v>39</v>
      </c>
      <c r="H462" t="s">
        <v>37</v>
      </c>
      <c r="I462" t="s">
        <v>41</v>
      </c>
      <c r="J462">
        <v>34000653.32</v>
      </c>
      <c r="K462">
        <v>34000668.880000003</v>
      </c>
      <c r="L462">
        <v>34000668.880000003</v>
      </c>
      <c r="M462">
        <v>34000668.880000003</v>
      </c>
      <c r="N462">
        <v>34000672.880000003</v>
      </c>
      <c r="O462">
        <v>34000677.880000003</v>
      </c>
      <c r="P462" t="s">
        <v>41</v>
      </c>
      <c r="Q462">
        <v>0</v>
      </c>
      <c r="R462">
        <v>20</v>
      </c>
      <c r="S462">
        <v>40</v>
      </c>
      <c r="T462">
        <v>40</v>
      </c>
      <c r="U462">
        <v>0</v>
      </c>
      <c r="V462" t="s">
        <v>40</v>
      </c>
      <c r="W462" t="s">
        <v>70</v>
      </c>
      <c r="X462" t="s">
        <v>79</v>
      </c>
      <c r="Y462">
        <v>4381</v>
      </c>
      <c r="Z462">
        <v>500011</v>
      </c>
      <c r="AA462">
        <v>524821</v>
      </c>
      <c r="AB462" t="b">
        <v>0</v>
      </c>
      <c r="AC462" t="b">
        <v>1</v>
      </c>
      <c r="AD462" t="b">
        <v>0</v>
      </c>
      <c r="AE462">
        <v>0</v>
      </c>
      <c r="AF462" t="s">
        <v>54</v>
      </c>
      <c r="AG462" t="s">
        <v>42</v>
      </c>
      <c r="AH462" t="s">
        <v>44</v>
      </c>
      <c r="AI462" t="s">
        <v>42</v>
      </c>
      <c r="AJ462">
        <f t="shared" si="7"/>
        <v>9</v>
      </c>
    </row>
    <row r="463" spans="1:36" x14ac:dyDescent="0.3">
      <c r="A463">
        <v>0</v>
      </c>
      <c r="B463" t="s">
        <v>41</v>
      </c>
      <c r="C463" t="s">
        <v>35</v>
      </c>
      <c r="D463" t="s">
        <v>83</v>
      </c>
      <c r="E463" t="s">
        <v>46</v>
      </c>
      <c r="F463" t="s">
        <v>47</v>
      </c>
      <c r="G463" t="s">
        <v>37</v>
      </c>
      <c r="H463" t="s">
        <v>39</v>
      </c>
      <c r="I463" t="s">
        <v>41</v>
      </c>
      <c r="J463">
        <v>34000653.32</v>
      </c>
      <c r="K463">
        <v>34000668.880000003</v>
      </c>
      <c r="L463">
        <v>34000668.880000003</v>
      </c>
      <c r="M463">
        <v>34000668.880000003</v>
      </c>
      <c r="N463">
        <v>34000672.880000003</v>
      </c>
      <c r="O463">
        <v>34000677.880000003</v>
      </c>
      <c r="P463" t="s">
        <v>41</v>
      </c>
      <c r="Q463">
        <v>0</v>
      </c>
      <c r="R463">
        <v>20</v>
      </c>
      <c r="S463">
        <v>40</v>
      </c>
      <c r="T463">
        <v>40</v>
      </c>
      <c r="U463">
        <v>0</v>
      </c>
      <c r="V463" t="s">
        <v>40</v>
      </c>
      <c r="W463" t="s">
        <v>71</v>
      </c>
      <c r="X463" t="s">
        <v>80</v>
      </c>
      <c r="Y463">
        <v>4381</v>
      </c>
      <c r="Z463">
        <v>500011</v>
      </c>
      <c r="AA463">
        <v>524821</v>
      </c>
      <c r="AB463" t="b">
        <v>0</v>
      </c>
      <c r="AC463" t="b">
        <v>1</v>
      </c>
      <c r="AD463" t="b">
        <v>0</v>
      </c>
      <c r="AE463">
        <v>0</v>
      </c>
      <c r="AF463" t="s">
        <v>50</v>
      </c>
      <c r="AG463" t="s">
        <v>44</v>
      </c>
      <c r="AH463" t="s">
        <v>42</v>
      </c>
      <c r="AI463" t="s">
        <v>44</v>
      </c>
      <c r="AJ463">
        <f t="shared" si="7"/>
        <v>9</v>
      </c>
    </row>
    <row r="464" spans="1:36" hidden="1" x14ac:dyDescent="0.3">
      <c r="A464">
        <v>0</v>
      </c>
      <c r="B464" t="s">
        <v>41</v>
      </c>
      <c r="C464" t="s">
        <v>35</v>
      </c>
      <c r="D464" t="s">
        <v>83</v>
      </c>
      <c r="E464" t="s">
        <v>47</v>
      </c>
      <c r="F464" t="s">
        <v>46</v>
      </c>
      <c r="G464" t="s">
        <v>37</v>
      </c>
      <c r="H464" t="s">
        <v>46</v>
      </c>
      <c r="I464" t="s">
        <v>41</v>
      </c>
      <c r="J464">
        <v>34000653.32</v>
      </c>
      <c r="K464">
        <v>34000677.880000003</v>
      </c>
      <c r="L464">
        <v>34000677.880000003</v>
      </c>
      <c r="M464">
        <v>34000677.880000003</v>
      </c>
      <c r="N464">
        <v>34000688.439999998</v>
      </c>
      <c r="O464">
        <v>34000693.439999998</v>
      </c>
      <c r="P464" t="s">
        <v>41</v>
      </c>
      <c r="Q464">
        <v>0</v>
      </c>
      <c r="R464">
        <v>20</v>
      </c>
      <c r="S464">
        <v>40</v>
      </c>
      <c r="T464">
        <v>66</v>
      </c>
      <c r="U464">
        <v>0</v>
      </c>
      <c r="V464" t="s">
        <v>40</v>
      </c>
      <c r="W464" t="s">
        <v>70</v>
      </c>
      <c r="X464" t="s">
        <v>48</v>
      </c>
      <c r="Y464">
        <v>4381</v>
      </c>
      <c r="Z464">
        <v>500011</v>
      </c>
      <c r="AA464">
        <v>524821</v>
      </c>
      <c r="AB464" t="b">
        <v>0</v>
      </c>
      <c r="AC464" t="b">
        <v>1</v>
      </c>
      <c r="AD464" t="b">
        <v>0</v>
      </c>
      <c r="AE464">
        <v>0</v>
      </c>
      <c r="AF464" t="s">
        <v>54</v>
      </c>
      <c r="AG464" t="s">
        <v>50</v>
      </c>
      <c r="AH464" t="s">
        <v>51</v>
      </c>
      <c r="AI464" t="s">
        <v>50</v>
      </c>
      <c r="AJ464">
        <f t="shared" si="7"/>
        <v>15.559999994933605</v>
      </c>
    </row>
    <row r="465" spans="1:36" hidden="1" x14ac:dyDescent="0.3">
      <c r="A465">
        <v>0</v>
      </c>
      <c r="B465" t="s">
        <v>41</v>
      </c>
      <c r="C465" t="s">
        <v>35</v>
      </c>
      <c r="D465" t="s">
        <v>83</v>
      </c>
      <c r="E465" t="s">
        <v>46</v>
      </c>
      <c r="F465" t="s">
        <v>47</v>
      </c>
      <c r="G465" t="s">
        <v>39</v>
      </c>
      <c r="H465" t="s">
        <v>47</v>
      </c>
      <c r="I465" t="s">
        <v>41</v>
      </c>
      <c r="J465">
        <v>34000653.32</v>
      </c>
      <c r="K465">
        <v>34000677.880000003</v>
      </c>
      <c r="L465">
        <v>34000677.880000003</v>
      </c>
      <c r="M465">
        <v>34000677.880000003</v>
      </c>
      <c r="N465">
        <v>34000688.439999998</v>
      </c>
      <c r="O465">
        <v>34000693.439999998</v>
      </c>
      <c r="P465" t="s">
        <v>41</v>
      </c>
      <c r="Q465">
        <v>0</v>
      </c>
      <c r="R465">
        <v>20</v>
      </c>
      <c r="S465">
        <v>40</v>
      </c>
      <c r="T465">
        <v>66</v>
      </c>
      <c r="U465">
        <v>0</v>
      </c>
      <c r="V465" t="s">
        <v>40</v>
      </c>
      <c r="W465" t="s">
        <v>71</v>
      </c>
      <c r="X465" t="s">
        <v>52</v>
      </c>
      <c r="Y465">
        <v>4381</v>
      </c>
      <c r="Z465">
        <v>500011</v>
      </c>
      <c r="AA465">
        <v>524821</v>
      </c>
      <c r="AB465" t="b">
        <v>0</v>
      </c>
      <c r="AC465" t="b">
        <v>1</v>
      </c>
      <c r="AD465" t="b">
        <v>0</v>
      </c>
      <c r="AE465">
        <v>0</v>
      </c>
      <c r="AF465" t="s">
        <v>50</v>
      </c>
      <c r="AG465" t="s">
        <v>54</v>
      </c>
      <c r="AH465" t="s">
        <v>55</v>
      </c>
      <c r="AI465" t="s">
        <v>54</v>
      </c>
      <c r="AJ465">
        <f t="shared" si="7"/>
        <v>15.559999994933605</v>
      </c>
    </row>
    <row r="466" spans="1:36" hidden="1" x14ac:dyDescent="0.3">
      <c r="A466">
        <v>17</v>
      </c>
      <c r="B466">
        <v>0</v>
      </c>
      <c r="C466" t="s">
        <v>84</v>
      </c>
      <c r="D466" t="s">
        <v>87</v>
      </c>
      <c r="E466" t="s">
        <v>56</v>
      </c>
      <c r="F466" t="s">
        <v>57</v>
      </c>
      <c r="G466" t="s">
        <v>39</v>
      </c>
      <c r="H466" t="s">
        <v>57</v>
      </c>
      <c r="I466">
        <v>34000000</v>
      </c>
      <c r="J466">
        <v>0</v>
      </c>
      <c r="K466">
        <v>34000554.159999996</v>
      </c>
      <c r="L466">
        <v>34000554.159999996</v>
      </c>
      <c r="M466">
        <v>34000554.159999996</v>
      </c>
      <c r="N466">
        <v>34000798.32</v>
      </c>
      <c r="O466">
        <v>34000803.32</v>
      </c>
      <c r="P466">
        <v>1460</v>
      </c>
      <c r="Q466">
        <v>1460</v>
      </c>
      <c r="R466">
        <v>1480</v>
      </c>
      <c r="S466">
        <v>1500</v>
      </c>
      <c r="T466">
        <v>1526</v>
      </c>
      <c r="U466">
        <v>0</v>
      </c>
      <c r="V466" t="s">
        <v>40</v>
      </c>
      <c r="W466" t="s">
        <v>58</v>
      </c>
      <c r="X466" t="s">
        <v>72</v>
      </c>
      <c r="Y466">
        <v>17520</v>
      </c>
      <c r="Z466">
        <v>523361</v>
      </c>
      <c r="AA466">
        <v>0</v>
      </c>
      <c r="AB466" t="b">
        <v>0</v>
      </c>
      <c r="AC466" t="b">
        <v>0</v>
      </c>
      <c r="AD466" t="b">
        <v>0</v>
      </c>
      <c r="AE466">
        <v>1460</v>
      </c>
      <c r="AF466" t="s">
        <v>60</v>
      </c>
      <c r="AG466" t="s">
        <v>64</v>
      </c>
      <c r="AH466" t="s">
        <v>65</v>
      </c>
      <c r="AI466" t="s">
        <v>64</v>
      </c>
      <c r="AJ466">
        <f t="shared" si="7"/>
        <v>249.1600000038743</v>
      </c>
    </row>
    <row r="467" spans="1:36" hidden="1" x14ac:dyDescent="0.3">
      <c r="A467">
        <v>17</v>
      </c>
      <c r="B467">
        <v>0</v>
      </c>
      <c r="C467" t="s">
        <v>84</v>
      </c>
      <c r="D467" t="s">
        <v>88</v>
      </c>
      <c r="E467" t="s">
        <v>57</v>
      </c>
      <c r="F467" t="s">
        <v>56</v>
      </c>
      <c r="G467" t="s">
        <v>37</v>
      </c>
      <c r="H467" t="s">
        <v>56</v>
      </c>
      <c r="I467">
        <v>34000000</v>
      </c>
      <c r="J467">
        <v>0</v>
      </c>
      <c r="K467">
        <v>34000554.159999996</v>
      </c>
      <c r="L467">
        <v>34000554.159999996</v>
      </c>
      <c r="M467">
        <v>34000554.159999996</v>
      </c>
      <c r="N467">
        <v>34000798.32</v>
      </c>
      <c r="O467">
        <v>34000803.32</v>
      </c>
      <c r="P467">
        <v>1460</v>
      </c>
      <c r="Q467">
        <v>1460</v>
      </c>
      <c r="R467">
        <v>1480</v>
      </c>
      <c r="S467">
        <v>1500</v>
      </c>
      <c r="T467">
        <v>1526</v>
      </c>
      <c r="U467">
        <v>0</v>
      </c>
      <c r="V467" t="s">
        <v>40</v>
      </c>
      <c r="W467" t="s">
        <v>62</v>
      </c>
      <c r="X467" t="s">
        <v>73</v>
      </c>
      <c r="Y467">
        <v>24820</v>
      </c>
      <c r="Z467">
        <v>523361</v>
      </c>
      <c r="AA467">
        <v>0</v>
      </c>
      <c r="AB467" t="b">
        <v>0</v>
      </c>
      <c r="AC467" t="b">
        <v>0</v>
      </c>
      <c r="AD467" t="b">
        <v>0</v>
      </c>
      <c r="AE467">
        <v>1460</v>
      </c>
      <c r="AF467" t="s">
        <v>64</v>
      </c>
      <c r="AG467" t="s">
        <v>60</v>
      </c>
      <c r="AH467" t="s">
        <v>61</v>
      </c>
      <c r="AI467" t="s">
        <v>60</v>
      </c>
      <c r="AJ467">
        <f t="shared" si="7"/>
        <v>249.1600000038743</v>
      </c>
    </row>
    <row r="468" spans="1:36" hidden="1" x14ac:dyDescent="0.3">
      <c r="A468">
        <v>0</v>
      </c>
      <c r="B468" t="s">
        <v>41</v>
      </c>
      <c r="C468" t="s">
        <v>35</v>
      </c>
      <c r="D468" t="s">
        <v>83</v>
      </c>
      <c r="E468" t="s">
        <v>57</v>
      </c>
      <c r="F468" t="s">
        <v>56</v>
      </c>
      <c r="G468" t="s">
        <v>57</v>
      </c>
      <c r="H468" t="s">
        <v>39</v>
      </c>
      <c r="I468" t="s">
        <v>41</v>
      </c>
      <c r="J468">
        <v>34000803.32</v>
      </c>
      <c r="K468">
        <v>34000803.32</v>
      </c>
      <c r="L468">
        <v>34000803.32</v>
      </c>
      <c r="M468">
        <v>34000803.32</v>
      </c>
      <c r="N468">
        <v>34000813.880000003</v>
      </c>
      <c r="O468">
        <v>34000818.880000003</v>
      </c>
      <c r="P468" t="s">
        <v>41</v>
      </c>
      <c r="Q468">
        <v>0</v>
      </c>
      <c r="R468">
        <v>20</v>
      </c>
      <c r="S468">
        <v>40</v>
      </c>
      <c r="T468">
        <v>66</v>
      </c>
      <c r="U468">
        <v>0</v>
      </c>
      <c r="V468" t="s">
        <v>40</v>
      </c>
      <c r="W468" t="s">
        <v>72</v>
      </c>
      <c r="X468" t="s">
        <v>77</v>
      </c>
      <c r="Y468">
        <v>4381</v>
      </c>
      <c r="Z468">
        <v>500012</v>
      </c>
      <c r="AA468">
        <v>524821</v>
      </c>
      <c r="AB468" t="b">
        <v>0</v>
      </c>
      <c r="AC468" t="b">
        <v>1</v>
      </c>
      <c r="AD468" t="b">
        <v>0</v>
      </c>
      <c r="AE468">
        <v>0</v>
      </c>
      <c r="AF468" t="s">
        <v>64</v>
      </c>
      <c r="AG468" t="s">
        <v>65</v>
      </c>
      <c r="AH468" t="s">
        <v>64</v>
      </c>
      <c r="AI468" t="s">
        <v>65</v>
      </c>
      <c r="AJ468">
        <f t="shared" si="7"/>
        <v>15.560000002384186</v>
      </c>
    </row>
    <row r="469" spans="1:36" hidden="1" x14ac:dyDescent="0.3">
      <c r="A469">
        <v>0</v>
      </c>
      <c r="B469" t="s">
        <v>41</v>
      </c>
      <c r="C469" t="s">
        <v>35</v>
      </c>
      <c r="D469" t="s">
        <v>83</v>
      </c>
      <c r="E469" t="s">
        <v>56</v>
      </c>
      <c r="F469" t="s">
        <v>57</v>
      </c>
      <c r="G469" t="s">
        <v>56</v>
      </c>
      <c r="H469" t="s">
        <v>37</v>
      </c>
      <c r="I469" t="s">
        <v>41</v>
      </c>
      <c r="J469">
        <v>34000803.32</v>
      </c>
      <c r="K469">
        <v>34000803.32</v>
      </c>
      <c r="L469">
        <v>34000803.32</v>
      </c>
      <c r="M469">
        <v>34000803.32</v>
      </c>
      <c r="N469">
        <v>34000813.880000003</v>
      </c>
      <c r="O469">
        <v>34000818.880000003</v>
      </c>
      <c r="P469" t="s">
        <v>41</v>
      </c>
      <c r="Q469">
        <v>0</v>
      </c>
      <c r="R469">
        <v>20</v>
      </c>
      <c r="S469">
        <v>40</v>
      </c>
      <c r="T469">
        <v>66</v>
      </c>
      <c r="U469">
        <v>0</v>
      </c>
      <c r="V469" t="s">
        <v>40</v>
      </c>
      <c r="W469" t="s">
        <v>73</v>
      </c>
      <c r="X469" t="s">
        <v>78</v>
      </c>
      <c r="Y469">
        <v>4381</v>
      </c>
      <c r="Z469">
        <v>500012</v>
      </c>
      <c r="AA469">
        <v>524821</v>
      </c>
      <c r="AB469" t="b">
        <v>0</v>
      </c>
      <c r="AC469" t="b">
        <v>1</v>
      </c>
      <c r="AD469" t="b">
        <v>0</v>
      </c>
      <c r="AE469">
        <v>0</v>
      </c>
      <c r="AF469" t="s">
        <v>60</v>
      </c>
      <c r="AG469" t="s">
        <v>61</v>
      </c>
      <c r="AH469" t="s">
        <v>60</v>
      </c>
      <c r="AI469" t="s">
        <v>61</v>
      </c>
      <c r="AJ469">
        <f t="shared" si="7"/>
        <v>15.560000002384186</v>
      </c>
    </row>
    <row r="470" spans="1:36" x14ac:dyDescent="0.3">
      <c r="A470">
        <v>0</v>
      </c>
      <c r="B470" t="s">
        <v>41</v>
      </c>
      <c r="C470" t="s">
        <v>35</v>
      </c>
      <c r="D470" t="s">
        <v>83</v>
      </c>
      <c r="E470" t="s">
        <v>57</v>
      </c>
      <c r="F470" t="s">
        <v>56</v>
      </c>
      <c r="G470" t="s">
        <v>39</v>
      </c>
      <c r="H470" t="s">
        <v>37</v>
      </c>
      <c r="I470" t="s">
        <v>41</v>
      </c>
      <c r="J470">
        <v>34000803.32</v>
      </c>
      <c r="K470">
        <v>34000818.880000003</v>
      </c>
      <c r="L470">
        <v>34000818.880000003</v>
      </c>
      <c r="M470">
        <v>34000818.880000003</v>
      </c>
      <c r="N470">
        <v>34000822.880000003</v>
      </c>
      <c r="O470">
        <v>34000827.880000003</v>
      </c>
      <c r="P470" t="s">
        <v>41</v>
      </c>
      <c r="Q470">
        <v>0</v>
      </c>
      <c r="R470">
        <v>20</v>
      </c>
      <c r="S470">
        <v>40</v>
      </c>
      <c r="T470">
        <v>40</v>
      </c>
      <c r="U470">
        <v>0</v>
      </c>
      <c r="V470" t="s">
        <v>40</v>
      </c>
      <c r="W470" t="s">
        <v>72</v>
      </c>
      <c r="X470" t="s">
        <v>81</v>
      </c>
      <c r="Y470">
        <v>4381</v>
      </c>
      <c r="Z470">
        <v>500012</v>
      </c>
      <c r="AA470">
        <v>524821</v>
      </c>
      <c r="AB470" t="b">
        <v>0</v>
      </c>
      <c r="AC470" t="b">
        <v>1</v>
      </c>
      <c r="AD470" t="b">
        <v>0</v>
      </c>
      <c r="AE470">
        <v>0</v>
      </c>
      <c r="AF470" t="s">
        <v>64</v>
      </c>
      <c r="AG470" t="s">
        <v>42</v>
      </c>
      <c r="AH470" t="s">
        <v>44</v>
      </c>
      <c r="AI470" t="s">
        <v>42</v>
      </c>
      <c r="AJ470">
        <f t="shared" si="7"/>
        <v>9</v>
      </c>
    </row>
    <row r="471" spans="1:36" x14ac:dyDescent="0.3">
      <c r="A471">
        <v>0</v>
      </c>
      <c r="B471" t="s">
        <v>41</v>
      </c>
      <c r="C471" t="s">
        <v>35</v>
      </c>
      <c r="D471" t="s">
        <v>83</v>
      </c>
      <c r="E471" t="s">
        <v>56</v>
      </c>
      <c r="F471" t="s">
        <v>57</v>
      </c>
      <c r="G471" t="s">
        <v>37</v>
      </c>
      <c r="H471" t="s">
        <v>39</v>
      </c>
      <c r="I471" t="s">
        <v>41</v>
      </c>
      <c r="J471">
        <v>34000803.32</v>
      </c>
      <c r="K471">
        <v>34000818.880000003</v>
      </c>
      <c r="L471">
        <v>34000818.880000003</v>
      </c>
      <c r="M471">
        <v>34000818.880000003</v>
      </c>
      <c r="N471">
        <v>34000822.880000003</v>
      </c>
      <c r="O471">
        <v>34000827.880000003</v>
      </c>
      <c r="P471" t="s">
        <v>41</v>
      </c>
      <c r="Q471">
        <v>0</v>
      </c>
      <c r="R471">
        <v>20</v>
      </c>
      <c r="S471">
        <v>40</v>
      </c>
      <c r="T471">
        <v>40</v>
      </c>
      <c r="U471">
        <v>0</v>
      </c>
      <c r="V471" t="s">
        <v>40</v>
      </c>
      <c r="W471" t="s">
        <v>73</v>
      </c>
      <c r="X471" t="s">
        <v>82</v>
      </c>
      <c r="Y471">
        <v>4381</v>
      </c>
      <c r="Z471">
        <v>500012</v>
      </c>
      <c r="AA471">
        <v>524821</v>
      </c>
      <c r="AB471" t="b">
        <v>0</v>
      </c>
      <c r="AC471" t="b">
        <v>1</v>
      </c>
      <c r="AD471" t="b">
        <v>0</v>
      </c>
      <c r="AE471">
        <v>0</v>
      </c>
      <c r="AF471" t="s">
        <v>60</v>
      </c>
      <c r="AG471" t="s">
        <v>44</v>
      </c>
      <c r="AH471" t="s">
        <v>42</v>
      </c>
      <c r="AI471" t="s">
        <v>44</v>
      </c>
      <c r="AJ471">
        <f t="shared" si="7"/>
        <v>9</v>
      </c>
    </row>
    <row r="472" spans="1:36" hidden="1" x14ac:dyDescent="0.3">
      <c r="A472">
        <v>0</v>
      </c>
      <c r="B472" t="s">
        <v>41</v>
      </c>
      <c r="C472" t="s">
        <v>35</v>
      </c>
      <c r="D472" t="s">
        <v>83</v>
      </c>
      <c r="E472" t="s">
        <v>57</v>
      </c>
      <c r="F472" t="s">
        <v>56</v>
      </c>
      <c r="G472" t="s">
        <v>37</v>
      </c>
      <c r="H472" t="s">
        <v>56</v>
      </c>
      <c r="I472" t="s">
        <v>41</v>
      </c>
      <c r="J472">
        <v>34000803.32</v>
      </c>
      <c r="K472">
        <v>34000827.880000003</v>
      </c>
      <c r="L472">
        <v>34000827.880000003</v>
      </c>
      <c r="M472">
        <v>34000827.880000003</v>
      </c>
      <c r="N472">
        <v>34000838.439999998</v>
      </c>
      <c r="O472">
        <v>34000843.439999998</v>
      </c>
      <c r="P472" t="s">
        <v>41</v>
      </c>
      <c r="Q472">
        <v>0</v>
      </c>
      <c r="R472">
        <v>20</v>
      </c>
      <c r="S472">
        <v>40</v>
      </c>
      <c r="T472">
        <v>66</v>
      </c>
      <c r="U472">
        <v>0</v>
      </c>
      <c r="V472" t="s">
        <v>40</v>
      </c>
      <c r="W472" t="s">
        <v>72</v>
      </c>
      <c r="X472" t="s">
        <v>58</v>
      </c>
      <c r="Y472">
        <v>4381</v>
      </c>
      <c r="Z472">
        <v>500012</v>
      </c>
      <c r="AA472">
        <v>524821</v>
      </c>
      <c r="AB472" t="b">
        <v>0</v>
      </c>
      <c r="AC472" t="b">
        <v>1</v>
      </c>
      <c r="AD472" t="b">
        <v>0</v>
      </c>
      <c r="AE472">
        <v>0</v>
      </c>
      <c r="AF472" t="s">
        <v>64</v>
      </c>
      <c r="AG472" t="s">
        <v>60</v>
      </c>
      <c r="AH472" t="s">
        <v>61</v>
      </c>
      <c r="AI472" t="s">
        <v>60</v>
      </c>
      <c r="AJ472">
        <f t="shared" si="7"/>
        <v>15.559999994933605</v>
      </c>
    </row>
    <row r="473" spans="1:36" hidden="1" x14ac:dyDescent="0.3">
      <c r="A473">
        <v>0</v>
      </c>
      <c r="B473" t="s">
        <v>41</v>
      </c>
      <c r="C473" t="s">
        <v>35</v>
      </c>
      <c r="D473" t="s">
        <v>83</v>
      </c>
      <c r="E473" t="s">
        <v>56</v>
      </c>
      <c r="F473" t="s">
        <v>57</v>
      </c>
      <c r="G473" t="s">
        <v>39</v>
      </c>
      <c r="H473" t="s">
        <v>57</v>
      </c>
      <c r="I473" t="s">
        <v>41</v>
      </c>
      <c r="J473">
        <v>34000803.32</v>
      </c>
      <c r="K473">
        <v>34000827.880000003</v>
      </c>
      <c r="L473">
        <v>34000827.880000003</v>
      </c>
      <c r="M473">
        <v>34000827.880000003</v>
      </c>
      <c r="N473">
        <v>34000838.439999998</v>
      </c>
      <c r="O473">
        <v>34000843.439999998</v>
      </c>
      <c r="P473" t="s">
        <v>41</v>
      </c>
      <c r="Q473">
        <v>0</v>
      </c>
      <c r="R473">
        <v>20</v>
      </c>
      <c r="S473">
        <v>40</v>
      </c>
      <c r="T473">
        <v>66</v>
      </c>
      <c r="U473">
        <v>0</v>
      </c>
      <c r="V473" t="s">
        <v>40</v>
      </c>
      <c r="W473" t="s">
        <v>73</v>
      </c>
      <c r="X473" t="s">
        <v>62</v>
      </c>
      <c r="Y473">
        <v>4381</v>
      </c>
      <c r="Z473">
        <v>500012</v>
      </c>
      <c r="AA473">
        <v>524821</v>
      </c>
      <c r="AB473" t="b">
        <v>0</v>
      </c>
      <c r="AC473" t="b">
        <v>1</v>
      </c>
      <c r="AD473" t="b">
        <v>0</v>
      </c>
      <c r="AE473">
        <v>0</v>
      </c>
      <c r="AF473" t="s">
        <v>60</v>
      </c>
      <c r="AG473" t="s">
        <v>64</v>
      </c>
      <c r="AH473" t="s">
        <v>65</v>
      </c>
      <c r="AI473" t="s">
        <v>64</v>
      </c>
      <c r="AJ473">
        <f t="shared" si="7"/>
        <v>15.559999994933605</v>
      </c>
    </row>
    <row r="474" spans="1:36" hidden="1" x14ac:dyDescent="0.3">
      <c r="A474">
        <v>18</v>
      </c>
      <c r="B474">
        <v>0</v>
      </c>
      <c r="C474" t="s">
        <v>84</v>
      </c>
      <c r="D474" t="s">
        <v>85</v>
      </c>
      <c r="E474" t="s">
        <v>46</v>
      </c>
      <c r="F474" t="s">
        <v>47</v>
      </c>
      <c r="G474" t="s">
        <v>46</v>
      </c>
      <c r="H474" t="s">
        <v>37</v>
      </c>
      <c r="I474">
        <v>36000000</v>
      </c>
      <c r="J474">
        <v>0</v>
      </c>
      <c r="K474">
        <v>36000000</v>
      </c>
      <c r="L474">
        <v>36000000</v>
      </c>
      <c r="M474">
        <v>36000000</v>
      </c>
      <c r="N474">
        <v>36000244.159999996</v>
      </c>
      <c r="O474">
        <v>36000249.159999996</v>
      </c>
      <c r="P474">
        <v>1460</v>
      </c>
      <c r="Q474">
        <v>1460</v>
      </c>
      <c r="R474">
        <v>1480</v>
      </c>
      <c r="S474">
        <v>1500</v>
      </c>
      <c r="T474">
        <v>1526</v>
      </c>
      <c r="U474">
        <v>0</v>
      </c>
      <c r="V474" t="s">
        <v>40</v>
      </c>
      <c r="W474" t="s">
        <v>48</v>
      </c>
      <c r="X474" t="s">
        <v>49</v>
      </c>
      <c r="Y474">
        <v>29200</v>
      </c>
      <c r="Z474">
        <v>524821</v>
      </c>
      <c r="AA474">
        <v>0</v>
      </c>
      <c r="AB474" t="b">
        <v>0</v>
      </c>
      <c r="AC474" t="b">
        <v>0</v>
      </c>
      <c r="AD474" t="b">
        <v>0</v>
      </c>
      <c r="AE474">
        <v>1460</v>
      </c>
      <c r="AF474" t="s">
        <v>50</v>
      </c>
      <c r="AG474" t="s">
        <v>51</v>
      </c>
      <c r="AH474" t="s">
        <v>50</v>
      </c>
      <c r="AI474" t="s">
        <v>51</v>
      </c>
      <c r="AJ474">
        <f t="shared" si="7"/>
        <v>249.15999999642372</v>
      </c>
    </row>
    <row r="475" spans="1:36" hidden="1" x14ac:dyDescent="0.3">
      <c r="A475">
        <v>18</v>
      </c>
      <c r="B475">
        <v>0</v>
      </c>
      <c r="C475" t="s">
        <v>84</v>
      </c>
      <c r="D475" t="s">
        <v>86</v>
      </c>
      <c r="E475" t="s">
        <v>47</v>
      </c>
      <c r="F475" t="s">
        <v>46</v>
      </c>
      <c r="G475" t="s">
        <v>47</v>
      </c>
      <c r="H475" t="s">
        <v>39</v>
      </c>
      <c r="I475">
        <v>36000000</v>
      </c>
      <c r="J475">
        <v>0</v>
      </c>
      <c r="K475">
        <v>36000000</v>
      </c>
      <c r="L475">
        <v>36000000</v>
      </c>
      <c r="M475">
        <v>36000000</v>
      </c>
      <c r="N475">
        <v>36000244.159999996</v>
      </c>
      <c r="O475">
        <v>36000249.159999996</v>
      </c>
      <c r="P475">
        <v>1460</v>
      </c>
      <c r="Q475">
        <v>1460</v>
      </c>
      <c r="R475">
        <v>1480</v>
      </c>
      <c r="S475">
        <v>1500</v>
      </c>
      <c r="T475">
        <v>1526</v>
      </c>
      <c r="U475">
        <v>0</v>
      </c>
      <c r="V475" t="s">
        <v>40</v>
      </c>
      <c r="W475" t="s">
        <v>52</v>
      </c>
      <c r="X475" t="s">
        <v>53</v>
      </c>
      <c r="Y475">
        <v>29200</v>
      </c>
      <c r="Z475">
        <v>524821</v>
      </c>
      <c r="AA475">
        <v>0</v>
      </c>
      <c r="AB475" t="b">
        <v>0</v>
      </c>
      <c r="AC475" t="b">
        <v>0</v>
      </c>
      <c r="AD475" t="b">
        <v>0</v>
      </c>
      <c r="AE475">
        <v>1460</v>
      </c>
      <c r="AF475" t="s">
        <v>54</v>
      </c>
      <c r="AG475" t="s">
        <v>55</v>
      </c>
      <c r="AH475" t="s">
        <v>54</v>
      </c>
      <c r="AI475" t="s">
        <v>55</v>
      </c>
      <c r="AJ475">
        <f t="shared" si="7"/>
        <v>249.15999999642372</v>
      </c>
    </row>
    <row r="476" spans="1:36" hidden="1" x14ac:dyDescent="0.3">
      <c r="A476">
        <v>18</v>
      </c>
      <c r="B476">
        <v>0</v>
      </c>
      <c r="C476" t="s">
        <v>84</v>
      </c>
      <c r="D476" t="s">
        <v>87</v>
      </c>
      <c r="E476" t="s">
        <v>56</v>
      </c>
      <c r="F476" t="s">
        <v>57</v>
      </c>
      <c r="G476" t="s">
        <v>56</v>
      </c>
      <c r="H476" t="s">
        <v>37</v>
      </c>
      <c r="I476">
        <v>36000000</v>
      </c>
      <c r="J476">
        <v>0</v>
      </c>
      <c r="K476">
        <v>36000000</v>
      </c>
      <c r="L476">
        <v>36000000</v>
      </c>
      <c r="M476">
        <v>36000000</v>
      </c>
      <c r="N476">
        <v>36000244.159999996</v>
      </c>
      <c r="O476">
        <v>36000249.159999996</v>
      </c>
      <c r="P476">
        <v>1460</v>
      </c>
      <c r="Q476">
        <v>1460</v>
      </c>
      <c r="R476">
        <v>1480</v>
      </c>
      <c r="S476">
        <v>1500</v>
      </c>
      <c r="T476">
        <v>1526</v>
      </c>
      <c r="U476">
        <v>0</v>
      </c>
      <c r="V476" t="s">
        <v>40</v>
      </c>
      <c r="W476" t="s">
        <v>58</v>
      </c>
      <c r="X476" t="s">
        <v>59</v>
      </c>
      <c r="Y476">
        <v>18980</v>
      </c>
      <c r="Z476">
        <v>524821</v>
      </c>
      <c r="AA476">
        <v>0</v>
      </c>
      <c r="AB476" t="b">
        <v>0</v>
      </c>
      <c r="AC476" t="b">
        <v>0</v>
      </c>
      <c r="AD476" t="b">
        <v>0</v>
      </c>
      <c r="AE476">
        <v>1460</v>
      </c>
      <c r="AF476" t="s">
        <v>60</v>
      </c>
      <c r="AG476" t="s">
        <v>61</v>
      </c>
      <c r="AH476" t="s">
        <v>60</v>
      </c>
      <c r="AI476" t="s">
        <v>61</v>
      </c>
      <c r="AJ476">
        <f t="shared" si="7"/>
        <v>249.15999999642372</v>
      </c>
    </row>
    <row r="477" spans="1:36" hidden="1" x14ac:dyDescent="0.3">
      <c r="A477">
        <v>18</v>
      </c>
      <c r="B477">
        <v>0</v>
      </c>
      <c r="C477" t="s">
        <v>84</v>
      </c>
      <c r="D477" t="s">
        <v>88</v>
      </c>
      <c r="E477" t="s">
        <v>57</v>
      </c>
      <c r="F477" t="s">
        <v>56</v>
      </c>
      <c r="G477" t="s">
        <v>57</v>
      </c>
      <c r="H477" t="s">
        <v>39</v>
      </c>
      <c r="I477">
        <v>36000000</v>
      </c>
      <c r="J477">
        <v>0</v>
      </c>
      <c r="K477">
        <v>36000000</v>
      </c>
      <c r="L477">
        <v>36000000</v>
      </c>
      <c r="M477">
        <v>36000000</v>
      </c>
      <c r="N477">
        <v>36000244.159999996</v>
      </c>
      <c r="O477">
        <v>36000249.159999996</v>
      </c>
      <c r="P477">
        <v>1460</v>
      </c>
      <c r="Q477">
        <v>1460</v>
      </c>
      <c r="R477">
        <v>1480</v>
      </c>
      <c r="S477">
        <v>1500</v>
      </c>
      <c r="T477">
        <v>1526</v>
      </c>
      <c r="U477">
        <v>0</v>
      </c>
      <c r="V477" t="s">
        <v>40</v>
      </c>
      <c r="W477" t="s">
        <v>62</v>
      </c>
      <c r="X477" t="s">
        <v>63</v>
      </c>
      <c r="Y477">
        <v>26280</v>
      </c>
      <c r="Z477">
        <v>524821</v>
      </c>
      <c r="AA477">
        <v>0</v>
      </c>
      <c r="AB477" t="b">
        <v>0</v>
      </c>
      <c r="AC477" t="b">
        <v>0</v>
      </c>
      <c r="AD477" t="b">
        <v>0</v>
      </c>
      <c r="AE477">
        <v>1460</v>
      </c>
      <c r="AF477" t="s">
        <v>64</v>
      </c>
      <c r="AG477" t="s">
        <v>65</v>
      </c>
      <c r="AH477" t="s">
        <v>64</v>
      </c>
      <c r="AI477" t="s">
        <v>65</v>
      </c>
      <c r="AJ477">
        <f t="shared" si="7"/>
        <v>249.15999999642372</v>
      </c>
    </row>
    <row r="478" spans="1:36" x14ac:dyDescent="0.3">
      <c r="A478">
        <v>18</v>
      </c>
      <c r="B478">
        <v>0</v>
      </c>
      <c r="C478" t="s">
        <v>84</v>
      </c>
      <c r="D478" t="s">
        <v>85</v>
      </c>
      <c r="E478" t="s">
        <v>46</v>
      </c>
      <c r="F478" t="s">
        <v>47</v>
      </c>
      <c r="G478" t="s">
        <v>37</v>
      </c>
      <c r="H478" t="s">
        <v>39</v>
      </c>
      <c r="I478">
        <v>36000000</v>
      </c>
      <c r="J478">
        <v>0</v>
      </c>
      <c r="K478">
        <v>36000249.159999996</v>
      </c>
      <c r="L478">
        <v>36000249.159999996</v>
      </c>
      <c r="M478">
        <v>36000249.159999996</v>
      </c>
      <c r="N478">
        <v>36000399.159999996</v>
      </c>
      <c r="O478">
        <v>36000404.159999996</v>
      </c>
      <c r="P478">
        <v>1460</v>
      </c>
      <c r="Q478">
        <v>1460</v>
      </c>
      <c r="R478">
        <v>1480</v>
      </c>
      <c r="S478">
        <v>1500</v>
      </c>
      <c r="T478">
        <v>1500</v>
      </c>
      <c r="U478">
        <v>0</v>
      </c>
      <c r="V478" t="s">
        <v>40</v>
      </c>
      <c r="W478" t="s">
        <v>48</v>
      </c>
      <c r="X478" t="s">
        <v>66</v>
      </c>
      <c r="Y478">
        <v>29200</v>
      </c>
      <c r="Z478">
        <v>524821</v>
      </c>
      <c r="AA478">
        <v>0</v>
      </c>
      <c r="AB478" t="b">
        <v>0</v>
      </c>
      <c r="AC478" t="b">
        <v>0</v>
      </c>
      <c r="AD478" t="b">
        <v>0</v>
      </c>
      <c r="AE478">
        <v>1460</v>
      </c>
      <c r="AF478" t="s">
        <v>50</v>
      </c>
      <c r="AG478" t="s">
        <v>44</v>
      </c>
      <c r="AH478" t="s">
        <v>42</v>
      </c>
      <c r="AI478" t="s">
        <v>44</v>
      </c>
      <c r="AJ478">
        <f t="shared" si="7"/>
        <v>155</v>
      </c>
    </row>
    <row r="479" spans="1:36" x14ac:dyDescent="0.3">
      <c r="A479">
        <v>18</v>
      </c>
      <c r="B479">
        <v>0</v>
      </c>
      <c r="C479" t="s">
        <v>84</v>
      </c>
      <c r="D479" t="s">
        <v>86</v>
      </c>
      <c r="E479" t="s">
        <v>47</v>
      </c>
      <c r="F479" t="s">
        <v>46</v>
      </c>
      <c r="G479" t="s">
        <v>39</v>
      </c>
      <c r="H479" t="s">
        <v>37</v>
      </c>
      <c r="I479">
        <v>36000000</v>
      </c>
      <c r="J479">
        <v>0</v>
      </c>
      <c r="K479">
        <v>36000249.159999996</v>
      </c>
      <c r="L479">
        <v>36000249.159999996</v>
      </c>
      <c r="M479">
        <v>36000249.159999996</v>
      </c>
      <c r="N479">
        <v>36000399.159999996</v>
      </c>
      <c r="O479">
        <v>36000404.159999996</v>
      </c>
      <c r="P479">
        <v>1460</v>
      </c>
      <c r="Q479">
        <v>1460</v>
      </c>
      <c r="R479">
        <v>1480</v>
      </c>
      <c r="S479">
        <v>1500</v>
      </c>
      <c r="T479">
        <v>1500</v>
      </c>
      <c r="U479">
        <v>0</v>
      </c>
      <c r="V479" t="s">
        <v>40</v>
      </c>
      <c r="W479" t="s">
        <v>52</v>
      </c>
      <c r="X479" t="s">
        <v>67</v>
      </c>
      <c r="Y479">
        <v>29200</v>
      </c>
      <c r="Z479">
        <v>524821</v>
      </c>
      <c r="AA479">
        <v>0</v>
      </c>
      <c r="AB479" t="b">
        <v>0</v>
      </c>
      <c r="AC479" t="b">
        <v>0</v>
      </c>
      <c r="AD479" t="b">
        <v>0</v>
      </c>
      <c r="AE479">
        <v>1460</v>
      </c>
      <c r="AF479" t="s">
        <v>54</v>
      </c>
      <c r="AG479" t="s">
        <v>42</v>
      </c>
      <c r="AH479" t="s">
        <v>44</v>
      </c>
      <c r="AI479" t="s">
        <v>42</v>
      </c>
      <c r="AJ479">
        <f t="shared" si="7"/>
        <v>155</v>
      </c>
    </row>
    <row r="480" spans="1:36" x14ac:dyDescent="0.3">
      <c r="A480">
        <v>18</v>
      </c>
      <c r="B480">
        <v>0</v>
      </c>
      <c r="C480" t="s">
        <v>84</v>
      </c>
      <c r="D480" t="s">
        <v>87</v>
      </c>
      <c r="E480" t="s">
        <v>56</v>
      </c>
      <c r="F480" t="s">
        <v>57</v>
      </c>
      <c r="G480" t="s">
        <v>37</v>
      </c>
      <c r="H480" t="s">
        <v>39</v>
      </c>
      <c r="I480">
        <v>36000000</v>
      </c>
      <c r="J480">
        <v>0</v>
      </c>
      <c r="K480">
        <v>36000249.159999996</v>
      </c>
      <c r="L480">
        <v>36000399.159999996</v>
      </c>
      <c r="M480">
        <v>36000399.159999996</v>
      </c>
      <c r="N480">
        <v>36000549.159999996</v>
      </c>
      <c r="O480">
        <v>36000554.159999996</v>
      </c>
      <c r="P480">
        <v>1460</v>
      </c>
      <c r="Q480">
        <v>1460</v>
      </c>
      <c r="R480">
        <v>1480</v>
      </c>
      <c r="S480">
        <v>1500</v>
      </c>
      <c r="T480">
        <v>1500</v>
      </c>
      <c r="U480">
        <v>0</v>
      </c>
      <c r="V480" t="s">
        <v>40</v>
      </c>
      <c r="W480" t="s">
        <v>58</v>
      </c>
      <c r="X480" t="s">
        <v>68</v>
      </c>
      <c r="Y480">
        <v>18980</v>
      </c>
      <c r="Z480">
        <v>524821</v>
      </c>
      <c r="AA480">
        <v>0</v>
      </c>
      <c r="AB480" t="b">
        <v>0</v>
      </c>
      <c r="AC480" t="b">
        <v>0</v>
      </c>
      <c r="AD480" t="b">
        <v>0</v>
      </c>
      <c r="AE480">
        <v>1460</v>
      </c>
      <c r="AF480" t="s">
        <v>60</v>
      </c>
      <c r="AG480" t="s">
        <v>44</v>
      </c>
      <c r="AH480" t="s">
        <v>42</v>
      </c>
      <c r="AI480" t="s">
        <v>44</v>
      </c>
      <c r="AJ480">
        <f t="shared" si="7"/>
        <v>155</v>
      </c>
    </row>
    <row r="481" spans="1:36" x14ac:dyDescent="0.3">
      <c r="A481">
        <v>18</v>
      </c>
      <c r="B481">
        <v>0</v>
      </c>
      <c r="C481" t="s">
        <v>84</v>
      </c>
      <c r="D481" t="s">
        <v>88</v>
      </c>
      <c r="E481" t="s">
        <v>57</v>
      </c>
      <c r="F481" t="s">
        <v>56</v>
      </c>
      <c r="G481" t="s">
        <v>39</v>
      </c>
      <c r="H481" t="s">
        <v>37</v>
      </c>
      <c r="I481">
        <v>36000000</v>
      </c>
      <c r="J481">
        <v>0</v>
      </c>
      <c r="K481">
        <v>36000249.159999996</v>
      </c>
      <c r="L481">
        <v>36000399.159999996</v>
      </c>
      <c r="M481">
        <v>36000399.159999996</v>
      </c>
      <c r="N481">
        <v>36000549.159999996</v>
      </c>
      <c r="O481">
        <v>36000554.159999996</v>
      </c>
      <c r="P481">
        <v>1460</v>
      </c>
      <c r="Q481">
        <v>1460</v>
      </c>
      <c r="R481">
        <v>1480</v>
      </c>
      <c r="S481">
        <v>1500</v>
      </c>
      <c r="T481">
        <v>1500</v>
      </c>
      <c r="U481">
        <v>0</v>
      </c>
      <c r="V481" t="s">
        <v>40</v>
      </c>
      <c r="W481" t="s">
        <v>62</v>
      </c>
      <c r="X481" t="s">
        <v>69</v>
      </c>
      <c r="Y481">
        <v>26280</v>
      </c>
      <c r="Z481">
        <v>524821</v>
      </c>
      <c r="AA481">
        <v>0</v>
      </c>
      <c r="AB481" t="b">
        <v>0</v>
      </c>
      <c r="AC481" t="b">
        <v>0</v>
      </c>
      <c r="AD481" t="b">
        <v>0</v>
      </c>
      <c r="AE481">
        <v>1460</v>
      </c>
      <c r="AF481" t="s">
        <v>64</v>
      </c>
      <c r="AG481" t="s">
        <v>42</v>
      </c>
      <c r="AH481" t="s">
        <v>44</v>
      </c>
      <c r="AI481" t="s">
        <v>42</v>
      </c>
      <c r="AJ481">
        <f t="shared" si="7"/>
        <v>155</v>
      </c>
    </row>
    <row r="482" spans="1:36" hidden="1" x14ac:dyDescent="0.3">
      <c r="A482">
        <v>18</v>
      </c>
      <c r="B482">
        <v>0</v>
      </c>
      <c r="C482" t="s">
        <v>84</v>
      </c>
      <c r="D482" t="s">
        <v>85</v>
      </c>
      <c r="E482" t="s">
        <v>46</v>
      </c>
      <c r="F482" t="s">
        <v>47</v>
      </c>
      <c r="G482" t="s">
        <v>39</v>
      </c>
      <c r="H482" t="s">
        <v>47</v>
      </c>
      <c r="I482">
        <v>36000000</v>
      </c>
      <c r="J482">
        <v>0</v>
      </c>
      <c r="K482">
        <v>36000404.159999996</v>
      </c>
      <c r="L482">
        <v>36000404.159999996</v>
      </c>
      <c r="M482">
        <v>36000404.159999996</v>
      </c>
      <c r="N482">
        <v>36000648.32</v>
      </c>
      <c r="O482">
        <v>36000653.32</v>
      </c>
      <c r="P482">
        <v>1460</v>
      </c>
      <c r="Q482">
        <v>1460</v>
      </c>
      <c r="R482">
        <v>1480</v>
      </c>
      <c r="S482">
        <v>1500</v>
      </c>
      <c r="T482">
        <v>1526</v>
      </c>
      <c r="U482">
        <v>0</v>
      </c>
      <c r="V482" t="s">
        <v>40</v>
      </c>
      <c r="W482" t="s">
        <v>48</v>
      </c>
      <c r="X482" t="s">
        <v>70</v>
      </c>
      <c r="Y482">
        <v>29200</v>
      </c>
      <c r="Z482">
        <v>524821</v>
      </c>
      <c r="AA482">
        <v>0</v>
      </c>
      <c r="AB482" t="b">
        <v>0</v>
      </c>
      <c r="AC482" t="b">
        <v>0</v>
      </c>
      <c r="AD482" t="b">
        <v>0</v>
      </c>
      <c r="AE482">
        <v>1460</v>
      </c>
      <c r="AF482" t="s">
        <v>50</v>
      </c>
      <c r="AG482" t="s">
        <v>54</v>
      </c>
      <c r="AH482" t="s">
        <v>55</v>
      </c>
      <c r="AI482" t="s">
        <v>54</v>
      </c>
      <c r="AJ482">
        <f t="shared" si="7"/>
        <v>249.1600000038743</v>
      </c>
    </row>
    <row r="483" spans="1:36" hidden="1" x14ac:dyDescent="0.3">
      <c r="A483">
        <v>18</v>
      </c>
      <c r="B483">
        <v>0</v>
      </c>
      <c r="C483" t="s">
        <v>84</v>
      </c>
      <c r="D483" t="s">
        <v>86</v>
      </c>
      <c r="E483" t="s">
        <v>47</v>
      </c>
      <c r="F483" t="s">
        <v>46</v>
      </c>
      <c r="G483" t="s">
        <v>37</v>
      </c>
      <c r="H483" t="s">
        <v>46</v>
      </c>
      <c r="I483">
        <v>36000000</v>
      </c>
      <c r="J483">
        <v>0</v>
      </c>
      <c r="K483">
        <v>36000404.159999996</v>
      </c>
      <c r="L483">
        <v>36000404.159999996</v>
      </c>
      <c r="M483">
        <v>36000404.159999996</v>
      </c>
      <c r="N483">
        <v>36000648.32</v>
      </c>
      <c r="O483">
        <v>36000653.32</v>
      </c>
      <c r="P483">
        <v>1460</v>
      </c>
      <c r="Q483">
        <v>1460</v>
      </c>
      <c r="R483">
        <v>1480</v>
      </c>
      <c r="S483">
        <v>1500</v>
      </c>
      <c r="T483">
        <v>1526</v>
      </c>
      <c r="U483">
        <v>0</v>
      </c>
      <c r="V483" t="s">
        <v>40</v>
      </c>
      <c r="W483" t="s">
        <v>52</v>
      </c>
      <c r="X483" t="s">
        <v>71</v>
      </c>
      <c r="Y483">
        <v>29200</v>
      </c>
      <c r="Z483">
        <v>524821</v>
      </c>
      <c r="AA483">
        <v>0</v>
      </c>
      <c r="AB483" t="b">
        <v>0</v>
      </c>
      <c r="AC483" t="b">
        <v>0</v>
      </c>
      <c r="AD483" t="b">
        <v>0</v>
      </c>
      <c r="AE483">
        <v>1460</v>
      </c>
      <c r="AF483" t="s">
        <v>54</v>
      </c>
      <c r="AG483" t="s">
        <v>50</v>
      </c>
      <c r="AH483" t="s">
        <v>51</v>
      </c>
      <c r="AI483" t="s">
        <v>50</v>
      </c>
      <c r="AJ483">
        <f t="shared" si="7"/>
        <v>249.1600000038743</v>
      </c>
    </row>
    <row r="484" spans="1:36" hidden="1" x14ac:dyDescent="0.3">
      <c r="A484">
        <v>0</v>
      </c>
      <c r="B484" t="s">
        <v>41</v>
      </c>
      <c r="C484" t="s">
        <v>35</v>
      </c>
      <c r="D484" t="s">
        <v>83</v>
      </c>
      <c r="E484" t="s">
        <v>47</v>
      </c>
      <c r="F484" t="s">
        <v>46</v>
      </c>
      <c r="G484" t="s">
        <v>47</v>
      </c>
      <c r="H484" t="s">
        <v>39</v>
      </c>
      <c r="I484" t="s">
        <v>41</v>
      </c>
      <c r="J484">
        <v>36000653.32</v>
      </c>
      <c r="K484">
        <v>36000653.32</v>
      </c>
      <c r="L484">
        <v>36000653.32</v>
      </c>
      <c r="M484">
        <v>36000653.32</v>
      </c>
      <c r="N484">
        <v>36000663.880000003</v>
      </c>
      <c r="O484">
        <v>36000668.880000003</v>
      </c>
      <c r="P484" t="s">
        <v>41</v>
      </c>
      <c r="Q484">
        <v>0</v>
      </c>
      <c r="R484">
        <v>20</v>
      </c>
      <c r="S484">
        <v>40</v>
      </c>
      <c r="T484">
        <v>66</v>
      </c>
      <c r="U484">
        <v>0</v>
      </c>
      <c r="V484" t="s">
        <v>40</v>
      </c>
      <c r="W484" t="s">
        <v>70</v>
      </c>
      <c r="X484" t="s">
        <v>75</v>
      </c>
      <c r="Y484">
        <v>4381</v>
      </c>
      <c r="Z484">
        <v>500011</v>
      </c>
      <c r="AA484">
        <v>526281</v>
      </c>
      <c r="AB484" t="b">
        <v>0</v>
      </c>
      <c r="AC484" t="b">
        <v>1</v>
      </c>
      <c r="AD484" t="b">
        <v>0</v>
      </c>
      <c r="AE484">
        <v>0</v>
      </c>
      <c r="AF484" t="s">
        <v>54</v>
      </c>
      <c r="AG484" t="s">
        <v>55</v>
      </c>
      <c r="AH484" t="s">
        <v>54</v>
      </c>
      <c r="AI484" t="s">
        <v>55</v>
      </c>
      <c r="AJ484">
        <f t="shared" si="7"/>
        <v>15.560000002384186</v>
      </c>
    </row>
    <row r="485" spans="1:36" hidden="1" x14ac:dyDescent="0.3">
      <c r="A485">
        <v>0</v>
      </c>
      <c r="B485" t="s">
        <v>41</v>
      </c>
      <c r="C485" t="s">
        <v>35</v>
      </c>
      <c r="D485" t="s">
        <v>83</v>
      </c>
      <c r="E485" t="s">
        <v>46</v>
      </c>
      <c r="F485" t="s">
        <v>47</v>
      </c>
      <c r="G485" t="s">
        <v>46</v>
      </c>
      <c r="H485" t="s">
        <v>37</v>
      </c>
      <c r="I485" t="s">
        <v>41</v>
      </c>
      <c r="J485">
        <v>36000653.32</v>
      </c>
      <c r="K485">
        <v>36000653.32</v>
      </c>
      <c r="L485">
        <v>36000653.32</v>
      </c>
      <c r="M485">
        <v>36000653.32</v>
      </c>
      <c r="N485">
        <v>36000663.880000003</v>
      </c>
      <c r="O485">
        <v>36000668.880000003</v>
      </c>
      <c r="P485" t="s">
        <v>41</v>
      </c>
      <c r="Q485">
        <v>0</v>
      </c>
      <c r="R485">
        <v>20</v>
      </c>
      <c r="S485">
        <v>40</v>
      </c>
      <c r="T485">
        <v>66</v>
      </c>
      <c r="U485">
        <v>0</v>
      </c>
      <c r="V485" t="s">
        <v>40</v>
      </c>
      <c r="W485" t="s">
        <v>71</v>
      </c>
      <c r="X485" t="s">
        <v>76</v>
      </c>
      <c r="Y485">
        <v>4381</v>
      </c>
      <c r="Z485">
        <v>500011</v>
      </c>
      <c r="AA485">
        <v>526281</v>
      </c>
      <c r="AB485" t="b">
        <v>0</v>
      </c>
      <c r="AC485" t="b">
        <v>1</v>
      </c>
      <c r="AD485" t="b">
        <v>0</v>
      </c>
      <c r="AE485">
        <v>0</v>
      </c>
      <c r="AF485" t="s">
        <v>50</v>
      </c>
      <c r="AG485" t="s">
        <v>51</v>
      </c>
      <c r="AH485" t="s">
        <v>50</v>
      </c>
      <c r="AI485" t="s">
        <v>51</v>
      </c>
      <c r="AJ485">
        <f t="shared" si="7"/>
        <v>15.560000002384186</v>
      </c>
    </row>
    <row r="486" spans="1:36" x14ac:dyDescent="0.3">
      <c r="A486">
        <v>0</v>
      </c>
      <c r="B486" t="s">
        <v>41</v>
      </c>
      <c r="C486" t="s">
        <v>35</v>
      </c>
      <c r="D486" t="s">
        <v>83</v>
      </c>
      <c r="E486" t="s">
        <v>47</v>
      </c>
      <c r="F486" t="s">
        <v>46</v>
      </c>
      <c r="G486" t="s">
        <v>39</v>
      </c>
      <c r="H486" t="s">
        <v>37</v>
      </c>
      <c r="I486" t="s">
        <v>41</v>
      </c>
      <c r="J486">
        <v>36000653.32</v>
      </c>
      <c r="K486">
        <v>36000668.880000003</v>
      </c>
      <c r="L486">
        <v>36000668.880000003</v>
      </c>
      <c r="M486">
        <v>36000668.880000003</v>
      </c>
      <c r="N486">
        <v>36000672.880000003</v>
      </c>
      <c r="O486">
        <v>36000677.880000003</v>
      </c>
      <c r="P486" t="s">
        <v>41</v>
      </c>
      <c r="Q486">
        <v>0</v>
      </c>
      <c r="R486">
        <v>20</v>
      </c>
      <c r="S486">
        <v>40</v>
      </c>
      <c r="T486">
        <v>40</v>
      </c>
      <c r="U486">
        <v>0</v>
      </c>
      <c r="V486" t="s">
        <v>40</v>
      </c>
      <c r="W486" t="s">
        <v>70</v>
      </c>
      <c r="X486" t="s">
        <v>79</v>
      </c>
      <c r="Y486">
        <v>4381</v>
      </c>
      <c r="Z486">
        <v>500011</v>
      </c>
      <c r="AA486">
        <v>526281</v>
      </c>
      <c r="AB486" t="b">
        <v>0</v>
      </c>
      <c r="AC486" t="b">
        <v>1</v>
      </c>
      <c r="AD486" t="b">
        <v>0</v>
      </c>
      <c r="AE486">
        <v>0</v>
      </c>
      <c r="AF486" t="s">
        <v>54</v>
      </c>
      <c r="AG486" t="s">
        <v>42</v>
      </c>
      <c r="AH486" t="s">
        <v>44</v>
      </c>
      <c r="AI486" t="s">
        <v>42</v>
      </c>
      <c r="AJ486">
        <f t="shared" si="7"/>
        <v>9</v>
      </c>
    </row>
    <row r="487" spans="1:36" x14ac:dyDescent="0.3">
      <c r="A487">
        <v>0</v>
      </c>
      <c r="B487" t="s">
        <v>41</v>
      </c>
      <c r="C487" t="s">
        <v>35</v>
      </c>
      <c r="D487" t="s">
        <v>83</v>
      </c>
      <c r="E487" t="s">
        <v>46</v>
      </c>
      <c r="F487" t="s">
        <v>47</v>
      </c>
      <c r="G487" t="s">
        <v>37</v>
      </c>
      <c r="H487" t="s">
        <v>39</v>
      </c>
      <c r="I487" t="s">
        <v>41</v>
      </c>
      <c r="J487">
        <v>36000653.32</v>
      </c>
      <c r="K487">
        <v>36000668.880000003</v>
      </c>
      <c r="L487">
        <v>36000668.880000003</v>
      </c>
      <c r="M487">
        <v>36000668.880000003</v>
      </c>
      <c r="N487">
        <v>36000672.880000003</v>
      </c>
      <c r="O487">
        <v>36000677.880000003</v>
      </c>
      <c r="P487" t="s">
        <v>41</v>
      </c>
      <c r="Q487">
        <v>0</v>
      </c>
      <c r="R487">
        <v>20</v>
      </c>
      <c r="S487">
        <v>40</v>
      </c>
      <c r="T487">
        <v>40</v>
      </c>
      <c r="U487">
        <v>0</v>
      </c>
      <c r="V487" t="s">
        <v>40</v>
      </c>
      <c r="W487" t="s">
        <v>71</v>
      </c>
      <c r="X487" t="s">
        <v>80</v>
      </c>
      <c r="Y487">
        <v>4381</v>
      </c>
      <c r="Z487">
        <v>500011</v>
      </c>
      <c r="AA487">
        <v>526281</v>
      </c>
      <c r="AB487" t="b">
        <v>0</v>
      </c>
      <c r="AC487" t="b">
        <v>1</v>
      </c>
      <c r="AD487" t="b">
        <v>0</v>
      </c>
      <c r="AE487">
        <v>0</v>
      </c>
      <c r="AF487" t="s">
        <v>50</v>
      </c>
      <c r="AG487" t="s">
        <v>44</v>
      </c>
      <c r="AH487" t="s">
        <v>42</v>
      </c>
      <c r="AI487" t="s">
        <v>44</v>
      </c>
      <c r="AJ487">
        <f t="shared" si="7"/>
        <v>9</v>
      </c>
    </row>
    <row r="488" spans="1:36" hidden="1" x14ac:dyDescent="0.3">
      <c r="A488">
        <v>0</v>
      </c>
      <c r="B488" t="s">
        <v>41</v>
      </c>
      <c r="C488" t="s">
        <v>35</v>
      </c>
      <c r="D488" t="s">
        <v>83</v>
      </c>
      <c r="E488" t="s">
        <v>47</v>
      </c>
      <c r="F488" t="s">
        <v>46</v>
      </c>
      <c r="G488" t="s">
        <v>37</v>
      </c>
      <c r="H488" t="s">
        <v>46</v>
      </c>
      <c r="I488" t="s">
        <v>41</v>
      </c>
      <c r="J488">
        <v>36000653.32</v>
      </c>
      <c r="K488">
        <v>36000677.880000003</v>
      </c>
      <c r="L488">
        <v>36000677.880000003</v>
      </c>
      <c r="M488">
        <v>36000677.880000003</v>
      </c>
      <c r="N488">
        <v>36000688.439999998</v>
      </c>
      <c r="O488">
        <v>36000693.439999998</v>
      </c>
      <c r="P488" t="s">
        <v>41</v>
      </c>
      <c r="Q488">
        <v>0</v>
      </c>
      <c r="R488">
        <v>20</v>
      </c>
      <c r="S488">
        <v>40</v>
      </c>
      <c r="T488">
        <v>66</v>
      </c>
      <c r="U488">
        <v>0</v>
      </c>
      <c r="V488" t="s">
        <v>40</v>
      </c>
      <c r="W488" t="s">
        <v>70</v>
      </c>
      <c r="X488" t="s">
        <v>48</v>
      </c>
      <c r="Y488">
        <v>4381</v>
      </c>
      <c r="Z488">
        <v>500011</v>
      </c>
      <c r="AA488">
        <v>526281</v>
      </c>
      <c r="AB488" t="b">
        <v>0</v>
      </c>
      <c r="AC488" t="b">
        <v>1</v>
      </c>
      <c r="AD488" t="b">
        <v>0</v>
      </c>
      <c r="AE488">
        <v>0</v>
      </c>
      <c r="AF488" t="s">
        <v>54</v>
      </c>
      <c r="AG488" t="s">
        <v>50</v>
      </c>
      <c r="AH488" t="s">
        <v>51</v>
      </c>
      <c r="AI488" t="s">
        <v>50</v>
      </c>
      <c r="AJ488">
        <f t="shared" si="7"/>
        <v>15.559999994933605</v>
      </c>
    </row>
    <row r="489" spans="1:36" hidden="1" x14ac:dyDescent="0.3">
      <c r="A489">
        <v>0</v>
      </c>
      <c r="B489" t="s">
        <v>41</v>
      </c>
      <c r="C489" t="s">
        <v>35</v>
      </c>
      <c r="D489" t="s">
        <v>83</v>
      </c>
      <c r="E489" t="s">
        <v>46</v>
      </c>
      <c r="F489" t="s">
        <v>47</v>
      </c>
      <c r="G489" t="s">
        <v>39</v>
      </c>
      <c r="H489" t="s">
        <v>47</v>
      </c>
      <c r="I489" t="s">
        <v>41</v>
      </c>
      <c r="J489">
        <v>36000653.32</v>
      </c>
      <c r="K489">
        <v>36000677.880000003</v>
      </c>
      <c r="L489">
        <v>36000677.880000003</v>
      </c>
      <c r="M489">
        <v>36000677.880000003</v>
      </c>
      <c r="N489">
        <v>36000688.439999998</v>
      </c>
      <c r="O489">
        <v>36000693.439999998</v>
      </c>
      <c r="P489" t="s">
        <v>41</v>
      </c>
      <c r="Q489">
        <v>0</v>
      </c>
      <c r="R489">
        <v>20</v>
      </c>
      <c r="S489">
        <v>40</v>
      </c>
      <c r="T489">
        <v>66</v>
      </c>
      <c r="U489">
        <v>0</v>
      </c>
      <c r="V489" t="s">
        <v>40</v>
      </c>
      <c r="W489" t="s">
        <v>71</v>
      </c>
      <c r="X489" t="s">
        <v>52</v>
      </c>
      <c r="Y489">
        <v>4381</v>
      </c>
      <c r="Z489">
        <v>500011</v>
      </c>
      <c r="AA489">
        <v>526281</v>
      </c>
      <c r="AB489" t="b">
        <v>0</v>
      </c>
      <c r="AC489" t="b">
        <v>1</v>
      </c>
      <c r="AD489" t="b">
        <v>0</v>
      </c>
      <c r="AE489">
        <v>0</v>
      </c>
      <c r="AF489" t="s">
        <v>50</v>
      </c>
      <c r="AG489" t="s">
        <v>54</v>
      </c>
      <c r="AH489" t="s">
        <v>55</v>
      </c>
      <c r="AI489" t="s">
        <v>54</v>
      </c>
      <c r="AJ489">
        <f t="shared" si="7"/>
        <v>15.559999994933605</v>
      </c>
    </row>
    <row r="490" spans="1:36" hidden="1" x14ac:dyDescent="0.3">
      <c r="A490">
        <v>18</v>
      </c>
      <c r="B490">
        <v>0</v>
      </c>
      <c r="C490" t="s">
        <v>84</v>
      </c>
      <c r="D490" t="s">
        <v>87</v>
      </c>
      <c r="E490" t="s">
        <v>56</v>
      </c>
      <c r="F490" t="s">
        <v>57</v>
      </c>
      <c r="G490" t="s">
        <v>39</v>
      </c>
      <c r="H490" t="s">
        <v>57</v>
      </c>
      <c r="I490">
        <v>36000000</v>
      </c>
      <c r="J490">
        <v>0</v>
      </c>
      <c r="K490">
        <v>36000554.159999996</v>
      </c>
      <c r="L490">
        <v>36000554.159999996</v>
      </c>
      <c r="M490">
        <v>36000554.159999996</v>
      </c>
      <c r="N490">
        <v>36000798.32</v>
      </c>
      <c r="O490">
        <v>36000803.32</v>
      </c>
      <c r="P490">
        <v>1460</v>
      </c>
      <c r="Q490">
        <v>1460</v>
      </c>
      <c r="R490">
        <v>1480</v>
      </c>
      <c r="S490">
        <v>1500</v>
      </c>
      <c r="T490">
        <v>1526</v>
      </c>
      <c r="U490">
        <v>0</v>
      </c>
      <c r="V490" t="s">
        <v>40</v>
      </c>
      <c r="W490" t="s">
        <v>58</v>
      </c>
      <c r="X490" t="s">
        <v>72</v>
      </c>
      <c r="Y490">
        <v>18980</v>
      </c>
      <c r="Z490">
        <v>524821</v>
      </c>
      <c r="AA490">
        <v>0</v>
      </c>
      <c r="AB490" t="b">
        <v>0</v>
      </c>
      <c r="AC490" t="b">
        <v>0</v>
      </c>
      <c r="AD490" t="b">
        <v>0</v>
      </c>
      <c r="AE490">
        <v>1460</v>
      </c>
      <c r="AF490" t="s">
        <v>60</v>
      </c>
      <c r="AG490" t="s">
        <v>64</v>
      </c>
      <c r="AH490" t="s">
        <v>65</v>
      </c>
      <c r="AI490" t="s">
        <v>64</v>
      </c>
      <c r="AJ490">
        <f t="shared" si="7"/>
        <v>249.1600000038743</v>
      </c>
    </row>
    <row r="491" spans="1:36" hidden="1" x14ac:dyDescent="0.3">
      <c r="A491">
        <v>18</v>
      </c>
      <c r="B491">
        <v>0</v>
      </c>
      <c r="C491" t="s">
        <v>84</v>
      </c>
      <c r="D491" t="s">
        <v>88</v>
      </c>
      <c r="E491" t="s">
        <v>57</v>
      </c>
      <c r="F491" t="s">
        <v>56</v>
      </c>
      <c r="G491" t="s">
        <v>37</v>
      </c>
      <c r="H491" t="s">
        <v>56</v>
      </c>
      <c r="I491">
        <v>36000000</v>
      </c>
      <c r="J491">
        <v>0</v>
      </c>
      <c r="K491">
        <v>36000554.159999996</v>
      </c>
      <c r="L491">
        <v>36000554.159999996</v>
      </c>
      <c r="M491">
        <v>36000554.159999996</v>
      </c>
      <c r="N491">
        <v>36000798.32</v>
      </c>
      <c r="O491">
        <v>36000803.32</v>
      </c>
      <c r="P491">
        <v>1460</v>
      </c>
      <c r="Q491">
        <v>1460</v>
      </c>
      <c r="R491">
        <v>1480</v>
      </c>
      <c r="S491">
        <v>1500</v>
      </c>
      <c r="T491">
        <v>1526</v>
      </c>
      <c r="U491">
        <v>0</v>
      </c>
      <c r="V491" t="s">
        <v>40</v>
      </c>
      <c r="W491" t="s">
        <v>62</v>
      </c>
      <c r="X491" t="s">
        <v>73</v>
      </c>
      <c r="Y491">
        <v>26280</v>
      </c>
      <c r="Z491">
        <v>524821</v>
      </c>
      <c r="AA491">
        <v>0</v>
      </c>
      <c r="AB491" t="b">
        <v>0</v>
      </c>
      <c r="AC491" t="b">
        <v>0</v>
      </c>
      <c r="AD491" t="b">
        <v>0</v>
      </c>
      <c r="AE491">
        <v>1460</v>
      </c>
      <c r="AF491" t="s">
        <v>64</v>
      </c>
      <c r="AG491" t="s">
        <v>60</v>
      </c>
      <c r="AH491" t="s">
        <v>61</v>
      </c>
      <c r="AI491" t="s">
        <v>60</v>
      </c>
      <c r="AJ491">
        <f t="shared" si="7"/>
        <v>249.1600000038743</v>
      </c>
    </row>
    <row r="492" spans="1:36" hidden="1" x14ac:dyDescent="0.3">
      <c r="A492">
        <v>0</v>
      </c>
      <c r="B492" t="s">
        <v>41</v>
      </c>
      <c r="C492" t="s">
        <v>35</v>
      </c>
      <c r="D492" t="s">
        <v>83</v>
      </c>
      <c r="E492" t="s">
        <v>57</v>
      </c>
      <c r="F492" t="s">
        <v>56</v>
      </c>
      <c r="G492" t="s">
        <v>57</v>
      </c>
      <c r="H492" t="s">
        <v>39</v>
      </c>
      <c r="I492" t="s">
        <v>41</v>
      </c>
      <c r="J492">
        <v>36000803.32</v>
      </c>
      <c r="K492">
        <v>36000803.32</v>
      </c>
      <c r="L492">
        <v>36000803.32</v>
      </c>
      <c r="M492">
        <v>36000803.32</v>
      </c>
      <c r="N492">
        <v>36000813.880000003</v>
      </c>
      <c r="O492">
        <v>36000818.880000003</v>
      </c>
      <c r="P492" t="s">
        <v>41</v>
      </c>
      <c r="Q492">
        <v>0</v>
      </c>
      <c r="R492">
        <v>20</v>
      </c>
      <c r="S492">
        <v>40</v>
      </c>
      <c r="T492">
        <v>66</v>
      </c>
      <c r="U492">
        <v>0</v>
      </c>
      <c r="V492" t="s">
        <v>40</v>
      </c>
      <c r="W492" t="s">
        <v>72</v>
      </c>
      <c r="X492" t="s">
        <v>77</v>
      </c>
      <c r="Y492">
        <v>4381</v>
      </c>
      <c r="Z492">
        <v>500012</v>
      </c>
      <c r="AA492">
        <v>526281</v>
      </c>
      <c r="AB492" t="b">
        <v>0</v>
      </c>
      <c r="AC492" t="b">
        <v>1</v>
      </c>
      <c r="AD492" t="b">
        <v>0</v>
      </c>
      <c r="AE492">
        <v>0</v>
      </c>
      <c r="AF492" t="s">
        <v>64</v>
      </c>
      <c r="AG492" t="s">
        <v>65</v>
      </c>
      <c r="AH492" t="s">
        <v>64</v>
      </c>
      <c r="AI492" t="s">
        <v>65</v>
      </c>
      <c r="AJ492">
        <f t="shared" si="7"/>
        <v>15.560000002384186</v>
      </c>
    </row>
    <row r="493" spans="1:36" hidden="1" x14ac:dyDescent="0.3">
      <c r="A493">
        <v>0</v>
      </c>
      <c r="B493" t="s">
        <v>41</v>
      </c>
      <c r="C493" t="s">
        <v>35</v>
      </c>
      <c r="D493" t="s">
        <v>83</v>
      </c>
      <c r="E493" t="s">
        <v>56</v>
      </c>
      <c r="F493" t="s">
        <v>57</v>
      </c>
      <c r="G493" t="s">
        <v>56</v>
      </c>
      <c r="H493" t="s">
        <v>37</v>
      </c>
      <c r="I493" t="s">
        <v>41</v>
      </c>
      <c r="J493">
        <v>36000803.32</v>
      </c>
      <c r="K493">
        <v>36000803.32</v>
      </c>
      <c r="L493">
        <v>36000803.32</v>
      </c>
      <c r="M493">
        <v>36000803.32</v>
      </c>
      <c r="N493">
        <v>36000813.880000003</v>
      </c>
      <c r="O493">
        <v>36000818.880000003</v>
      </c>
      <c r="P493" t="s">
        <v>41</v>
      </c>
      <c r="Q493">
        <v>0</v>
      </c>
      <c r="R493">
        <v>20</v>
      </c>
      <c r="S493">
        <v>40</v>
      </c>
      <c r="T493">
        <v>66</v>
      </c>
      <c r="U493">
        <v>0</v>
      </c>
      <c r="V493" t="s">
        <v>40</v>
      </c>
      <c r="W493" t="s">
        <v>73</v>
      </c>
      <c r="X493" t="s">
        <v>78</v>
      </c>
      <c r="Y493">
        <v>4381</v>
      </c>
      <c r="Z493">
        <v>500012</v>
      </c>
      <c r="AA493">
        <v>526281</v>
      </c>
      <c r="AB493" t="b">
        <v>0</v>
      </c>
      <c r="AC493" t="b">
        <v>1</v>
      </c>
      <c r="AD493" t="b">
        <v>0</v>
      </c>
      <c r="AE493">
        <v>0</v>
      </c>
      <c r="AF493" t="s">
        <v>60</v>
      </c>
      <c r="AG493" t="s">
        <v>61</v>
      </c>
      <c r="AH493" t="s">
        <v>60</v>
      </c>
      <c r="AI493" t="s">
        <v>61</v>
      </c>
      <c r="AJ493">
        <f t="shared" si="7"/>
        <v>15.560000002384186</v>
      </c>
    </row>
    <row r="494" spans="1:36" x14ac:dyDescent="0.3">
      <c r="A494">
        <v>0</v>
      </c>
      <c r="B494" t="s">
        <v>41</v>
      </c>
      <c r="C494" t="s">
        <v>35</v>
      </c>
      <c r="D494" t="s">
        <v>83</v>
      </c>
      <c r="E494" t="s">
        <v>57</v>
      </c>
      <c r="F494" t="s">
        <v>56</v>
      </c>
      <c r="G494" t="s">
        <v>39</v>
      </c>
      <c r="H494" t="s">
        <v>37</v>
      </c>
      <c r="I494" t="s">
        <v>41</v>
      </c>
      <c r="J494">
        <v>36000803.32</v>
      </c>
      <c r="K494">
        <v>36000818.880000003</v>
      </c>
      <c r="L494">
        <v>36000818.880000003</v>
      </c>
      <c r="M494">
        <v>36000818.880000003</v>
      </c>
      <c r="N494">
        <v>36000822.880000003</v>
      </c>
      <c r="O494">
        <v>36000827.880000003</v>
      </c>
      <c r="P494" t="s">
        <v>41</v>
      </c>
      <c r="Q494">
        <v>0</v>
      </c>
      <c r="R494">
        <v>20</v>
      </c>
      <c r="S494">
        <v>40</v>
      </c>
      <c r="T494">
        <v>40</v>
      </c>
      <c r="U494">
        <v>0</v>
      </c>
      <c r="V494" t="s">
        <v>40</v>
      </c>
      <c r="W494" t="s">
        <v>72</v>
      </c>
      <c r="X494" t="s">
        <v>81</v>
      </c>
      <c r="Y494">
        <v>4381</v>
      </c>
      <c r="Z494">
        <v>500012</v>
      </c>
      <c r="AA494">
        <v>526281</v>
      </c>
      <c r="AB494" t="b">
        <v>0</v>
      </c>
      <c r="AC494" t="b">
        <v>1</v>
      </c>
      <c r="AD494" t="b">
        <v>0</v>
      </c>
      <c r="AE494">
        <v>0</v>
      </c>
      <c r="AF494" t="s">
        <v>64</v>
      </c>
      <c r="AG494" t="s">
        <v>42</v>
      </c>
      <c r="AH494" t="s">
        <v>44</v>
      </c>
      <c r="AI494" t="s">
        <v>42</v>
      </c>
      <c r="AJ494">
        <f t="shared" si="7"/>
        <v>9</v>
      </c>
    </row>
    <row r="495" spans="1:36" x14ac:dyDescent="0.3">
      <c r="A495">
        <v>0</v>
      </c>
      <c r="B495" t="s">
        <v>41</v>
      </c>
      <c r="C495" t="s">
        <v>35</v>
      </c>
      <c r="D495" t="s">
        <v>83</v>
      </c>
      <c r="E495" t="s">
        <v>56</v>
      </c>
      <c r="F495" t="s">
        <v>57</v>
      </c>
      <c r="G495" t="s">
        <v>37</v>
      </c>
      <c r="H495" t="s">
        <v>39</v>
      </c>
      <c r="I495" t="s">
        <v>41</v>
      </c>
      <c r="J495">
        <v>36000803.32</v>
      </c>
      <c r="K495">
        <v>36000818.880000003</v>
      </c>
      <c r="L495">
        <v>36000818.880000003</v>
      </c>
      <c r="M495">
        <v>36000818.880000003</v>
      </c>
      <c r="N495">
        <v>36000822.880000003</v>
      </c>
      <c r="O495">
        <v>36000827.880000003</v>
      </c>
      <c r="P495" t="s">
        <v>41</v>
      </c>
      <c r="Q495">
        <v>0</v>
      </c>
      <c r="R495">
        <v>20</v>
      </c>
      <c r="S495">
        <v>40</v>
      </c>
      <c r="T495">
        <v>40</v>
      </c>
      <c r="U495">
        <v>0</v>
      </c>
      <c r="V495" t="s">
        <v>40</v>
      </c>
      <c r="W495" t="s">
        <v>73</v>
      </c>
      <c r="X495" t="s">
        <v>82</v>
      </c>
      <c r="Y495">
        <v>4381</v>
      </c>
      <c r="Z495">
        <v>500012</v>
      </c>
      <c r="AA495">
        <v>526281</v>
      </c>
      <c r="AB495" t="b">
        <v>0</v>
      </c>
      <c r="AC495" t="b">
        <v>1</v>
      </c>
      <c r="AD495" t="b">
        <v>0</v>
      </c>
      <c r="AE495">
        <v>0</v>
      </c>
      <c r="AF495" t="s">
        <v>60</v>
      </c>
      <c r="AG495" t="s">
        <v>44</v>
      </c>
      <c r="AH495" t="s">
        <v>42</v>
      </c>
      <c r="AI495" t="s">
        <v>44</v>
      </c>
      <c r="AJ495">
        <f t="shared" si="7"/>
        <v>9</v>
      </c>
    </row>
    <row r="496" spans="1:36" hidden="1" x14ac:dyDescent="0.3">
      <c r="A496">
        <v>0</v>
      </c>
      <c r="B496" t="s">
        <v>41</v>
      </c>
      <c r="C496" t="s">
        <v>35</v>
      </c>
      <c r="D496" t="s">
        <v>83</v>
      </c>
      <c r="E496" t="s">
        <v>57</v>
      </c>
      <c r="F496" t="s">
        <v>56</v>
      </c>
      <c r="G496" t="s">
        <v>37</v>
      </c>
      <c r="H496" t="s">
        <v>56</v>
      </c>
      <c r="I496" t="s">
        <v>41</v>
      </c>
      <c r="J496">
        <v>36000803.32</v>
      </c>
      <c r="K496">
        <v>36000827.880000003</v>
      </c>
      <c r="L496">
        <v>36000827.880000003</v>
      </c>
      <c r="M496">
        <v>36000827.880000003</v>
      </c>
      <c r="N496">
        <v>36000838.439999998</v>
      </c>
      <c r="O496">
        <v>36000843.439999998</v>
      </c>
      <c r="P496" t="s">
        <v>41</v>
      </c>
      <c r="Q496">
        <v>0</v>
      </c>
      <c r="R496">
        <v>20</v>
      </c>
      <c r="S496">
        <v>40</v>
      </c>
      <c r="T496">
        <v>66</v>
      </c>
      <c r="U496">
        <v>0</v>
      </c>
      <c r="V496" t="s">
        <v>40</v>
      </c>
      <c r="W496" t="s">
        <v>72</v>
      </c>
      <c r="X496" t="s">
        <v>58</v>
      </c>
      <c r="Y496">
        <v>4381</v>
      </c>
      <c r="Z496">
        <v>500012</v>
      </c>
      <c r="AA496">
        <v>526281</v>
      </c>
      <c r="AB496" t="b">
        <v>0</v>
      </c>
      <c r="AC496" t="b">
        <v>1</v>
      </c>
      <c r="AD496" t="b">
        <v>0</v>
      </c>
      <c r="AE496">
        <v>0</v>
      </c>
      <c r="AF496" t="s">
        <v>64</v>
      </c>
      <c r="AG496" t="s">
        <v>60</v>
      </c>
      <c r="AH496" t="s">
        <v>61</v>
      </c>
      <c r="AI496" t="s">
        <v>60</v>
      </c>
      <c r="AJ496">
        <f t="shared" si="7"/>
        <v>15.559999994933605</v>
      </c>
    </row>
    <row r="497" spans="1:36" hidden="1" x14ac:dyDescent="0.3">
      <c r="A497">
        <v>0</v>
      </c>
      <c r="B497" t="s">
        <v>41</v>
      </c>
      <c r="C497" t="s">
        <v>35</v>
      </c>
      <c r="D497" t="s">
        <v>83</v>
      </c>
      <c r="E497" t="s">
        <v>56</v>
      </c>
      <c r="F497" t="s">
        <v>57</v>
      </c>
      <c r="G497" t="s">
        <v>39</v>
      </c>
      <c r="H497" t="s">
        <v>57</v>
      </c>
      <c r="I497" t="s">
        <v>41</v>
      </c>
      <c r="J497">
        <v>36000803.32</v>
      </c>
      <c r="K497">
        <v>36000827.880000003</v>
      </c>
      <c r="L497">
        <v>36000827.880000003</v>
      </c>
      <c r="M497">
        <v>36000827.880000003</v>
      </c>
      <c r="N497">
        <v>36000838.439999998</v>
      </c>
      <c r="O497">
        <v>36000843.439999998</v>
      </c>
      <c r="P497" t="s">
        <v>41</v>
      </c>
      <c r="Q497">
        <v>0</v>
      </c>
      <c r="R497">
        <v>20</v>
      </c>
      <c r="S497">
        <v>40</v>
      </c>
      <c r="T497">
        <v>66</v>
      </c>
      <c r="U497">
        <v>0</v>
      </c>
      <c r="V497" t="s">
        <v>40</v>
      </c>
      <c r="W497" t="s">
        <v>73</v>
      </c>
      <c r="X497" t="s">
        <v>62</v>
      </c>
      <c r="Y497">
        <v>4381</v>
      </c>
      <c r="Z497">
        <v>500012</v>
      </c>
      <c r="AA497">
        <v>526281</v>
      </c>
      <c r="AB497" t="b">
        <v>0</v>
      </c>
      <c r="AC497" t="b">
        <v>1</v>
      </c>
      <c r="AD497" t="b">
        <v>0</v>
      </c>
      <c r="AE497">
        <v>0</v>
      </c>
      <c r="AF497" t="s">
        <v>60</v>
      </c>
      <c r="AG497" t="s">
        <v>64</v>
      </c>
      <c r="AH497" t="s">
        <v>65</v>
      </c>
      <c r="AI497" t="s">
        <v>64</v>
      </c>
      <c r="AJ497">
        <f t="shared" si="7"/>
        <v>15.559999994933605</v>
      </c>
    </row>
    <row r="498" spans="1:36" hidden="1" x14ac:dyDescent="0.3">
      <c r="A498">
        <v>19</v>
      </c>
      <c r="B498">
        <v>0</v>
      </c>
      <c r="C498" t="s">
        <v>84</v>
      </c>
      <c r="D498" t="s">
        <v>85</v>
      </c>
      <c r="E498" t="s">
        <v>46</v>
      </c>
      <c r="F498" t="s">
        <v>47</v>
      </c>
      <c r="G498" t="s">
        <v>46</v>
      </c>
      <c r="H498" t="s">
        <v>37</v>
      </c>
      <c r="I498">
        <v>38000000</v>
      </c>
      <c r="J498">
        <v>0</v>
      </c>
      <c r="K498">
        <v>38000000</v>
      </c>
      <c r="L498">
        <v>38000000</v>
      </c>
      <c r="M498">
        <v>38000000</v>
      </c>
      <c r="N498">
        <v>38000244.159999996</v>
      </c>
      <c r="O498">
        <v>38000249.159999996</v>
      </c>
      <c r="P498">
        <v>1460</v>
      </c>
      <c r="Q498">
        <v>1460</v>
      </c>
      <c r="R498">
        <v>1480</v>
      </c>
      <c r="S498">
        <v>1500</v>
      </c>
      <c r="T498">
        <v>1526</v>
      </c>
      <c r="U498">
        <v>0</v>
      </c>
      <c r="V498" t="s">
        <v>40</v>
      </c>
      <c r="W498" t="s">
        <v>48</v>
      </c>
      <c r="X498" t="s">
        <v>49</v>
      </c>
      <c r="Y498">
        <v>30660</v>
      </c>
      <c r="Z498">
        <v>526281</v>
      </c>
      <c r="AA498">
        <v>0</v>
      </c>
      <c r="AB498" t="b">
        <v>0</v>
      </c>
      <c r="AC498" t="b">
        <v>0</v>
      </c>
      <c r="AD498" t="b">
        <v>0</v>
      </c>
      <c r="AE498">
        <v>1460</v>
      </c>
      <c r="AF498" t="s">
        <v>50</v>
      </c>
      <c r="AG498" t="s">
        <v>51</v>
      </c>
      <c r="AH498" t="s">
        <v>50</v>
      </c>
      <c r="AI498" t="s">
        <v>51</v>
      </c>
      <c r="AJ498">
        <f t="shared" si="7"/>
        <v>249.15999999642372</v>
      </c>
    </row>
    <row r="499" spans="1:36" hidden="1" x14ac:dyDescent="0.3">
      <c r="A499">
        <v>19</v>
      </c>
      <c r="B499">
        <v>0</v>
      </c>
      <c r="C499" t="s">
        <v>84</v>
      </c>
      <c r="D499" t="s">
        <v>86</v>
      </c>
      <c r="E499" t="s">
        <v>47</v>
      </c>
      <c r="F499" t="s">
        <v>46</v>
      </c>
      <c r="G499" t="s">
        <v>47</v>
      </c>
      <c r="H499" t="s">
        <v>39</v>
      </c>
      <c r="I499">
        <v>38000000</v>
      </c>
      <c r="J499">
        <v>0</v>
      </c>
      <c r="K499">
        <v>38000000</v>
      </c>
      <c r="L499">
        <v>38000000</v>
      </c>
      <c r="M499">
        <v>38000000</v>
      </c>
      <c r="N499">
        <v>38000244.159999996</v>
      </c>
      <c r="O499">
        <v>38000249.159999996</v>
      </c>
      <c r="P499">
        <v>1460</v>
      </c>
      <c r="Q499">
        <v>1460</v>
      </c>
      <c r="R499">
        <v>1480</v>
      </c>
      <c r="S499">
        <v>1500</v>
      </c>
      <c r="T499">
        <v>1526</v>
      </c>
      <c r="U499">
        <v>0</v>
      </c>
      <c r="V499" t="s">
        <v>40</v>
      </c>
      <c r="W499" t="s">
        <v>52</v>
      </c>
      <c r="X499" t="s">
        <v>53</v>
      </c>
      <c r="Y499">
        <v>30660</v>
      </c>
      <c r="Z499">
        <v>526281</v>
      </c>
      <c r="AA499">
        <v>0</v>
      </c>
      <c r="AB499" t="b">
        <v>0</v>
      </c>
      <c r="AC499" t="b">
        <v>0</v>
      </c>
      <c r="AD499" t="b">
        <v>0</v>
      </c>
      <c r="AE499">
        <v>1460</v>
      </c>
      <c r="AF499" t="s">
        <v>54</v>
      </c>
      <c r="AG499" t="s">
        <v>55</v>
      </c>
      <c r="AH499" t="s">
        <v>54</v>
      </c>
      <c r="AI499" t="s">
        <v>55</v>
      </c>
      <c r="AJ499">
        <f t="shared" si="7"/>
        <v>249.15999999642372</v>
      </c>
    </row>
    <row r="500" spans="1:36" hidden="1" x14ac:dyDescent="0.3">
      <c r="A500">
        <v>19</v>
      </c>
      <c r="B500">
        <v>0</v>
      </c>
      <c r="C500" t="s">
        <v>84</v>
      </c>
      <c r="D500" t="s">
        <v>87</v>
      </c>
      <c r="E500" t="s">
        <v>56</v>
      </c>
      <c r="F500" t="s">
        <v>57</v>
      </c>
      <c r="G500" t="s">
        <v>56</v>
      </c>
      <c r="H500" t="s">
        <v>37</v>
      </c>
      <c r="I500">
        <v>38000000</v>
      </c>
      <c r="J500">
        <v>0</v>
      </c>
      <c r="K500">
        <v>38000000</v>
      </c>
      <c r="L500">
        <v>38000000</v>
      </c>
      <c r="M500">
        <v>38000000</v>
      </c>
      <c r="N500">
        <v>38000244.159999996</v>
      </c>
      <c r="O500">
        <v>38000249.159999996</v>
      </c>
      <c r="P500">
        <v>1460</v>
      </c>
      <c r="Q500">
        <v>1460</v>
      </c>
      <c r="R500">
        <v>1480</v>
      </c>
      <c r="S500">
        <v>1500</v>
      </c>
      <c r="T500">
        <v>1526</v>
      </c>
      <c r="U500">
        <v>0</v>
      </c>
      <c r="V500" t="s">
        <v>40</v>
      </c>
      <c r="W500" t="s">
        <v>58</v>
      </c>
      <c r="X500" t="s">
        <v>59</v>
      </c>
      <c r="Y500">
        <v>20440</v>
      </c>
      <c r="Z500">
        <v>526281</v>
      </c>
      <c r="AA500">
        <v>0</v>
      </c>
      <c r="AB500" t="b">
        <v>0</v>
      </c>
      <c r="AC500" t="b">
        <v>0</v>
      </c>
      <c r="AD500" t="b">
        <v>0</v>
      </c>
      <c r="AE500">
        <v>1460</v>
      </c>
      <c r="AF500" t="s">
        <v>60</v>
      </c>
      <c r="AG500" t="s">
        <v>61</v>
      </c>
      <c r="AH500" t="s">
        <v>60</v>
      </c>
      <c r="AI500" t="s">
        <v>61</v>
      </c>
      <c r="AJ500">
        <f t="shared" si="7"/>
        <v>249.15999999642372</v>
      </c>
    </row>
    <row r="501" spans="1:36" hidden="1" x14ac:dyDescent="0.3">
      <c r="A501">
        <v>19</v>
      </c>
      <c r="B501">
        <v>0</v>
      </c>
      <c r="C501" t="s">
        <v>84</v>
      </c>
      <c r="D501" t="s">
        <v>88</v>
      </c>
      <c r="E501" t="s">
        <v>57</v>
      </c>
      <c r="F501" t="s">
        <v>56</v>
      </c>
      <c r="G501" t="s">
        <v>57</v>
      </c>
      <c r="H501" t="s">
        <v>39</v>
      </c>
      <c r="I501">
        <v>38000000</v>
      </c>
      <c r="J501">
        <v>0</v>
      </c>
      <c r="K501">
        <v>38000000</v>
      </c>
      <c r="L501">
        <v>38000000</v>
      </c>
      <c r="M501">
        <v>38000000</v>
      </c>
      <c r="N501">
        <v>38000244.159999996</v>
      </c>
      <c r="O501">
        <v>38000249.159999996</v>
      </c>
      <c r="P501">
        <v>1460</v>
      </c>
      <c r="Q501">
        <v>1460</v>
      </c>
      <c r="R501">
        <v>1480</v>
      </c>
      <c r="S501">
        <v>1500</v>
      </c>
      <c r="T501">
        <v>1526</v>
      </c>
      <c r="U501">
        <v>0</v>
      </c>
      <c r="V501" t="s">
        <v>40</v>
      </c>
      <c r="W501" t="s">
        <v>62</v>
      </c>
      <c r="X501" t="s">
        <v>63</v>
      </c>
      <c r="Y501">
        <v>27740</v>
      </c>
      <c r="Z501">
        <v>526281</v>
      </c>
      <c r="AA501">
        <v>0</v>
      </c>
      <c r="AB501" t="b">
        <v>0</v>
      </c>
      <c r="AC501" t="b">
        <v>0</v>
      </c>
      <c r="AD501" t="b">
        <v>0</v>
      </c>
      <c r="AE501">
        <v>1460</v>
      </c>
      <c r="AF501" t="s">
        <v>64</v>
      </c>
      <c r="AG501" t="s">
        <v>65</v>
      </c>
      <c r="AH501" t="s">
        <v>64</v>
      </c>
      <c r="AI501" t="s">
        <v>65</v>
      </c>
      <c r="AJ501">
        <f t="shared" si="7"/>
        <v>249.15999999642372</v>
      </c>
    </row>
    <row r="502" spans="1:36" x14ac:dyDescent="0.3">
      <c r="A502">
        <v>19</v>
      </c>
      <c r="B502">
        <v>0</v>
      </c>
      <c r="C502" t="s">
        <v>84</v>
      </c>
      <c r="D502" t="s">
        <v>85</v>
      </c>
      <c r="E502" t="s">
        <v>46</v>
      </c>
      <c r="F502" t="s">
        <v>47</v>
      </c>
      <c r="G502" t="s">
        <v>37</v>
      </c>
      <c r="H502" t="s">
        <v>39</v>
      </c>
      <c r="I502">
        <v>38000000</v>
      </c>
      <c r="J502">
        <v>0</v>
      </c>
      <c r="K502">
        <v>38000249.159999996</v>
      </c>
      <c r="L502">
        <v>38000249.159999996</v>
      </c>
      <c r="M502">
        <v>38000249.159999996</v>
      </c>
      <c r="N502">
        <v>38000399.159999996</v>
      </c>
      <c r="O502">
        <v>38000404.159999996</v>
      </c>
      <c r="P502">
        <v>1460</v>
      </c>
      <c r="Q502">
        <v>1460</v>
      </c>
      <c r="R502">
        <v>1480</v>
      </c>
      <c r="S502">
        <v>1500</v>
      </c>
      <c r="T502">
        <v>1500</v>
      </c>
      <c r="U502">
        <v>0</v>
      </c>
      <c r="V502" t="s">
        <v>40</v>
      </c>
      <c r="W502" t="s">
        <v>48</v>
      </c>
      <c r="X502" t="s">
        <v>66</v>
      </c>
      <c r="Y502">
        <v>30660</v>
      </c>
      <c r="Z502">
        <v>526281</v>
      </c>
      <c r="AA502">
        <v>0</v>
      </c>
      <c r="AB502" t="b">
        <v>0</v>
      </c>
      <c r="AC502" t="b">
        <v>0</v>
      </c>
      <c r="AD502" t="b">
        <v>0</v>
      </c>
      <c r="AE502">
        <v>1460</v>
      </c>
      <c r="AF502" t="s">
        <v>50</v>
      </c>
      <c r="AG502" t="s">
        <v>44</v>
      </c>
      <c r="AH502" t="s">
        <v>42</v>
      </c>
      <c r="AI502" t="s">
        <v>44</v>
      </c>
      <c r="AJ502">
        <f t="shared" si="7"/>
        <v>155</v>
      </c>
    </row>
    <row r="503" spans="1:36" x14ac:dyDescent="0.3">
      <c r="A503">
        <v>19</v>
      </c>
      <c r="B503">
        <v>0</v>
      </c>
      <c r="C503" t="s">
        <v>84</v>
      </c>
      <c r="D503" t="s">
        <v>86</v>
      </c>
      <c r="E503" t="s">
        <v>47</v>
      </c>
      <c r="F503" t="s">
        <v>46</v>
      </c>
      <c r="G503" t="s">
        <v>39</v>
      </c>
      <c r="H503" t="s">
        <v>37</v>
      </c>
      <c r="I503">
        <v>38000000</v>
      </c>
      <c r="J503">
        <v>0</v>
      </c>
      <c r="K503">
        <v>38000249.159999996</v>
      </c>
      <c r="L503">
        <v>38000249.159999996</v>
      </c>
      <c r="M503">
        <v>38000249.159999996</v>
      </c>
      <c r="N503">
        <v>38000399.159999996</v>
      </c>
      <c r="O503">
        <v>38000404.159999996</v>
      </c>
      <c r="P503">
        <v>1460</v>
      </c>
      <c r="Q503">
        <v>1460</v>
      </c>
      <c r="R503">
        <v>1480</v>
      </c>
      <c r="S503">
        <v>1500</v>
      </c>
      <c r="T503">
        <v>1500</v>
      </c>
      <c r="U503">
        <v>0</v>
      </c>
      <c r="V503" t="s">
        <v>40</v>
      </c>
      <c r="W503" t="s">
        <v>52</v>
      </c>
      <c r="X503" t="s">
        <v>67</v>
      </c>
      <c r="Y503">
        <v>30660</v>
      </c>
      <c r="Z503">
        <v>526281</v>
      </c>
      <c r="AA503">
        <v>0</v>
      </c>
      <c r="AB503" t="b">
        <v>0</v>
      </c>
      <c r="AC503" t="b">
        <v>0</v>
      </c>
      <c r="AD503" t="b">
        <v>0</v>
      </c>
      <c r="AE503">
        <v>1460</v>
      </c>
      <c r="AF503" t="s">
        <v>54</v>
      </c>
      <c r="AG503" t="s">
        <v>42</v>
      </c>
      <c r="AH503" t="s">
        <v>44</v>
      </c>
      <c r="AI503" t="s">
        <v>42</v>
      </c>
      <c r="AJ503">
        <f t="shared" si="7"/>
        <v>155</v>
      </c>
    </row>
    <row r="504" spans="1:36" x14ac:dyDescent="0.3">
      <c r="A504">
        <v>19</v>
      </c>
      <c r="B504">
        <v>0</v>
      </c>
      <c r="C504" t="s">
        <v>84</v>
      </c>
      <c r="D504" t="s">
        <v>87</v>
      </c>
      <c r="E504" t="s">
        <v>56</v>
      </c>
      <c r="F504" t="s">
        <v>57</v>
      </c>
      <c r="G504" t="s">
        <v>37</v>
      </c>
      <c r="H504" t="s">
        <v>39</v>
      </c>
      <c r="I504">
        <v>38000000</v>
      </c>
      <c r="J504">
        <v>0</v>
      </c>
      <c r="K504">
        <v>38000249.159999996</v>
      </c>
      <c r="L504">
        <v>38000399.159999996</v>
      </c>
      <c r="M504">
        <v>38000399.159999996</v>
      </c>
      <c r="N504">
        <v>38000549.159999996</v>
      </c>
      <c r="O504">
        <v>38000554.159999996</v>
      </c>
      <c r="P504">
        <v>1460</v>
      </c>
      <c r="Q504">
        <v>1460</v>
      </c>
      <c r="R504">
        <v>1480</v>
      </c>
      <c r="S504">
        <v>1500</v>
      </c>
      <c r="T504">
        <v>1500</v>
      </c>
      <c r="U504">
        <v>0</v>
      </c>
      <c r="V504" t="s">
        <v>40</v>
      </c>
      <c r="W504" t="s">
        <v>58</v>
      </c>
      <c r="X504" t="s">
        <v>68</v>
      </c>
      <c r="Y504">
        <v>20440</v>
      </c>
      <c r="Z504">
        <v>526281</v>
      </c>
      <c r="AA504">
        <v>0</v>
      </c>
      <c r="AB504" t="b">
        <v>0</v>
      </c>
      <c r="AC504" t="b">
        <v>0</v>
      </c>
      <c r="AD504" t="b">
        <v>0</v>
      </c>
      <c r="AE504">
        <v>1460</v>
      </c>
      <c r="AF504" t="s">
        <v>60</v>
      </c>
      <c r="AG504" t="s">
        <v>44</v>
      </c>
      <c r="AH504" t="s">
        <v>42</v>
      </c>
      <c r="AI504" t="s">
        <v>44</v>
      </c>
      <c r="AJ504">
        <f t="shared" si="7"/>
        <v>155</v>
      </c>
    </row>
    <row r="505" spans="1:36" x14ac:dyDescent="0.3">
      <c r="A505">
        <v>19</v>
      </c>
      <c r="B505">
        <v>0</v>
      </c>
      <c r="C505" t="s">
        <v>84</v>
      </c>
      <c r="D505" t="s">
        <v>88</v>
      </c>
      <c r="E505" t="s">
        <v>57</v>
      </c>
      <c r="F505" t="s">
        <v>56</v>
      </c>
      <c r="G505" t="s">
        <v>39</v>
      </c>
      <c r="H505" t="s">
        <v>37</v>
      </c>
      <c r="I505">
        <v>38000000</v>
      </c>
      <c r="J505">
        <v>0</v>
      </c>
      <c r="K505">
        <v>38000249.159999996</v>
      </c>
      <c r="L505">
        <v>38000399.159999996</v>
      </c>
      <c r="M505">
        <v>38000399.159999996</v>
      </c>
      <c r="N505">
        <v>38000549.159999996</v>
      </c>
      <c r="O505">
        <v>38000554.159999996</v>
      </c>
      <c r="P505">
        <v>1460</v>
      </c>
      <c r="Q505">
        <v>1460</v>
      </c>
      <c r="R505">
        <v>1480</v>
      </c>
      <c r="S505">
        <v>1500</v>
      </c>
      <c r="T505">
        <v>1500</v>
      </c>
      <c r="U505">
        <v>0</v>
      </c>
      <c r="V505" t="s">
        <v>40</v>
      </c>
      <c r="W505" t="s">
        <v>62</v>
      </c>
      <c r="X505" t="s">
        <v>69</v>
      </c>
      <c r="Y505">
        <v>27740</v>
      </c>
      <c r="Z505">
        <v>526281</v>
      </c>
      <c r="AA505">
        <v>0</v>
      </c>
      <c r="AB505" t="b">
        <v>0</v>
      </c>
      <c r="AC505" t="b">
        <v>0</v>
      </c>
      <c r="AD505" t="b">
        <v>0</v>
      </c>
      <c r="AE505">
        <v>1460</v>
      </c>
      <c r="AF505" t="s">
        <v>64</v>
      </c>
      <c r="AG505" t="s">
        <v>42</v>
      </c>
      <c r="AH505" t="s">
        <v>44</v>
      </c>
      <c r="AI505" t="s">
        <v>42</v>
      </c>
      <c r="AJ505">
        <f t="shared" si="7"/>
        <v>155</v>
      </c>
    </row>
    <row r="506" spans="1:36" hidden="1" x14ac:dyDescent="0.3">
      <c r="A506">
        <v>19</v>
      </c>
      <c r="B506">
        <v>0</v>
      </c>
      <c r="C506" t="s">
        <v>84</v>
      </c>
      <c r="D506" t="s">
        <v>85</v>
      </c>
      <c r="E506" t="s">
        <v>46</v>
      </c>
      <c r="F506" t="s">
        <v>47</v>
      </c>
      <c r="G506" t="s">
        <v>39</v>
      </c>
      <c r="H506" t="s">
        <v>47</v>
      </c>
      <c r="I506">
        <v>38000000</v>
      </c>
      <c r="J506">
        <v>0</v>
      </c>
      <c r="K506">
        <v>38000404.159999996</v>
      </c>
      <c r="L506">
        <v>38000404.159999996</v>
      </c>
      <c r="M506">
        <v>38000404.159999996</v>
      </c>
      <c r="N506">
        <v>38000648.32</v>
      </c>
      <c r="O506">
        <v>38000653.32</v>
      </c>
      <c r="P506">
        <v>1460</v>
      </c>
      <c r="Q506">
        <v>1460</v>
      </c>
      <c r="R506">
        <v>1480</v>
      </c>
      <c r="S506">
        <v>1500</v>
      </c>
      <c r="T506">
        <v>1526</v>
      </c>
      <c r="U506">
        <v>0</v>
      </c>
      <c r="V506" t="s">
        <v>40</v>
      </c>
      <c r="W506" t="s">
        <v>48</v>
      </c>
      <c r="X506" t="s">
        <v>70</v>
      </c>
      <c r="Y506">
        <v>30660</v>
      </c>
      <c r="Z506">
        <v>526281</v>
      </c>
      <c r="AA506">
        <v>0</v>
      </c>
      <c r="AB506" t="b">
        <v>0</v>
      </c>
      <c r="AC506" t="b">
        <v>0</v>
      </c>
      <c r="AD506" t="b">
        <v>0</v>
      </c>
      <c r="AE506">
        <v>1460</v>
      </c>
      <c r="AF506" t="s">
        <v>50</v>
      </c>
      <c r="AG506" t="s">
        <v>54</v>
      </c>
      <c r="AH506" t="s">
        <v>55</v>
      </c>
      <c r="AI506" t="s">
        <v>54</v>
      </c>
      <c r="AJ506">
        <f t="shared" si="7"/>
        <v>249.1600000038743</v>
      </c>
    </row>
    <row r="507" spans="1:36" hidden="1" x14ac:dyDescent="0.3">
      <c r="A507">
        <v>19</v>
      </c>
      <c r="B507">
        <v>0</v>
      </c>
      <c r="C507" t="s">
        <v>84</v>
      </c>
      <c r="D507" t="s">
        <v>86</v>
      </c>
      <c r="E507" t="s">
        <v>47</v>
      </c>
      <c r="F507" t="s">
        <v>46</v>
      </c>
      <c r="G507" t="s">
        <v>37</v>
      </c>
      <c r="H507" t="s">
        <v>46</v>
      </c>
      <c r="I507">
        <v>38000000</v>
      </c>
      <c r="J507">
        <v>0</v>
      </c>
      <c r="K507">
        <v>38000404.159999996</v>
      </c>
      <c r="L507">
        <v>38000404.159999996</v>
      </c>
      <c r="M507">
        <v>38000404.159999996</v>
      </c>
      <c r="N507">
        <v>38000648.32</v>
      </c>
      <c r="O507">
        <v>38000653.32</v>
      </c>
      <c r="P507">
        <v>1460</v>
      </c>
      <c r="Q507">
        <v>1460</v>
      </c>
      <c r="R507">
        <v>1480</v>
      </c>
      <c r="S507">
        <v>1500</v>
      </c>
      <c r="T507">
        <v>1526</v>
      </c>
      <c r="U507">
        <v>0</v>
      </c>
      <c r="V507" t="s">
        <v>40</v>
      </c>
      <c r="W507" t="s">
        <v>52</v>
      </c>
      <c r="X507" t="s">
        <v>71</v>
      </c>
      <c r="Y507">
        <v>30660</v>
      </c>
      <c r="Z507">
        <v>526281</v>
      </c>
      <c r="AA507">
        <v>0</v>
      </c>
      <c r="AB507" t="b">
        <v>0</v>
      </c>
      <c r="AC507" t="b">
        <v>0</v>
      </c>
      <c r="AD507" t="b">
        <v>0</v>
      </c>
      <c r="AE507">
        <v>1460</v>
      </c>
      <c r="AF507" t="s">
        <v>54</v>
      </c>
      <c r="AG507" t="s">
        <v>50</v>
      </c>
      <c r="AH507" t="s">
        <v>51</v>
      </c>
      <c r="AI507" t="s">
        <v>50</v>
      </c>
      <c r="AJ507">
        <f t="shared" si="7"/>
        <v>249.1600000038743</v>
      </c>
    </row>
    <row r="508" spans="1:36" hidden="1" x14ac:dyDescent="0.3">
      <c r="A508">
        <v>0</v>
      </c>
      <c r="B508" t="s">
        <v>41</v>
      </c>
      <c r="C508" t="s">
        <v>35</v>
      </c>
      <c r="D508" t="s">
        <v>83</v>
      </c>
      <c r="E508" t="s">
        <v>47</v>
      </c>
      <c r="F508" t="s">
        <v>46</v>
      </c>
      <c r="G508" t="s">
        <v>47</v>
      </c>
      <c r="H508" t="s">
        <v>39</v>
      </c>
      <c r="I508" t="s">
        <v>41</v>
      </c>
      <c r="J508">
        <v>38000653.32</v>
      </c>
      <c r="K508">
        <v>38000653.32</v>
      </c>
      <c r="L508">
        <v>38000653.32</v>
      </c>
      <c r="M508">
        <v>38000653.32</v>
      </c>
      <c r="N508">
        <v>38000663.880000003</v>
      </c>
      <c r="O508">
        <v>38000668.880000003</v>
      </c>
      <c r="P508" t="s">
        <v>41</v>
      </c>
      <c r="Q508">
        <v>0</v>
      </c>
      <c r="R508">
        <v>20</v>
      </c>
      <c r="S508">
        <v>40</v>
      </c>
      <c r="T508">
        <v>66</v>
      </c>
      <c r="U508">
        <v>0</v>
      </c>
      <c r="V508" t="s">
        <v>40</v>
      </c>
      <c r="W508" t="s">
        <v>70</v>
      </c>
      <c r="X508" t="s">
        <v>75</v>
      </c>
      <c r="Y508">
        <v>4381</v>
      </c>
      <c r="Z508">
        <v>500011</v>
      </c>
      <c r="AA508">
        <v>527741</v>
      </c>
      <c r="AB508" t="b">
        <v>0</v>
      </c>
      <c r="AC508" t="b">
        <v>1</v>
      </c>
      <c r="AD508" t="b">
        <v>0</v>
      </c>
      <c r="AE508">
        <v>0</v>
      </c>
      <c r="AF508" t="s">
        <v>54</v>
      </c>
      <c r="AG508" t="s">
        <v>55</v>
      </c>
      <c r="AH508" t="s">
        <v>54</v>
      </c>
      <c r="AI508" t="s">
        <v>55</v>
      </c>
      <c r="AJ508">
        <f t="shared" si="7"/>
        <v>15.560000002384186</v>
      </c>
    </row>
    <row r="509" spans="1:36" hidden="1" x14ac:dyDescent="0.3">
      <c r="A509">
        <v>0</v>
      </c>
      <c r="B509" t="s">
        <v>41</v>
      </c>
      <c r="C509" t="s">
        <v>35</v>
      </c>
      <c r="D509" t="s">
        <v>83</v>
      </c>
      <c r="E509" t="s">
        <v>46</v>
      </c>
      <c r="F509" t="s">
        <v>47</v>
      </c>
      <c r="G509" t="s">
        <v>46</v>
      </c>
      <c r="H509" t="s">
        <v>37</v>
      </c>
      <c r="I509" t="s">
        <v>41</v>
      </c>
      <c r="J509">
        <v>38000653.32</v>
      </c>
      <c r="K509">
        <v>38000653.32</v>
      </c>
      <c r="L509">
        <v>38000653.32</v>
      </c>
      <c r="M509">
        <v>38000653.32</v>
      </c>
      <c r="N509">
        <v>38000663.880000003</v>
      </c>
      <c r="O509">
        <v>38000668.880000003</v>
      </c>
      <c r="P509" t="s">
        <v>41</v>
      </c>
      <c r="Q509">
        <v>0</v>
      </c>
      <c r="R509">
        <v>20</v>
      </c>
      <c r="S509">
        <v>40</v>
      </c>
      <c r="T509">
        <v>66</v>
      </c>
      <c r="U509">
        <v>0</v>
      </c>
      <c r="V509" t="s">
        <v>40</v>
      </c>
      <c r="W509" t="s">
        <v>71</v>
      </c>
      <c r="X509" t="s">
        <v>76</v>
      </c>
      <c r="Y509">
        <v>4381</v>
      </c>
      <c r="Z509">
        <v>500011</v>
      </c>
      <c r="AA509">
        <v>527741</v>
      </c>
      <c r="AB509" t="b">
        <v>0</v>
      </c>
      <c r="AC509" t="b">
        <v>1</v>
      </c>
      <c r="AD509" t="b">
        <v>0</v>
      </c>
      <c r="AE509">
        <v>0</v>
      </c>
      <c r="AF509" t="s">
        <v>50</v>
      </c>
      <c r="AG509" t="s">
        <v>51</v>
      </c>
      <c r="AH509" t="s">
        <v>50</v>
      </c>
      <c r="AI509" t="s">
        <v>51</v>
      </c>
      <c r="AJ509">
        <f t="shared" si="7"/>
        <v>15.560000002384186</v>
      </c>
    </row>
    <row r="510" spans="1:36" x14ac:dyDescent="0.3">
      <c r="A510">
        <v>0</v>
      </c>
      <c r="B510" t="s">
        <v>41</v>
      </c>
      <c r="C510" t="s">
        <v>35</v>
      </c>
      <c r="D510" t="s">
        <v>83</v>
      </c>
      <c r="E510" t="s">
        <v>47</v>
      </c>
      <c r="F510" t="s">
        <v>46</v>
      </c>
      <c r="G510" t="s">
        <v>39</v>
      </c>
      <c r="H510" t="s">
        <v>37</v>
      </c>
      <c r="I510" t="s">
        <v>41</v>
      </c>
      <c r="J510">
        <v>38000653.32</v>
      </c>
      <c r="K510">
        <v>38000668.880000003</v>
      </c>
      <c r="L510">
        <v>38000668.880000003</v>
      </c>
      <c r="M510">
        <v>38000668.880000003</v>
      </c>
      <c r="N510">
        <v>38000672.880000003</v>
      </c>
      <c r="O510">
        <v>38000677.880000003</v>
      </c>
      <c r="P510" t="s">
        <v>41</v>
      </c>
      <c r="Q510">
        <v>0</v>
      </c>
      <c r="R510">
        <v>20</v>
      </c>
      <c r="S510">
        <v>40</v>
      </c>
      <c r="T510">
        <v>40</v>
      </c>
      <c r="U510">
        <v>0</v>
      </c>
      <c r="V510" t="s">
        <v>40</v>
      </c>
      <c r="W510" t="s">
        <v>70</v>
      </c>
      <c r="X510" t="s">
        <v>79</v>
      </c>
      <c r="Y510">
        <v>4381</v>
      </c>
      <c r="Z510">
        <v>500011</v>
      </c>
      <c r="AA510">
        <v>527741</v>
      </c>
      <c r="AB510" t="b">
        <v>0</v>
      </c>
      <c r="AC510" t="b">
        <v>1</v>
      </c>
      <c r="AD510" t="b">
        <v>0</v>
      </c>
      <c r="AE510">
        <v>0</v>
      </c>
      <c r="AF510" t="s">
        <v>54</v>
      </c>
      <c r="AG510" t="s">
        <v>42</v>
      </c>
      <c r="AH510" t="s">
        <v>44</v>
      </c>
      <c r="AI510" t="s">
        <v>42</v>
      </c>
      <c r="AJ510">
        <f t="shared" si="7"/>
        <v>9</v>
      </c>
    </row>
    <row r="511" spans="1:36" x14ac:dyDescent="0.3">
      <c r="A511">
        <v>0</v>
      </c>
      <c r="B511" t="s">
        <v>41</v>
      </c>
      <c r="C511" t="s">
        <v>35</v>
      </c>
      <c r="D511" t="s">
        <v>83</v>
      </c>
      <c r="E511" t="s">
        <v>46</v>
      </c>
      <c r="F511" t="s">
        <v>47</v>
      </c>
      <c r="G511" t="s">
        <v>37</v>
      </c>
      <c r="H511" t="s">
        <v>39</v>
      </c>
      <c r="I511" t="s">
        <v>41</v>
      </c>
      <c r="J511">
        <v>38000653.32</v>
      </c>
      <c r="K511">
        <v>38000668.880000003</v>
      </c>
      <c r="L511">
        <v>38000668.880000003</v>
      </c>
      <c r="M511">
        <v>38000668.880000003</v>
      </c>
      <c r="N511">
        <v>38000672.880000003</v>
      </c>
      <c r="O511">
        <v>38000677.880000003</v>
      </c>
      <c r="P511" t="s">
        <v>41</v>
      </c>
      <c r="Q511">
        <v>0</v>
      </c>
      <c r="R511">
        <v>20</v>
      </c>
      <c r="S511">
        <v>40</v>
      </c>
      <c r="T511">
        <v>40</v>
      </c>
      <c r="U511">
        <v>0</v>
      </c>
      <c r="V511" t="s">
        <v>40</v>
      </c>
      <c r="W511" t="s">
        <v>71</v>
      </c>
      <c r="X511" t="s">
        <v>80</v>
      </c>
      <c r="Y511">
        <v>4381</v>
      </c>
      <c r="Z511">
        <v>500011</v>
      </c>
      <c r="AA511">
        <v>527741</v>
      </c>
      <c r="AB511" t="b">
        <v>0</v>
      </c>
      <c r="AC511" t="b">
        <v>1</v>
      </c>
      <c r="AD511" t="b">
        <v>0</v>
      </c>
      <c r="AE511">
        <v>0</v>
      </c>
      <c r="AF511" t="s">
        <v>50</v>
      </c>
      <c r="AG511" t="s">
        <v>44</v>
      </c>
      <c r="AH511" t="s">
        <v>42</v>
      </c>
      <c r="AI511" t="s">
        <v>44</v>
      </c>
      <c r="AJ511">
        <f t="shared" si="7"/>
        <v>9</v>
      </c>
    </row>
    <row r="512" spans="1:36" hidden="1" x14ac:dyDescent="0.3">
      <c r="A512">
        <v>0</v>
      </c>
      <c r="B512" t="s">
        <v>41</v>
      </c>
      <c r="C512" t="s">
        <v>35</v>
      </c>
      <c r="D512" t="s">
        <v>83</v>
      </c>
      <c r="E512" t="s">
        <v>47</v>
      </c>
      <c r="F512" t="s">
        <v>46</v>
      </c>
      <c r="G512" t="s">
        <v>37</v>
      </c>
      <c r="H512" t="s">
        <v>46</v>
      </c>
      <c r="I512" t="s">
        <v>41</v>
      </c>
      <c r="J512">
        <v>38000653.32</v>
      </c>
      <c r="K512">
        <v>38000677.880000003</v>
      </c>
      <c r="L512">
        <v>38000677.880000003</v>
      </c>
      <c r="M512">
        <v>38000677.880000003</v>
      </c>
      <c r="N512">
        <v>38000688.439999998</v>
      </c>
      <c r="O512">
        <v>38000693.439999998</v>
      </c>
      <c r="P512" t="s">
        <v>41</v>
      </c>
      <c r="Q512">
        <v>0</v>
      </c>
      <c r="R512">
        <v>20</v>
      </c>
      <c r="S512">
        <v>40</v>
      </c>
      <c r="T512">
        <v>66</v>
      </c>
      <c r="U512">
        <v>0</v>
      </c>
      <c r="V512" t="s">
        <v>40</v>
      </c>
      <c r="W512" t="s">
        <v>70</v>
      </c>
      <c r="X512" t="s">
        <v>48</v>
      </c>
      <c r="Y512">
        <v>4381</v>
      </c>
      <c r="Z512">
        <v>500011</v>
      </c>
      <c r="AA512">
        <v>527741</v>
      </c>
      <c r="AB512" t="b">
        <v>0</v>
      </c>
      <c r="AC512" t="b">
        <v>1</v>
      </c>
      <c r="AD512" t="b">
        <v>0</v>
      </c>
      <c r="AE512">
        <v>0</v>
      </c>
      <c r="AF512" t="s">
        <v>54</v>
      </c>
      <c r="AG512" t="s">
        <v>50</v>
      </c>
      <c r="AH512" t="s">
        <v>51</v>
      </c>
      <c r="AI512" t="s">
        <v>50</v>
      </c>
      <c r="AJ512">
        <f t="shared" si="7"/>
        <v>15.559999994933605</v>
      </c>
    </row>
    <row r="513" spans="1:36" hidden="1" x14ac:dyDescent="0.3">
      <c r="A513">
        <v>0</v>
      </c>
      <c r="B513" t="s">
        <v>41</v>
      </c>
      <c r="C513" t="s">
        <v>35</v>
      </c>
      <c r="D513" t="s">
        <v>83</v>
      </c>
      <c r="E513" t="s">
        <v>46</v>
      </c>
      <c r="F513" t="s">
        <v>47</v>
      </c>
      <c r="G513" t="s">
        <v>39</v>
      </c>
      <c r="H513" t="s">
        <v>47</v>
      </c>
      <c r="I513" t="s">
        <v>41</v>
      </c>
      <c r="J513">
        <v>38000653.32</v>
      </c>
      <c r="K513">
        <v>38000677.880000003</v>
      </c>
      <c r="L513">
        <v>38000677.880000003</v>
      </c>
      <c r="M513">
        <v>38000677.880000003</v>
      </c>
      <c r="N513">
        <v>38000688.439999998</v>
      </c>
      <c r="O513">
        <v>38000693.439999998</v>
      </c>
      <c r="P513" t="s">
        <v>41</v>
      </c>
      <c r="Q513">
        <v>0</v>
      </c>
      <c r="R513">
        <v>20</v>
      </c>
      <c r="S513">
        <v>40</v>
      </c>
      <c r="T513">
        <v>66</v>
      </c>
      <c r="U513">
        <v>0</v>
      </c>
      <c r="V513" t="s">
        <v>40</v>
      </c>
      <c r="W513" t="s">
        <v>71</v>
      </c>
      <c r="X513" t="s">
        <v>52</v>
      </c>
      <c r="Y513">
        <v>4381</v>
      </c>
      <c r="Z513">
        <v>500011</v>
      </c>
      <c r="AA513">
        <v>527741</v>
      </c>
      <c r="AB513" t="b">
        <v>0</v>
      </c>
      <c r="AC513" t="b">
        <v>1</v>
      </c>
      <c r="AD513" t="b">
        <v>0</v>
      </c>
      <c r="AE513">
        <v>0</v>
      </c>
      <c r="AF513" t="s">
        <v>50</v>
      </c>
      <c r="AG513" t="s">
        <v>54</v>
      </c>
      <c r="AH513" t="s">
        <v>55</v>
      </c>
      <c r="AI513" t="s">
        <v>54</v>
      </c>
      <c r="AJ513">
        <f t="shared" si="7"/>
        <v>15.559999994933605</v>
      </c>
    </row>
    <row r="514" spans="1:36" hidden="1" x14ac:dyDescent="0.3">
      <c r="A514">
        <v>19</v>
      </c>
      <c r="B514">
        <v>0</v>
      </c>
      <c r="C514" t="s">
        <v>84</v>
      </c>
      <c r="D514" t="s">
        <v>87</v>
      </c>
      <c r="E514" t="s">
        <v>56</v>
      </c>
      <c r="F514" t="s">
        <v>57</v>
      </c>
      <c r="G514" t="s">
        <v>39</v>
      </c>
      <c r="H514" t="s">
        <v>57</v>
      </c>
      <c r="I514">
        <v>38000000</v>
      </c>
      <c r="J514">
        <v>0</v>
      </c>
      <c r="K514">
        <v>38000554.159999996</v>
      </c>
      <c r="L514">
        <v>38000554.159999996</v>
      </c>
      <c r="M514">
        <v>38000554.159999996</v>
      </c>
      <c r="N514">
        <v>38000798.32</v>
      </c>
      <c r="O514">
        <v>38000803.32</v>
      </c>
      <c r="P514">
        <v>1460</v>
      </c>
      <c r="Q514">
        <v>1460</v>
      </c>
      <c r="R514">
        <v>1480</v>
      </c>
      <c r="S514">
        <v>1500</v>
      </c>
      <c r="T514">
        <v>1526</v>
      </c>
      <c r="U514">
        <v>0</v>
      </c>
      <c r="V514" t="s">
        <v>40</v>
      </c>
      <c r="W514" t="s">
        <v>58</v>
      </c>
      <c r="X514" t="s">
        <v>72</v>
      </c>
      <c r="Y514">
        <v>20440</v>
      </c>
      <c r="Z514">
        <v>526281</v>
      </c>
      <c r="AA514">
        <v>0</v>
      </c>
      <c r="AB514" t="b">
        <v>0</v>
      </c>
      <c r="AC514" t="b">
        <v>0</v>
      </c>
      <c r="AD514" t="b">
        <v>0</v>
      </c>
      <c r="AE514">
        <v>1460</v>
      </c>
      <c r="AF514" t="s">
        <v>60</v>
      </c>
      <c r="AG514" t="s">
        <v>64</v>
      </c>
      <c r="AH514" t="s">
        <v>65</v>
      </c>
      <c r="AI514" t="s">
        <v>64</v>
      </c>
      <c r="AJ514">
        <f t="shared" ref="AJ514:AJ523" si="8">ABS(M514-O514)</f>
        <v>249.1600000038743</v>
      </c>
    </row>
    <row r="515" spans="1:36" hidden="1" x14ac:dyDescent="0.3">
      <c r="A515">
        <v>19</v>
      </c>
      <c r="B515">
        <v>0</v>
      </c>
      <c r="C515" t="s">
        <v>84</v>
      </c>
      <c r="D515" t="s">
        <v>88</v>
      </c>
      <c r="E515" t="s">
        <v>57</v>
      </c>
      <c r="F515" t="s">
        <v>56</v>
      </c>
      <c r="G515" t="s">
        <v>37</v>
      </c>
      <c r="H515" t="s">
        <v>56</v>
      </c>
      <c r="I515">
        <v>38000000</v>
      </c>
      <c r="J515">
        <v>0</v>
      </c>
      <c r="K515">
        <v>38000554.159999996</v>
      </c>
      <c r="L515">
        <v>38000554.159999996</v>
      </c>
      <c r="M515">
        <v>38000554.159999996</v>
      </c>
      <c r="N515">
        <v>38000798.32</v>
      </c>
      <c r="O515">
        <v>38000803.32</v>
      </c>
      <c r="P515">
        <v>1460</v>
      </c>
      <c r="Q515">
        <v>1460</v>
      </c>
      <c r="R515">
        <v>1480</v>
      </c>
      <c r="S515">
        <v>1500</v>
      </c>
      <c r="T515">
        <v>1526</v>
      </c>
      <c r="U515">
        <v>0</v>
      </c>
      <c r="V515" t="s">
        <v>40</v>
      </c>
      <c r="W515" t="s">
        <v>62</v>
      </c>
      <c r="X515" t="s">
        <v>73</v>
      </c>
      <c r="Y515">
        <v>27740</v>
      </c>
      <c r="Z515">
        <v>526281</v>
      </c>
      <c r="AA515">
        <v>0</v>
      </c>
      <c r="AB515" t="b">
        <v>0</v>
      </c>
      <c r="AC515" t="b">
        <v>0</v>
      </c>
      <c r="AD515" t="b">
        <v>0</v>
      </c>
      <c r="AE515">
        <v>1460</v>
      </c>
      <c r="AF515" t="s">
        <v>64</v>
      </c>
      <c r="AG515" t="s">
        <v>60</v>
      </c>
      <c r="AH515" t="s">
        <v>61</v>
      </c>
      <c r="AI515" t="s">
        <v>60</v>
      </c>
      <c r="AJ515">
        <f t="shared" si="8"/>
        <v>249.1600000038743</v>
      </c>
    </row>
    <row r="516" spans="1:36" hidden="1" x14ac:dyDescent="0.3">
      <c r="A516">
        <v>0</v>
      </c>
      <c r="B516" t="s">
        <v>41</v>
      </c>
      <c r="C516" t="s">
        <v>35</v>
      </c>
      <c r="D516" t="s">
        <v>83</v>
      </c>
      <c r="E516" t="s">
        <v>57</v>
      </c>
      <c r="F516" t="s">
        <v>56</v>
      </c>
      <c r="G516" t="s">
        <v>57</v>
      </c>
      <c r="H516" t="s">
        <v>39</v>
      </c>
      <c r="I516" t="s">
        <v>41</v>
      </c>
      <c r="J516">
        <v>38000803.32</v>
      </c>
      <c r="K516">
        <v>38000803.32</v>
      </c>
      <c r="L516">
        <v>38000803.32</v>
      </c>
      <c r="M516">
        <v>38000803.32</v>
      </c>
      <c r="N516">
        <v>38000813.880000003</v>
      </c>
      <c r="O516">
        <v>38000818.880000003</v>
      </c>
      <c r="P516" t="s">
        <v>41</v>
      </c>
      <c r="Q516">
        <v>0</v>
      </c>
      <c r="R516">
        <v>20</v>
      </c>
      <c r="S516">
        <v>40</v>
      </c>
      <c r="T516">
        <v>66</v>
      </c>
      <c r="U516">
        <v>0</v>
      </c>
      <c r="V516" t="s">
        <v>40</v>
      </c>
      <c r="W516" t="s">
        <v>72</v>
      </c>
      <c r="X516" t="s">
        <v>77</v>
      </c>
      <c r="Y516">
        <v>4381</v>
      </c>
      <c r="Z516">
        <v>500012</v>
      </c>
      <c r="AA516">
        <v>527741</v>
      </c>
      <c r="AB516" t="b">
        <v>0</v>
      </c>
      <c r="AC516" t="b">
        <v>1</v>
      </c>
      <c r="AD516" t="b">
        <v>0</v>
      </c>
      <c r="AE516">
        <v>0</v>
      </c>
      <c r="AF516" t="s">
        <v>64</v>
      </c>
      <c r="AG516" t="s">
        <v>65</v>
      </c>
      <c r="AH516" t="s">
        <v>64</v>
      </c>
      <c r="AI516" t="s">
        <v>65</v>
      </c>
      <c r="AJ516">
        <f t="shared" si="8"/>
        <v>15.560000002384186</v>
      </c>
    </row>
    <row r="517" spans="1:36" hidden="1" x14ac:dyDescent="0.3">
      <c r="A517">
        <v>0</v>
      </c>
      <c r="B517" t="s">
        <v>41</v>
      </c>
      <c r="C517" t="s">
        <v>35</v>
      </c>
      <c r="D517" t="s">
        <v>83</v>
      </c>
      <c r="E517" t="s">
        <v>56</v>
      </c>
      <c r="F517" t="s">
        <v>57</v>
      </c>
      <c r="G517" t="s">
        <v>56</v>
      </c>
      <c r="H517" t="s">
        <v>37</v>
      </c>
      <c r="I517" t="s">
        <v>41</v>
      </c>
      <c r="J517">
        <v>38000803.32</v>
      </c>
      <c r="K517">
        <v>38000803.32</v>
      </c>
      <c r="L517">
        <v>38000803.32</v>
      </c>
      <c r="M517">
        <v>38000803.32</v>
      </c>
      <c r="N517">
        <v>38000813.880000003</v>
      </c>
      <c r="O517">
        <v>38000818.880000003</v>
      </c>
      <c r="P517" t="s">
        <v>41</v>
      </c>
      <c r="Q517">
        <v>0</v>
      </c>
      <c r="R517">
        <v>20</v>
      </c>
      <c r="S517">
        <v>40</v>
      </c>
      <c r="T517">
        <v>66</v>
      </c>
      <c r="U517">
        <v>0</v>
      </c>
      <c r="V517" t="s">
        <v>40</v>
      </c>
      <c r="W517" t="s">
        <v>73</v>
      </c>
      <c r="X517" t="s">
        <v>78</v>
      </c>
      <c r="Y517">
        <v>4381</v>
      </c>
      <c r="Z517">
        <v>500012</v>
      </c>
      <c r="AA517">
        <v>527741</v>
      </c>
      <c r="AB517" t="b">
        <v>0</v>
      </c>
      <c r="AC517" t="b">
        <v>1</v>
      </c>
      <c r="AD517" t="b">
        <v>0</v>
      </c>
      <c r="AE517">
        <v>0</v>
      </c>
      <c r="AF517" t="s">
        <v>60</v>
      </c>
      <c r="AG517" t="s">
        <v>61</v>
      </c>
      <c r="AH517" t="s">
        <v>60</v>
      </c>
      <c r="AI517" t="s">
        <v>61</v>
      </c>
      <c r="AJ517">
        <f t="shared" si="8"/>
        <v>15.560000002384186</v>
      </c>
    </row>
    <row r="518" spans="1:36" x14ac:dyDescent="0.3">
      <c r="A518">
        <v>0</v>
      </c>
      <c r="B518" t="s">
        <v>41</v>
      </c>
      <c r="C518" t="s">
        <v>35</v>
      </c>
      <c r="D518" t="s">
        <v>83</v>
      </c>
      <c r="E518" t="s">
        <v>57</v>
      </c>
      <c r="F518" t="s">
        <v>56</v>
      </c>
      <c r="G518" t="s">
        <v>39</v>
      </c>
      <c r="H518" t="s">
        <v>37</v>
      </c>
      <c r="I518" t="s">
        <v>41</v>
      </c>
      <c r="J518">
        <v>38000803.32</v>
      </c>
      <c r="K518">
        <v>38000818.880000003</v>
      </c>
      <c r="L518">
        <v>38000818.880000003</v>
      </c>
      <c r="M518">
        <v>38000818.880000003</v>
      </c>
      <c r="N518">
        <v>38000822.880000003</v>
      </c>
      <c r="O518">
        <v>38000827.880000003</v>
      </c>
      <c r="P518" t="s">
        <v>41</v>
      </c>
      <c r="Q518">
        <v>0</v>
      </c>
      <c r="R518">
        <v>20</v>
      </c>
      <c r="S518">
        <v>40</v>
      </c>
      <c r="T518">
        <v>40</v>
      </c>
      <c r="U518">
        <v>0</v>
      </c>
      <c r="V518" t="s">
        <v>40</v>
      </c>
      <c r="W518" t="s">
        <v>72</v>
      </c>
      <c r="X518" t="s">
        <v>81</v>
      </c>
      <c r="Y518">
        <v>4381</v>
      </c>
      <c r="Z518">
        <v>500012</v>
      </c>
      <c r="AA518">
        <v>527741</v>
      </c>
      <c r="AB518" t="b">
        <v>0</v>
      </c>
      <c r="AC518" t="b">
        <v>1</v>
      </c>
      <c r="AD518" t="b">
        <v>0</v>
      </c>
      <c r="AE518">
        <v>0</v>
      </c>
      <c r="AF518" t="s">
        <v>64</v>
      </c>
      <c r="AG518" t="s">
        <v>42</v>
      </c>
      <c r="AH518" t="s">
        <v>44</v>
      </c>
      <c r="AI518" t="s">
        <v>42</v>
      </c>
      <c r="AJ518">
        <f t="shared" si="8"/>
        <v>9</v>
      </c>
    </row>
    <row r="519" spans="1:36" x14ac:dyDescent="0.3">
      <c r="A519">
        <v>0</v>
      </c>
      <c r="B519" t="s">
        <v>41</v>
      </c>
      <c r="C519" t="s">
        <v>35</v>
      </c>
      <c r="D519" t="s">
        <v>83</v>
      </c>
      <c r="E519" t="s">
        <v>56</v>
      </c>
      <c r="F519" t="s">
        <v>57</v>
      </c>
      <c r="G519" t="s">
        <v>37</v>
      </c>
      <c r="H519" t="s">
        <v>39</v>
      </c>
      <c r="I519" t="s">
        <v>41</v>
      </c>
      <c r="J519">
        <v>38000803.32</v>
      </c>
      <c r="K519">
        <v>38000818.880000003</v>
      </c>
      <c r="L519">
        <v>38000818.880000003</v>
      </c>
      <c r="M519">
        <v>38000818.880000003</v>
      </c>
      <c r="N519">
        <v>38000822.880000003</v>
      </c>
      <c r="O519">
        <v>38000827.880000003</v>
      </c>
      <c r="P519" t="s">
        <v>41</v>
      </c>
      <c r="Q519">
        <v>0</v>
      </c>
      <c r="R519">
        <v>20</v>
      </c>
      <c r="S519">
        <v>40</v>
      </c>
      <c r="T519">
        <v>40</v>
      </c>
      <c r="U519">
        <v>0</v>
      </c>
      <c r="V519" t="s">
        <v>40</v>
      </c>
      <c r="W519" t="s">
        <v>73</v>
      </c>
      <c r="X519" t="s">
        <v>82</v>
      </c>
      <c r="Y519">
        <v>4381</v>
      </c>
      <c r="Z519">
        <v>500012</v>
      </c>
      <c r="AA519">
        <v>527741</v>
      </c>
      <c r="AB519" t="b">
        <v>0</v>
      </c>
      <c r="AC519" t="b">
        <v>1</v>
      </c>
      <c r="AD519" t="b">
        <v>0</v>
      </c>
      <c r="AE519">
        <v>0</v>
      </c>
      <c r="AF519" t="s">
        <v>60</v>
      </c>
      <c r="AG519" t="s">
        <v>44</v>
      </c>
      <c r="AH519" t="s">
        <v>42</v>
      </c>
      <c r="AI519" t="s">
        <v>44</v>
      </c>
      <c r="AJ519">
        <f t="shared" si="8"/>
        <v>9</v>
      </c>
    </row>
    <row r="520" spans="1:36" hidden="1" x14ac:dyDescent="0.3">
      <c r="A520">
        <v>0</v>
      </c>
      <c r="B520" t="s">
        <v>41</v>
      </c>
      <c r="C520" t="s">
        <v>35</v>
      </c>
      <c r="D520" t="s">
        <v>83</v>
      </c>
      <c r="E520" t="s">
        <v>57</v>
      </c>
      <c r="F520" t="s">
        <v>56</v>
      </c>
      <c r="G520" t="s">
        <v>37</v>
      </c>
      <c r="H520" t="s">
        <v>56</v>
      </c>
      <c r="I520" t="s">
        <v>41</v>
      </c>
      <c r="J520">
        <v>38000803.32</v>
      </c>
      <c r="K520">
        <v>38000827.880000003</v>
      </c>
      <c r="L520">
        <v>38000827.880000003</v>
      </c>
      <c r="M520">
        <v>38000827.880000003</v>
      </c>
      <c r="N520">
        <v>38000838.439999998</v>
      </c>
      <c r="O520">
        <v>38000843.439999998</v>
      </c>
      <c r="P520" t="s">
        <v>41</v>
      </c>
      <c r="Q520">
        <v>0</v>
      </c>
      <c r="R520">
        <v>20</v>
      </c>
      <c r="S520">
        <v>40</v>
      </c>
      <c r="T520">
        <v>66</v>
      </c>
      <c r="U520">
        <v>0</v>
      </c>
      <c r="V520" t="s">
        <v>40</v>
      </c>
      <c r="W520" t="s">
        <v>72</v>
      </c>
      <c r="X520" t="s">
        <v>58</v>
      </c>
      <c r="Y520">
        <v>4381</v>
      </c>
      <c r="Z520">
        <v>500012</v>
      </c>
      <c r="AA520">
        <v>527741</v>
      </c>
      <c r="AB520" t="b">
        <v>0</v>
      </c>
      <c r="AC520" t="b">
        <v>1</v>
      </c>
      <c r="AD520" t="b">
        <v>0</v>
      </c>
      <c r="AE520">
        <v>0</v>
      </c>
      <c r="AF520" t="s">
        <v>64</v>
      </c>
      <c r="AG520" t="s">
        <v>60</v>
      </c>
      <c r="AH520" t="s">
        <v>61</v>
      </c>
      <c r="AI520" t="s">
        <v>60</v>
      </c>
      <c r="AJ520">
        <f t="shared" si="8"/>
        <v>15.559999994933605</v>
      </c>
    </row>
    <row r="521" spans="1:36" hidden="1" x14ac:dyDescent="0.3">
      <c r="A521">
        <v>0</v>
      </c>
      <c r="B521" t="s">
        <v>41</v>
      </c>
      <c r="C521" t="s">
        <v>35</v>
      </c>
      <c r="D521" t="s">
        <v>83</v>
      </c>
      <c r="E521" t="s">
        <v>56</v>
      </c>
      <c r="F521" t="s">
        <v>57</v>
      </c>
      <c r="G521" t="s">
        <v>39</v>
      </c>
      <c r="H521" t="s">
        <v>57</v>
      </c>
      <c r="I521" t="s">
        <v>41</v>
      </c>
      <c r="J521">
        <v>38000803.32</v>
      </c>
      <c r="K521">
        <v>38000827.880000003</v>
      </c>
      <c r="L521">
        <v>38000827.880000003</v>
      </c>
      <c r="M521">
        <v>38000827.880000003</v>
      </c>
      <c r="N521">
        <v>38000838.439999998</v>
      </c>
      <c r="O521">
        <v>38000843.439999998</v>
      </c>
      <c r="P521" t="s">
        <v>41</v>
      </c>
      <c r="Q521">
        <v>0</v>
      </c>
      <c r="R521">
        <v>20</v>
      </c>
      <c r="S521">
        <v>40</v>
      </c>
      <c r="T521">
        <v>66</v>
      </c>
      <c r="U521">
        <v>0</v>
      </c>
      <c r="V521" t="s">
        <v>40</v>
      </c>
      <c r="W521" t="s">
        <v>73</v>
      </c>
      <c r="X521" t="s">
        <v>62</v>
      </c>
      <c r="Y521">
        <v>4381</v>
      </c>
      <c r="Z521">
        <v>500012</v>
      </c>
      <c r="AA521">
        <v>527741</v>
      </c>
      <c r="AB521" t="b">
        <v>0</v>
      </c>
      <c r="AC521" t="b">
        <v>1</v>
      </c>
      <c r="AD521" t="b">
        <v>0</v>
      </c>
      <c r="AE521">
        <v>0</v>
      </c>
      <c r="AF521" t="s">
        <v>60</v>
      </c>
      <c r="AG521" t="s">
        <v>64</v>
      </c>
      <c r="AH521" t="s">
        <v>65</v>
      </c>
      <c r="AI521" t="s">
        <v>64</v>
      </c>
      <c r="AJ521">
        <f t="shared" si="8"/>
        <v>15.559999994933605</v>
      </c>
    </row>
    <row r="522" spans="1:36" x14ac:dyDescent="0.3">
      <c r="A522">
        <v>0</v>
      </c>
      <c r="B522">
        <v>0</v>
      </c>
      <c r="C522" t="s">
        <v>35</v>
      </c>
      <c r="D522" t="s">
        <v>36</v>
      </c>
      <c r="E522" t="s">
        <v>37</v>
      </c>
      <c r="F522" t="s">
        <v>38</v>
      </c>
      <c r="G522" t="s">
        <v>37</v>
      </c>
      <c r="H522" t="s">
        <v>39</v>
      </c>
      <c r="I522">
        <v>40000000</v>
      </c>
      <c r="J522">
        <v>40000000</v>
      </c>
      <c r="K522">
        <v>40000000</v>
      </c>
      <c r="L522">
        <v>40000000</v>
      </c>
      <c r="M522">
        <v>40000000</v>
      </c>
      <c r="N522">
        <v>40000006.799999997</v>
      </c>
      <c r="O522">
        <v>40000011.799999997</v>
      </c>
      <c r="P522">
        <v>0</v>
      </c>
      <c r="Q522">
        <v>48</v>
      </c>
      <c r="R522">
        <v>48</v>
      </c>
      <c r="S522">
        <v>68</v>
      </c>
      <c r="T522">
        <v>68</v>
      </c>
      <c r="U522">
        <v>0</v>
      </c>
      <c r="V522" t="s">
        <v>40</v>
      </c>
      <c r="W522" t="s">
        <v>41</v>
      </c>
      <c r="X522" t="s">
        <v>41</v>
      </c>
      <c r="Y522" t="s">
        <v>41</v>
      </c>
      <c r="Z522" t="s">
        <v>41</v>
      </c>
      <c r="AA522" t="s">
        <v>41</v>
      </c>
      <c r="AB522" t="s">
        <v>41</v>
      </c>
      <c r="AC522" t="s">
        <v>41</v>
      </c>
      <c r="AD522" t="s">
        <v>41</v>
      </c>
      <c r="AE522" t="s">
        <v>41</v>
      </c>
      <c r="AF522" t="s">
        <v>42</v>
      </c>
      <c r="AG522" t="s">
        <v>43</v>
      </c>
      <c r="AH522" t="s">
        <v>42</v>
      </c>
      <c r="AI522" t="s">
        <v>43</v>
      </c>
      <c r="AJ522">
        <f t="shared" si="8"/>
        <v>11.799999997019768</v>
      </c>
    </row>
    <row r="523" spans="1:36" x14ac:dyDescent="0.3">
      <c r="A523">
        <v>0</v>
      </c>
      <c r="B523">
        <v>0</v>
      </c>
      <c r="C523" t="s">
        <v>35</v>
      </c>
      <c r="D523" t="s">
        <v>36</v>
      </c>
      <c r="E523" t="s">
        <v>39</v>
      </c>
      <c r="F523" t="s">
        <v>38</v>
      </c>
      <c r="G523" t="s">
        <v>39</v>
      </c>
      <c r="H523" t="s">
        <v>37</v>
      </c>
      <c r="I523">
        <v>40000000</v>
      </c>
      <c r="J523">
        <v>40000000</v>
      </c>
      <c r="K523">
        <v>40000000</v>
      </c>
      <c r="L523">
        <v>40000000</v>
      </c>
      <c r="M523">
        <v>40000000</v>
      </c>
      <c r="N523">
        <v>40000006.799999997</v>
      </c>
      <c r="O523">
        <v>40000011.799999997</v>
      </c>
      <c r="P523">
        <v>0</v>
      </c>
      <c r="Q523">
        <v>48</v>
      </c>
      <c r="R523">
        <v>48</v>
      </c>
      <c r="S523">
        <v>68</v>
      </c>
      <c r="T523">
        <v>68</v>
      </c>
      <c r="U523">
        <v>0</v>
      </c>
      <c r="V523" t="s">
        <v>40</v>
      </c>
      <c r="W523" t="s">
        <v>41</v>
      </c>
      <c r="X523" t="s">
        <v>41</v>
      </c>
      <c r="Y523" t="s">
        <v>41</v>
      </c>
      <c r="Z523" t="s">
        <v>41</v>
      </c>
      <c r="AA523" t="s">
        <v>41</v>
      </c>
      <c r="AB523" t="s">
        <v>41</v>
      </c>
      <c r="AC523" t="s">
        <v>41</v>
      </c>
      <c r="AD523" t="s">
        <v>41</v>
      </c>
      <c r="AE523" t="s">
        <v>41</v>
      </c>
      <c r="AF523" t="s">
        <v>44</v>
      </c>
      <c r="AG523" t="s">
        <v>43</v>
      </c>
      <c r="AH523" t="s">
        <v>44</v>
      </c>
      <c r="AI523" t="s">
        <v>43</v>
      </c>
      <c r="AJ523">
        <f t="shared" si="8"/>
        <v>11.799999997019768</v>
      </c>
    </row>
    <row r="524" spans="1:36" x14ac:dyDescent="0.3">
      <c r="AJ524" s="5">
        <f>AVERAGE(AJ2:AJ523)</f>
        <v>104.96613026820552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3"/>
  <sheetViews>
    <sheetView workbookViewId="0"/>
  </sheetViews>
  <sheetFormatPr defaultRowHeight="14.4" x14ac:dyDescent="0.3"/>
  <cols>
    <col min="1" max="1" width="12.77734375" bestFit="1" customWidth="1"/>
    <col min="2" max="2" width="34.109375" bestFit="1" customWidth="1"/>
    <col min="3" max="3" width="17.44140625" bestFit="1" customWidth="1"/>
    <col min="4" max="10" width="17.6640625" bestFit="1" customWidth="1"/>
    <col min="11" max="11" width="10.77734375" bestFit="1" customWidth="1"/>
  </cols>
  <sheetData>
    <row r="1" spans="1:11" x14ac:dyDescent="0.3">
      <c r="A1" s="6" t="s">
        <v>95</v>
      </c>
      <c r="D1" s="6" t="s">
        <v>5</v>
      </c>
    </row>
    <row r="2" spans="1:11" x14ac:dyDescent="0.3">
      <c r="A2" s="6" t="s">
        <v>4</v>
      </c>
      <c r="B2" s="6" t="s">
        <v>3</v>
      </c>
      <c r="C2" s="6" t="s">
        <v>21</v>
      </c>
      <c r="D2" t="s">
        <v>38</v>
      </c>
      <c r="E2" t="s">
        <v>46</v>
      </c>
      <c r="F2" t="s">
        <v>47</v>
      </c>
      <c r="G2" t="s">
        <v>56</v>
      </c>
      <c r="H2" t="s">
        <v>57</v>
      </c>
      <c r="I2" t="s">
        <v>37</v>
      </c>
      <c r="J2" t="s">
        <v>39</v>
      </c>
      <c r="K2" t="s">
        <v>96</v>
      </c>
    </row>
    <row r="3" spans="1:11" x14ac:dyDescent="0.3">
      <c r="A3" t="s">
        <v>46</v>
      </c>
      <c r="B3" t="s">
        <v>85</v>
      </c>
      <c r="C3" t="s">
        <v>40</v>
      </c>
      <c r="D3" s="5"/>
      <c r="E3" s="5"/>
      <c r="F3" s="5">
        <v>57</v>
      </c>
      <c r="G3" s="5"/>
      <c r="H3" s="5"/>
      <c r="I3" s="5"/>
      <c r="J3" s="5"/>
      <c r="K3" s="5">
        <v>57</v>
      </c>
    </row>
    <row r="4" spans="1:11" x14ac:dyDescent="0.3">
      <c r="B4" t="s">
        <v>97</v>
      </c>
      <c r="D4" s="5"/>
      <c r="E4" s="5"/>
      <c r="F4" s="5">
        <v>57</v>
      </c>
      <c r="G4" s="5"/>
      <c r="H4" s="5"/>
      <c r="I4" s="5"/>
      <c r="J4" s="5"/>
      <c r="K4" s="5">
        <v>57</v>
      </c>
    </row>
    <row r="5" spans="1:11" x14ac:dyDescent="0.3">
      <c r="B5" t="s">
        <v>83</v>
      </c>
      <c r="C5" t="s">
        <v>40</v>
      </c>
      <c r="D5" s="5"/>
      <c r="E5" s="5"/>
      <c r="F5" s="5">
        <v>60</v>
      </c>
      <c r="G5" s="5"/>
      <c r="H5" s="5"/>
      <c r="I5" s="5"/>
      <c r="J5" s="5"/>
      <c r="K5" s="5">
        <v>60</v>
      </c>
    </row>
    <row r="6" spans="1:11" x14ac:dyDescent="0.3">
      <c r="B6" t="s">
        <v>98</v>
      </c>
      <c r="D6" s="5"/>
      <c r="E6" s="5"/>
      <c r="F6" s="5">
        <v>60</v>
      </c>
      <c r="G6" s="5"/>
      <c r="H6" s="5"/>
      <c r="I6" s="5"/>
      <c r="J6" s="5"/>
      <c r="K6" s="5">
        <v>60</v>
      </c>
    </row>
    <row r="7" spans="1:11" x14ac:dyDescent="0.3">
      <c r="B7" t="s">
        <v>45</v>
      </c>
      <c r="C7" t="s">
        <v>40</v>
      </c>
      <c r="D7" s="5"/>
      <c r="E7" s="5"/>
      <c r="F7" s="5">
        <v>3</v>
      </c>
      <c r="G7" s="5"/>
      <c r="H7" s="5"/>
      <c r="I7" s="5"/>
      <c r="J7" s="5"/>
      <c r="K7" s="5">
        <v>3</v>
      </c>
    </row>
    <row r="8" spans="1:11" x14ac:dyDescent="0.3">
      <c r="B8" t="s">
        <v>99</v>
      </c>
      <c r="D8" s="5"/>
      <c r="E8" s="5"/>
      <c r="F8" s="5">
        <v>3</v>
      </c>
      <c r="G8" s="5"/>
      <c r="H8" s="5"/>
      <c r="I8" s="5"/>
      <c r="J8" s="5"/>
      <c r="K8" s="5">
        <v>3</v>
      </c>
    </row>
    <row r="9" spans="1:11" x14ac:dyDescent="0.3">
      <c r="B9" t="s">
        <v>74</v>
      </c>
      <c r="C9" t="s">
        <v>40</v>
      </c>
      <c r="D9" s="5"/>
      <c r="E9" s="5"/>
      <c r="F9" s="5">
        <v>3</v>
      </c>
      <c r="G9" s="5"/>
      <c r="H9" s="5"/>
      <c r="I9" s="5"/>
      <c r="J9" s="5"/>
      <c r="K9" s="5">
        <v>3</v>
      </c>
    </row>
    <row r="10" spans="1:11" x14ac:dyDescent="0.3">
      <c r="B10" t="s">
        <v>100</v>
      </c>
      <c r="D10" s="5"/>
      <c r="E10" s="5"/>
      <c r="F10" s="5">
        <v>3</v>
      </c>
      <c r="G10" s="5"/>
      <c r="H10" s="5"/>
      <c r="I10" s="5"/>
      <c r="J10" s="5"/>
      <c r="K10" s="5">
        <v>3</v>
      </c>
    </row>
    <row r="11" spans="1:11" x14ac:dyDescent="0.3">
      <c r="A11" t="s">
        <v>101</v>
      </c>
      <c r="D11" s="5"/>
      <c r="E11" s="5"/>
      <c r="F11" s="5">
        <v>123</v>
      </c>
      <c r="G11" s="5"/>
      <c r="H11" s="5"/>
      <c r="I11" s="5"/>
      <c r="J11" s="5"/>
      <c r="K11" s="5">
        <v>123</v>
      </c>
    </row>
    <row r="12" spans="1:11" x14ac:dyDescent="0.3">
      <c r="A12" t="s">
        <v>47</v>
      </c>
      <c r="B12" t="s">
        <v>86</v>
      </c>
      <c r="C12" t="s">
        <v>40</v>
      </c>
      <c r="D12" s="5"/>
      <c r="E12" s="5">
        <v>57</v>
      </c>
      <c r="F12" s="5"/>
      <c r="G12" s="5"/>
      <c r="H12" s="5"/>
      <c r="I12" s="5"/>
      <c r="J12" s="5"/>
      <c r="K12" s="5">
        <v>57</v>
      </c>
    </row>
    <row r="13" spans="1:11" x14ac:dyDescent="0.3">
      <c r="B13" t="s">
        <v>102</v>
      </c>
      <c r="D13" s="5"/>
      <c r="E13" s="5">
        <v>57</v>
      </c>
      <c r="F13" s="5"/>
      <c r="G13" s="5"/>
      <c r="H13" s="5"/>
      <c r="I13" s="5"/>
      <c r="J13" s="5"/>
      <c r="K13" s="5">
        <v>57</v>
      </c>
    </row>
    <row r="14" spans="1:11" x14ac:dyDescent="0.3">
      <c r="B14" t="s">
        <v>83</v>
      </c>
      <c r="C14" t="s">
        <v>40</v>
      </c>
      <c r="D14" s="5"/>
      <c r="E14" s="5">
        <v>60</v>
      </c>
      <c r="F14" s="5"/>
      <c r="G14" s="5"/>
      <c r="H14" s="5"/>
      <c r="I14" s="5"/>
      <c r="J14" s="5"/>
      <c r="K14" s="5">
        <v>60</v>
      </c>
    </row>
    <row r="15" spans="1:11" x14ac:dyDescent="0.3">
      <c r="B15" t="s">
        <v>98</v>
      </c>
      <c r="D15" s="5"/>
      <c r="E15" s="5">
        <v>60</v>
      </c>
      <c r="F15" s="5"/>
      <c r="G15" s="5"/>
      <c r="H15" s="5"/>
      <c r="I15" s="5"/>
      <c r="J15" s="5"/>
      <c r="K15" s="5">
        <v>60</v>
      </c>
    </row>
    <row r="16" spans="1:11" x14ac:dyDescent="0.3">
      <c r="B16" t="s">
        <v>45</v>
      </c>
      <c r="C16" t="s">
        <v>40</v>
      </c>
      <c r="D16" s="5"/>
      <c r="E16" s="5">
        <v>3</v>
      </c>
      <c r="F16" s="5"/>
      <c r="G16" s="5"/>
      <c r="H16" s="5"/>
      <c r="I16" s="5"/>
      <c r="J16" s="5"/>
      <c r="K16" s="5">
        <v>3</v>
      </c>
    </row>
    <row r="17" spans="1:11" x14ac:dyDescent="0.3">
      <c r="B17" t="s">
        <v>99</v>
      </c>
      <c r="D17" s="5"/>
      <c r="E17" s="5">
        <v>3</v>
      </c>
      <c r="F17" s="5"/>
      <c r="G17" s="5"/>
      <c r="H17" s="5"/>
      <c r="I17" s="5"/>
      <c r="J17" s="5"/>
      <c r="K17" s="5">
        <v>3</v>
      </c>
    </row>
    <row r="18" spans="1:11" x14ac:dyDescent="0.3">
      <c r="B18" t="s">
        <v>74</v>
      </c>
      <c r="C18" t="s">
        <v>40</v>
      </c>
      <c r="D18" s="5"/>
      <c r="E18" s="5">
        <v>3</v>
      </c>
      <c r="F18" s="5"/>
      <c r="G18" s="5"/>
      <c r="H18" s="5"/>
      <c r="I18" s="5"/>
      <c r="J18" s="5"/>
      <c r="K18" s="5">
        <v>3</v>
      </c>
    </row>
    <row r="19" spans="1:11" x14ac:dyDescent="0.3">
      <c r="B19" t="s">
        <v>100</v>
      </c>
      <c r="D19" s="5"/>
      <c r="E19" s="5">
        <v>3</v>
      </c>
      <c r="F19" s="5"/>
      <c r="G19" s="5"/>
      <c r="H19" s="5"/>
      <c r="I19" s="5"/>
      <c r="J19" s="5"/>
      <c r="K19" s="5">
        <v>3</v>
      </c>
    </row>
    <row r="20" spans="1:11" x14ac:dyDescent="0.3">
      <c r="A20" t="s">
        <v>103</v>
      </c>
      <c r="D20" s="5"/>
      <c r="E20" s="5">
        <v>123</v>
      </c>
      <c r="F20" s="5"/>
      <c r="G20" s="5"/>
      <c r="H20" s="5"/>
      <c r="I20" s="5"/>
      <c r="J20" s="5"/>
      <c r="K20" s="5">
        <v>123</v>
      </c>
    </row>
    <row r="21" spans="1:11" x14ac:dyDescent="0.3">
      <c r="A21" t="s">
        <v>56</v>
      </c>
      <c r="B21" t="s">
        <v>87</v>
      </c>
      <c r="C21" t="s">
        <v>89</v>
      </c>
      <c r="D21" s="5"/>
      <c r="E21" s="5"/>
      <c r="F21" s="5"/>
      <c r="G21" s="5"/>
      <c r="H21" s="5">
        <v>1</v>
      </c>
      <c r="I21" s="5"/>
      <c r="J21" s="5"/>
      <c r="K21" s="5">
        <v>1</v>
      </c>
    </row>
    <row r="22" spans="1:11" x14ac:dyDescent="0.3">
      <c r="C22" t="s">
        <v>40</v>
      </c>
      <c r="D22" s="5"/>
      <c r="E22" s="5"/>
      <c r="F22" s="5"/>
      <c r="G22" s="5"/>
      <c r="H22" s="5">
        <v>59</v>
      </c>
      <c r="I22" s="5"/>
      <c r="J22" s="5"/>
      <c r="K22" s="5">
        <v>59</v>
      </c>
    </row>
    <row r="23" spans="1:11" x14ac:dyDescent="0.3">
      <c r="B23" t="s">
        <v>104</v>
      </c>
      <c r="D23" s="5"/>
      <c r="E23" s="5"/>
      <c r="F23" s="5"/>
      <c r="G23" s="5"/>
      <c r="H23" s="5">
        <v>60</v>
      </c>
      <c r="I23" s="5"/>
      <c r="J23" s="5"/>
      <c r="K23" s="5">
        <v>60</v>
      </c>
    </row>
    <row r="24" spans="1:11" x14ac:dyDescent="0.3">
      <c r="B24" t="s">
        <v>83</v>
      </c>
      <c r="C24" t="s">
        <v>89</v>
      </c>
      <c r="D24" s="5"/>
      <c r="E24" s="5"/>
      <c r="F24" s="5"/>
      <c r="G24" s="5"/>
      <c r="H24" s="5">
        <v>1</v>
      </c>
      <c r="I24" s="5"/>
      <c r="J24" s="5"/>
      <c r="K24" s="5">
        <v>1</v>
      </c>
    </row>
    <row r="25" spans="1:11" x14ac:dyDescent="0.3">
      <c r="C25" t="s">
        <v>40</v>
      </c>
      <c r="D25" s="5"/>
      <c r="E25" s="5"/>
      <c r="F25" s="5"/>
      <c r="G25" s="5"/>
      <c r="H25" s="5">
        <v>60</v>
      </c>
      <c r="I25" s="5"/>
      <c r="J25" s="5"/>
      <c r="K25" s="5">
        <v>60</v>
      </c>
    </row>
    <row r="26" spans="1:11" x14ac:dyDescent="0.3">
      <c r="B26" t="s">
        <v>98</v>
      </c>
      <c r="D26" s="5"/>
      <c r="E26" s="5"/>
      <c r="F26" s="5"/>
      <c r="G26" s="5"/>
      <c r="H26" s="5">
        <v>61</v>
      </c>
      <c r="I26" s="5"/>
      <c r="J26" s="5"/>
      <c r="K26" s="5">
        <v>61</v>
      </c>
    </row>
    <row r="27" spans="1:11" x14ac:dyDescent="0.3">
      <c r="B27" t="s">
        <v>45</v>
      </c>
      <c r="C27" t="s">
        <v>40</v>
      </c>
      <c r="D27" s="5"/>
      <c r="E27" s="5"/>
      <c r="F27" s="5"/>
      <c r="G27" s="5"/>
      <c r="H27" s="5">
        <v>3</v>
      </c>
      <c r="I27" s="5"/>
      <c r="J27" s="5"/>
      <c r="K27" s="5">
        <v>3</v>
      </c>
    </row>
    <row r="28" spans="1:11" x14ac:dyDescent="0.3">
      <c r="B28" t="s">
        <v>99</v>
      </c>
      <c r="D28" s="5"/>
      <c r="E28" s="5"/>
      <c r="F28" s="5"/>
      <c r="G28" s="5"/>
      <c r="H28" s="5">
        <v>3</v>
      </c>
      <c r="I28" s="5"/>
      <c r="J28" s="5"/>
      <c r="K28" s="5">
        <v>3</v>
      </c>
    </row>
    <row r="29" spans="1:11" x14ac:dyDescent="0.3">
      <c r="B29" t="s">
        <v>74</v>
      </c>
      <c r="C29" t="s">
        <v>40</v>
      </c>
      <c r="D29" s="5"/>
      <c r="E29" s="5"/>
      <c r="F29" s="5"/>
      <c r="G29" s="5"/>
      <c r="H29" s="5">
        <v>3</v>
      </c>
      <c r="I29" s="5"/>
      <c r="J29" s="5"/>
      <c r="K29" s="5">
        <v>3</v>
      </c>
    </row>
    <row r="30" spans="1:11" x14ac:dyDescent="0.3">
      <c r="B30" t="s">
        <v>100</v>
      </c>
      <c r="D30" s="5"/>
      <c r="E30" s="5"/>
      <c r="F30" s="5"/>
      <c r="G30" s="5"/>
      <c r="H30" s="5">
        <v>3</v>
      </c>
      <c r="I30" s="5"/>
      <c r="J30" s="5"/>
      <c r="K30" s="5">
        <v>3</v>
      </c>
    </row>
    <row r="31" spans="1:11" x14ac:dyDescent="0.3">
      <c r="A31" t="s">
        <v>105</v>
      </c>
      <c r="D31" s="5"/>
      <c r="E31" s="5"/>
      <c r="F31" s="5"/>
      <c r="G31" s="5"/>
      <c r="H31" s="5">
        <v>127</v>
      </c>
      <c r="I31" s="5"/>
      <c r="J31" s="5"/>
      <c r="K31" s="5">
        <v>127</v>
      </c>
    </row>
    <row r="32" spans="1:11" x14ac:dyDescent="0.3">
      <c r="A32" t="s">
        <v>57</v>
      </c>
      <c r="B32" t="s">
        <v>88</v>
      </c>
      <c r="C32" t="s">
        <v>40</v>
      </c>
      <c r="D32" s="5"/>
      <c r="E32" s="5"/>
      <c r="F32" s="5"/>
      <c r="G32" s="5">
        <v>60</v>
      </c>
      <c r="H32" s="5"/>
      <c r="I32" s="5"/>
      <c r="J32" s="5"/>
      <c r="K32" s="5">
        <v>60</v>
      </c>
    </row>
    <row r="33" spans="1:11" x14ac:dyDescent="0.3">
      <c r="B33" t="s">
        <v>106</v>
      </c>
      <c r="D33" s="5"/>
      <c r="E33" s="5"/>
      <c r="F33" s="5"/>
      <c r="G33" s="5">
        <v>60</v>
      </c>
      <c r="H33" s="5"/>
      <c r="I33" s="5"/>
      <c r="J33" s="5"/>
      <c r="K33" s="5">
        <v>60</v>
      </c>
    </row>
    <row r="34" spans="1:11" x14ac:dyDescent="0.3">
      <c r="B34" t="s">
        <v>83</v>
      </c>
      <c r="C34" t="s">
        <v>40</v>
      </c>
      <c r="D34" s="5"/>
      <c r="E34" s="5"/>
      <c r="F34" s="5"/>
      <c r="G34" s="5">
        <v>60</v>
      </c>
      <c r="H34" s="5"/>
      <c r="I34" s="5"/>
      <c r="J34" s="5"/>
      <c r="K34" s="5">
        <v>60</v>
      </c>
    </row>
    <row r="35" spans="1:11" x14ac:dyDescent="0.3">
      <c r="B35" t="s">
        <v>98</v>
      </c>
      <c r="D35" s="5"/>
      <c r="E35" s="5"/>
      <c r="F35" s="5"/>
      <c r="G35" s="5">
        <v>60</v>
      </c>
      <c r="H35" s="5"/>
      <c r="I35" s="5"/>
      <c r="J35" s="5"/>
      <c r="K35" s="5">
        <v>60</v>
      </c>
    </row>
    <row r="36" spans="1:11" x14ac:dyDescent="0.3">
      <c r="B36" t="s">
        <v>45</v>
      </c>
      <c r="C36" t="s">
        <v>40</v>
      </c>
      <c r="D36" s="5"/>
      <c r="E36" s="5"/>
      <c r="F36" s="5"/>
      <c r="G36" s="5">
        <v>3</v>
      </c>
      <c r="H36" s="5"/>
      <c r="I36" s="5"/>
      <c r="J36" s="5"/>
      <c r="K36" s="5">
        <v>3</v>
      </c>
    </row>
    <row r="37" spans="1:11" x14ac:dyDescent="0.3">
      <c r="B37" t="s">
        <v>99</v>
      </c>
      <c r="D37" s="5"/>
      <c r="E37" s="5"/>
      <c r="F37" s="5"/>
      <c r="G37" s="5">
        <v>3</v>
      </c>
      <c r="H37" s="5"/>
      <c r="I37" s="5"/>
      <c r="J37" s="5"/>
      <c r="K37" s="5">
        <v>3</v>
      </c>
    </row>
    <row r="38" spans="1:11" x14ac:dyDescent="0.3">
      <c r="B38" t="s">
        <v>74</v>
      </c>
      <c r="C38" t="s">
        <v>40</v>
      </c>
      <c r="D38" s="5"/>
      <c r="E38" s="5"/>
      <c r="F38" s="5"/>
      <c r="G38" s="5">
        <v>3</v>
      </c>
      <c r="H38" s="5"/>
      <c r="I38" s="5"/>
      <c r="J38" s="5"/>
      <c r="K38" s="5">
        <v>3</v>
      </c>
    </row>
    <row r="39" spans="1:11" x14ac:dyDescent="0.3">
      <c r="B39" t="s">
        <v>100</v>
      </c>
      <c r="D39" s="5"/>
      <c r="E39" s="5"/>
      <c r="F39" s="5"/>
      <c r="G39" s="5">
        <v>3</v>
      </c>
      <c r="H39" s="5"/>
      <c r="I39" s="5"/>
      <c r="J39" s="5"/>
      <c r="K39" s="5">
        <v>3</v>
      </c>
    </row>
    <row r="40" spans="1:11" x14ac:dyDescent="0.3">
      <c r="A40" t="s">
        <v>107</v>
      </c>
      <c r="D40" s="5"/>
      <c r="E40" s="5"/>
      <c r="F40" s="5"/>
      <c r="G40" s="5">
        <v>126</v>
      </c>
      <c r="H40" s="5"/>
      <c r="I40" s="5"/>
      <c r="J40" s="5"/>
      <c r="K40" s="5">
        <v>126</v>
      </c>
    </row>
    <row r="41" spans="1:11" x14ac:dyDescent="0.3">
      <c r="A41" t="s">
        <v>37</v>
      </c>
      <c r="B41" t="s">
        <v>90</v>
      </c>
      <c r="C41" t="s">
        <v>40</v>
      </c>
      <c r="D41" s="5"/>
      <c r="E41" s="5"/>
      <c r="F41" s="5"/>
      <c r="G41" s="5"/>
      <c r="H41" s="5"/>
      <c r="I41" s="5"/>
      <c r="J41" s="5">
        <v>3</v>
      </c>
      <c r="K41" s="5">
        <v>3</v>
      </c>
    </row>
    <row r="42" spans="1:11" x14ac:dyDescent="0.3">
      <c r="B42" t="s">
        <v>108</v>
      </c>
      <c r="D42" s="5"/>
      <c r="E42" s="5"/>
      <c r="F42" s="5"/>
      <c r="G42" s="5"/>
      <c r="H42" s="5"/>
      <c r="I42" s="5"/>
      <c r="J42" s="5">
        <v>3</v>
      </c>
      <c r="K42" s="5">
        <v>3</v>
      </c>
    </row>
    <row r="43" spans="1:11" x14ac:dyDescent="0.3">
      <c r="B43" t="s">
        <v>36</v>
      </c>
      <c r="C43" t="s">
        <v>40</v>
      </c>
      <c r="D43" s="5">
        <v>5</v>
      </c>
      <c r="E43" s="5"/>
      <c r="F43" s="5"/>
      <c r="G43" s="5"/>
      <c r="H43" s="5"/>
      <c r="I43" s="5"/>
      <c r="J43" s="5"/>
      <c r="K43" s="5">
        <v>5</v>
      </c>
    </row>
    <row r="44" spans="1:11" x14ac:dyDescent="0.3">
      <c r="B44" t="s">
        <v>109</v>
      </c>
      <c r="D44" s="5">
        <v>5</v>
      </c>
      <c r="E44" s="5"/>
      <c r="F44" s="5"/>
      <c r="G44" s="5"/>
      <c r="H44" s="5"/>
      <c r="I44" s="5"/>
      <c r="J44" s="5"/>
      <c r="K44" s="5">
        <v>5</v>
      </c>
    </row>
    <row r="45" spans="1:11" x14ac:dyDescent="0.3">
      <c r="B45" t="s">
        <v>94</v>
      </c>
      <c r="C45" t="s">
        <v>40</v>
      </c>
      <c r="D45" s="5">
        <v>2</v>
      </c>
      <c r="E45" s="5"/>
      <c r="F45" s="5"/>
      <c r="G45" s="5"/>
      <c r="H45" s="5"/>
      <c r="I45" s="5"/>
      <c r="J45" s="5"/>
      <c r="K45" s="5">
        <v>2</v>
      </c>
    </row>
    <row r="46" spans="1:11" x14ac:dyDescent="0.3">
      <c r="B46" t="s">
        <v>110</v>
      </c>
      <c r="D46" s="5">
        <v>2</v>
      </c>
      <c r="E46" s="5"/>
      <c r="F46" s="5"/>
      <c r="G46" s="5"/>
      <c r="H46" s="5"/>
      <c r="I46" s="5"/>
      <c r="J46" s="5"/>
      <c r="K46" s="5">
        <v>2</v>
      </c>
    </row>
    <row r="47" spans="1:11" x14ac:dyDescent="0.3">
      <c r="B47" t="s">
        <v>91</v>
      </c>
      <c r="C47" t="s">
        <v>40</v>
      </c>
      <c r="D47" s="5"/>
      <c r="E47" s="5"/>
      <c r="F47" s="5"/>
      <c r="G47" s="5"/>
      <c r="H47" s="5"/>
      <c r="I47" s="5"/>
      <c r="J47" s="5">
        <v>1</v>
      </c>
      <c r="K47" s="5">
        <v>1</v>
      </c>
    </row>
    <row r="48" spans="1:11" x14ac:dyDescent="0.3">
      <c r="B48" t="s">
        <v>111</v>
      </c>
      <c r="D48" s="5"/>
      <c r="E48" s="5"/>
      <c r="F48" s="5"/>
      <c r="G48" s="5"/>
      <c r="H48" s="5"/>
      <c r="I48" s="5"/>
      <c r="J48" s="5">
        <v>1</v>
      </c>
      <c r="K48" s="5">
        <v>1</v>
      </c>
    </row>
    <row r="49" spans="1:11" x14ac:dyDescent="0.3">
      <c r="B49" t="s">
        <v>92</v>
      </c>
      <c r="C49" t="s">
        <v>40</v>
      </c>
      <c r="D49" s="5">
        <v>1</v>
      </c>
      <c r="E49" s="5"/>
      <c r="F49" s="5"/>
      <c r="G49" s="5"/>
      <c r="H49" s="5"/>
      <c r="I49" s="5"/>
      <c r="J49" s="5"/>
      <c r="K49" s="5">
        <v>1</v>
      </c>
    </row>
    <row r="50" spans="1:11" x14ac:dyDescent="0.3">
      <c r="B50" t="s">
        <v>112</v>
      </c>
      <c r="D50" s="5">
        <v>1</v>
      </c>
      <c r="E50" s="5"/>
      <c r="F50" s="5"/>
      <c r="G50" s="5"/>
      <c r="H50" s="5"/>
      <c r="I50" s="5"/>
      <c r="J50" s="5"/>
      <c r="K50" s="5">
        <v>1</v>
      </c>
    </row>
    <row r="51" spans="1:11" x14ac:dyDescent="0.3">
      <c r="A51" t="s">
        <v>113</v>
      </c>
      <c r="D51" s="5">
        <v>8</v>
      </c>
      <c r="E51" s="5"/>
      <c r="F51" s="5"/>
      <c r="G51" s="5"/>
      <c r="H51" s="5"/>
      <c r="I51" s="5"/>
      <c r="J51" s="5">
        <v>4</v>
      </c>
      <c r="K51" s="5">
        <v>12</v>
      </c>
    </row>
    <row r="52" spans="1:11" x14ac:dyDescent="0.3">
      <c r="A52" t="s">
        <v>39</v>
      </c>
      <c r="B52" t="s">
        <v>90</v>
      </c>
      <c r="C52" t="s">
        <v>40</v>
      </c>
      <c r="D52" s="5"/>
      <c r="E52" s="5"/>
      <c r="F52" s="5"/>
      <c r="G52" s="5"/>
      <c r="H52" s="5"/>
      <c r="I52" s="5">
        <v>2</v>
      </c>
      <c r="J52" s="5"/>
      <c r="K52" s="5">
        <v>2</v>
      </c>
    </row>
    <row r="53" spans="1:11" x14ac:dyDescent="0.3">
      <c r="B53" t="s">
        <v>108</v>
      </c>
      <c r="D53" s="5"/>
      <c r="E53" s="5"/>
      <c r="F53" s="5"/>
      <c r="G53" s="5"/>
      <c r="H53" s="5"/>
      <c r="I53" s="5">
        <v>2</v>
      </c>
      <c r="J53" s="5"/>
      <c r="K53" s="5">
        <v>2</v>
      </c>
    </row>
    <row r="54" spans="1:11" x14ac:dyDescent="0.3">
      <c r="B54" t="s">
        <v>36</v>
      </c>
      <c r="C54" t="s">
        <v>40</v>
      </c>
      <c r="D54" s="5">
        <v>5</v>
      </c>
      <c r="E54" s="5"/>
      <c r="F54" s="5"/>
      <c r="G54" s="5"/>
      <c r="H54" s="5"/>
      <c r="I54" s="5"/>
      <c r="J54" s="5"/>
      <c r="K54" s="5">
        <v>5</v>
      </c>
    </row>
    <row r="55" spans="1:11" x14ac:dyDescent="0.3">
      <c r="B55" t="s">
        <v>109</v>
      </c>
      <c r="D55" s="5">
        <v>5</v>
      </c>
      <c r="E55" s="5"/>
      <c r="F55" s="5"/>
      <c r="G55" s="5"/>
      <c r="H55" s="5"/>
      <c r="I55" s="5"/>
      <c r="J55" s="5"/>
      <c r="K55" s="5">
        <v>5</v>
      </c>
    </row>
    <row r="56" spans="1:11" x14ac:dyDescent="0.3">
      <c r="B56" t="s">
        <v>94</v>
      </c>
      <c r="C56" t="s">
        <v>40</v>
      </c>
      <c r="D56" s="5">
        <v>1</v>
      </c>
      <c r="E56" s="5"/>
      <c r="F56" s="5"/>
      <c r="G56" s="5"/>
      <c r="H56" s="5"/>
      <c r="I56" s="5"/>
      <c r="J56" s="5"/>
      <c r="K56" s="5">
        <v>1</v>
      </c>
    </row>
    <row r="57" spans="1:11" x14ac:dyDescent="0.3">
      <c r="B57" t="s">
        <v>110</v>
      </c>
      <c r="D57" s="5">
        <v>1</v>
      </c>
      <c r="E57" s="5"/>
      <c r="F57" s="5"/>
      <c r="G57" s="5"/>
      <c r="H57" s="5"/>
      <c r="I57" s="5"/>
      <c r="J57" s="5"/>
      <c r="K57" s="5">
        <v>1</v>
      </c>
    </row>
    <row r="58" spans="1:11" x14ac:dyDescent="0.3">
      <c r="B58" t="s">
        <v>91</v>
      </c>
      <c r="C58" t="s">
        <v>40</v>
      </c>
      <c r="D58" s="5"/>
      <c r="E58" s="5"/>
      <c r="F58" s="5"/>
      <c r="G58" s="5"/>
      <c r="H58" s="5"/>
      <c r="I58" s="5">
        <v>1</v>
      </c>
      <c r="J58" s="5"/>
      <c r="K58" s="5">
        <v>1</v>
      </c>
    </row>
    <row r="59" spans="1:11" x14ac:dyDescent="0.3">
      <c r="B59" t="s">
        <v>111</v>
      </c>
      <c r="D59" s="5"/>
      <c r="E59" s="5"/>
      <c r="F59" s="5"/>
      <c r="G59" s="5"/>
      <c r="H59" s="5"/>
      <c r="I59" s="5">
        <v>1</v>
      </c>
      <c r="J59" s="5"/>
      <c r="K59" s="5">
        <v>1</v>
      </c>
    </row>
    <row r="60" spans="1:11" x14ac:dyDescent="0.3">
      <c r="B60" t="s">
        <v>92</v>
      </c>
      <c r="C60" t="s">
        <v>40</v>
      </c>
      <c r="D60" s="5">
        <v>2</v>
      </c>
      <c r="E60" s="5"/>
      <c r="F60" s="5"/>
      <c r="G60" s="5"/>
      <c r="H60" s="5"/>
      <c r="I60" s="5"/>
      <c r="J60" s="5"/>
      <c r="K60" s="5">
        <v>2</v>
      </c>
    </row>
    <row r="61" spans="1:11" x14ac:dyDescent="0.3">
      <c r="B61" t="s">
        <v>112</v>
      </c>
      <c r="D61" s="5">
        <v>2</v>
      </c>
      <c r="E61" s="5"/>
      <c r="F61" s="5"/>
      <c r="G61" s="5"/>
      <c r="H61" s="5"/>
      <c r="I61" s="5"/>
      <c r="J61" s="5"/>
      <c r="K61" s="5">
        <v>2</v>
      </c>
    </row>
    <row r="62" spans="1:11" x14ac:dyDescent="0.3">
      <c r="A62" t="s">
        <v>114</v>
      </c>
      <c r="D62" s="5">
        <v>8</v>
      </c>
      <c r="E62" s="5"/>
      <c r="F62" s="5"/>
      <c r="G62" s="5"/>
      <c r="H62" s="5"/>
      <c r="I62" s="5">
        <v>3</v>
      </c>
      <c r="J62" s="5"/>
      <c r="K62" s="5">
        <v>11</v>
      </c>
    </row>
    <row r="63" spans="1:11" x14ac:dyDescent="0.3">
      <c r="A63" t="s">
        <v>96</v>
      </c>
      <c r="D63" s="5">
        <v>16</v>
      </c>
      <c r="E63" s="5">
        <v>123</v>
      </c>
      <c r="F63" s="5">
        <v>123</v>
      </c>
      <c r="G63" s="5">
        <v>126</v>
      </c>
      <c r="H63" s="5">
        <v>127</v>
      </c>
      <c r="I63" s="5">
        <v>3</v>
      </c>
      <c r="J63" s="5">
        <v>4</v>
      </c>
      <c r="K63" s="5">
        <v>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4.4" x14ac:dyDescent="0.3"/>
  <sheetData>
    <row r="1" spans="1:2" x14ac:dyDescent="0.3">
      <c r="A1" s="1"/>
      <c r="B1" s="2"/>
    </row>
    <row r="2" spans="1:2" x14ac:dyDescent="0.3">
      <c r="A2" s="3"/>
      <c r="B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 Trace</vt:lpstr>
      <vt:lpstr>Pivot Table(TX-RX)</vt:lpstr>
      <vt:lpstr>Pivot Table(Custom)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abhinandan</dc:creator>
  <cp:lastModifiedBy>abhinandan</cp:lastModifiedBy>
  <dcterms:created xsi:type="dcterms:W3CDTF">2021-09-05T13:25:38Z</dcterms:created>
  <dcterms:modified xsi:type="dcterms:W3CDTF">2021-09-05T17:38:50Z</dcterms:modified>
</cp:coreProperties>
</file>