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3\"/>
    </mc:Choice>
  </mc:AlternateContent>
  <xr:revisionPtr revIDLastSave="0" documentId="13_ncr:1_{4172F58C-0D9A-4B44-8784-35579AA309C2}" xr6:coauthVersionLast="47" xr6:coauthVersionMax="47" xr10:uidLastSave="{00000000-0000-0000-0000-000000000000}"/>
  <bookViews>
    <workbookView xWindow="-108" yWindow="-108" windowWidth="23256" windowHeight="12576" xr2:uid="{AB00B2A8-3D4F-41C4-9220-869E27640D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4" i="1" l="1"/>
  <c r="H155" i="1"/>
  <c r="H156" i="1"/>
  <c r="H157" i="1"/>
  <c r="H158" i="1"/>
  <c r="I215" i="1"/>
  <c r="I216" i="1"/>
  <c r="I217" i="1"/>
  <c r="I218" i="1"/>
  <c r="I214" i="1"/>
  <c r="I199" i="1"/>
  <c r="I200" i="1"/>
  <c r="I201" i="1"/>
  <c r="I202" i="1"/>
  <c r="I203" i="1"/>
</calcChain>
</file>

<file path=xl/sharedStrings.xml><?xml version="1.0" encoding="utf-8"?>
<sst xmlns="http://schemas.openxmlformats.org/spreadsheetml/2006/main" count="136" uniqueCount="49">
  <si>
    <t>2. The average throughput achieved by link 2.</t>
  </si>
  <si>
    <t>link speed of link2(mbps)</t>
  </si>
  <si>
    <t>throughput(kbps)</t>
  </si>
  <si>
    <t>1. The average delay incurred by link 2.</t>
  </si>
  <si>
    <t>average_delay(US)</t>
  </si>
  <si>
    <t>3. Packet loss (error + collision) rate exhibited by link 2</t>
  </si>
  <si>
    <t>link2_speed(mbps)</t>
  </si>
  <si>
    <t>error_rate</t>
  </si>
  <si>
    <t>4. What is the average delay per packet incurred by the link layer in Router 3? Is it identical to the corresponding value in Router 4?</t>
  </si>
  <si>
    <t>average delay per packet in router3(US)</t>
  </si>
  <si>
    <t>average delay per packet in router4(US)</t>
  </si>
  <si>
    <t>a. Link-layer protocols between different nodes in the network.</t>
  </si>
  <si>
    <t>Node Name</t>
  </si>
  <si>
    <t>Protocol</t>
  </si>
  <si>
    <t>Router_3</t>
  </si>
  <si>
    <t>Wired_Node_1</t>
  </si>
  <si>
    <t>ETHERNET</t>
  </si>
  <si>
    <t>Wired_Node_5</t>
  </si>
  <si>
    <t>Router_4</t>
  </si>
  <si>
    <t>POINT_TO_POINT</t>
  </si>
  <si>
    <t>Wired_Node_2</t>
  </si>
  <si>
    <t>Wired_Node_6</t>
  </si>
  <si>
    <t>application_id</t>
  </si>
  <si>
    <t>total CRB</t>
  </si>
  <si>
    <t>average_throughput</t>
  </si>
  <si>
    <t>Link_id</t>
  </si>
  <si>
    <t>Link_throughput_plot</t>
  </si>
  <si>
    <t>Packet_transmitted</t>
  </si>
  <si>
    <t>Packet_errored</t>
  </si>
  <si>
    <t>Packet_collided</t>
  </si>
  <si>
    <t>Bytes_transmitted(bytes)</t>
  </si>
  <si>
    <t>Payload_transmitted(bytes)</t>
  </si>
  <si>
    <t>Overhead_transmitted(bytes)</t>
  </si>
  <si>
    <t xml:space="preserve"> </t>
  </si>
  <si>
    <t>Data</t>
  </si>
  <si>
    <t>Control</t>
  </si>
  <si>
    <t>All</t>
  </si>
  <si>
    <t>NA</t>
  </si>
  <si>
    <t>crb4</t>
  </si>
  <si>
    <t>percentage overhead</t>
  </si>
  <si>
    <t>app4</t>
  </si>
  <si>
    <t>app8</t>
  </si>
  <si>
    <t>CRB 8</t>
  </si>
  <si>
    <t>app 12</t>
  </si>
  <si>
    <t>CRB 12</t>
  </si>
  <si>
    <t>link mode</t>
  </si>
  <si>
    <t>link type</t>
  </si>
  <si>
    <t>duplex</t>
  </si>
  <si>
    <t>point to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</si>
</sst>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56.7</c:v>
                </c:pt>
                <c:pt idx="1">
                  <c:v>62.44</c:v>
                </c:pt>
                <c:pt idx="2">
                  <c:v>69.62</c:v>
                </c:pt>
                <c:pt idx="3">
                  <c:v>78.86</c:v>
                </c:pt>
                <c:pt idx="4">
                  <c:v>91.17</c:v>
                </c:pt>
                <c:pt idx="5">
                  <c:v>108.4</c:v>
                </c:pt>
                <c:pt idx="6">
                  <c:v>134.25</c:v>
                </c:pt>
                <c:pt idx="7">
                  <c:v>177.33</c:v>
                </c:pt>
                <c:pt idx="8">
                  <c:v>263.5</c:v>
                </c:pt>
                <c:pt idx="9">
                  <c:v>521.99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8-4FDE-BB17-3711AE8E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42488"/>
        <c:axId val="480040888"/>
      </c:scatterChart>
      <c:valAx>
        <c:axId val="48004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link</a:t>
                </a:r>
                <a:r>
                  <a:rPr lang="en-IN" baseline="0"/>
                  <a:t> speed of link2 (mbps)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40888"/>
        <c:crosses val="autoZero"/>
        <c:crossBetween val="midCat"/>
      </c:valAx>
      <c:valAx>
        <c:axId val="4800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delay (US)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4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Sheet1!$A$35:$A$46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Sheet1!$B$35:$B$46</c:f>
              <c:numCache>
                <c:formatCode>General</c:formatCode>
                <c:ptCount val="12"/>
                <c:pt idx="0">
                  <c:v>24.427994000000002</c:v>
                </c:pt>
                <c:pt idx="1">
                  <c:v>24.427994000000002</c:v>
                </c:pt>
                <c:pt idx="2">
                  <c:v>24.427993000000001</c:v>
                </c:pt>
                <c:pt idx="3">
                  <c:v>24.427992</c:v>
                </c:pt>
                <c:pt idx="4">
                  <c:v>24.427990999999999</c:v>
                </c:pt>
                <c:pt idx="5">
                  <c:v>24.427990300000001</c:v>
                </c:pt>
                <c:pt idx="6">
                  <c:v>24.427990099999999</c:v>
                </c:pt>
                <c:pt idx="7">
                  <c:v>24.427985870000001</c:v>
                </c:pt>
                <c:pt idx="8">
                  <c:v>24.42798033</c:v>
                </c:pt>
                <c:pt idx="9">
                  <c:v>24.427963720000001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1-47B1-A6D5-B5B5D16E30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Sheet1!$A$35:$A$46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Sheet1!$C$35:$C$46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1-47B1-A6D5-B5B5D16E3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91280"/>
        <c:axId val="501091600"/>
      </c:scatterChart>
      <c:valAx>
        <c:axId val="5010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link</a:t>
                </a:r>
                <a:r>
                  <a:rPr lang="en-IN" baseline="0"/>
                  <a:t> speed of link2 (mbps)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91600"/>
        <c:crosses val="autoZero"/>
        <c:crossBetween val="midCat"/>
      </c:valAx>
      <c:valAx>
        <c:axId val="5010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9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Sheet1!$A$67:$A$78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Sheet1!$B$67:$B$78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D-446F-BE0F-A9BB6C8F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14320"/>
        <c:axId val="538113680"/>
      </c:scatterChart>
      <c:valAx>
        <c:axId val="5381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link2</a:t>
                </a:r>
                <a:r>
                  <a:rPr lang="en-IN" baseline="0"/>
                  <a:t> speed( mbps)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13680"/>
        <c:crosses val="autoZero"/>
        <c:crossBetween val="midCat"/>
      </c:valAx>
      <c:valAx>
        <c:axId val="5381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6</xdr:row>
      <xdr:rowOff>179070</xdr:rowOff>
    </xdr:from>
    <xdr:to>
      <xdr:col>7</xdr:col>
      <xdr:colOff>838200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C49A5-894B-4B91-A10E-175429EE7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1143000</xdr:colOff>
      <xdr:row>30</xdr:row>
      <xdr:rowOff>179070</xdr:rowOff>
    </xdr:from>
    <xdr:to>
      <xdr:col>7</xdr:col>
      <xdr:colOff>838200</xdr:colOff>
      <xdr:row>45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C7DD7-203D-4F94-BCA6-42E90DE6F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1143000</xdr:colOff>
      <xdr:row>63</xdr:row>
      <xdr:rowOff>179070</xdr:rowOff>
    </xdr:from>
    <xdr:to>
      <xdr:col>7</xdr:col>
      <xdr:colOff>838200</xdr:colOff>
      <xdr:row>78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22A5F5-8675-46A8-A3EC-20FB7B637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4FCD-1556-41C3-9B86-93689D2BBBC0}">
  <dimension ref="A1:M218"/>
  <sheetViews>
    <sheetView tabSelected="1" topLeftCell="C164" zoomScale="85" zoomScaleNormal="85" workbookViewId="0">
      <selection activeCell="M186" sqref="M186"/>
    </sheetView>
  </sheetViews>
  <sheetFormatPr defaultColWidth="17.77734375" defaultRowHeight="14.4" x14ac:dyDescent="0.3"/>
  <sheetData>
    <row r="1" spans="1:2" x14ac:dyDescent="0.3">
      <c r="A1" t="s">
        <v>3</v>
      </c>
    </row>
    <row r="3" spans="1:2" x14ac:dyDescent="0.3">
      <c r="A3" t="s">
        <v>1</v>
      </c>
      <c r="B3" t="s">
        <v>4</v>
      </c>
    </row>
    <row r="4" spans="1:2" x14ac:dyDescent="0.3">
      <c r="A4">
        <v>100</v>
      </c>
      <c r="B4" s="1">
        <v>56.7</v>
      </c>
    </row>
    <row r="5" spans="1:2" x14ac:dyDescent="0.3">
      <c r="A5">
        <v>90</v>
      </c>
      <c r="B5">
        <v>62.44</v>
      </c>
    </row>
    <row r="6" spans="1:2" x14ac:dyDescent="0.3">
      <c r="A6">
        <v>80</v>
      </c>
      <c r="B6">
        <v>69.62</v>
      </c>
    </row>
    <row r="7" spans="1:2" x14ac:dyDescent="0.3">
      <c r="A7">
        <v>70</v>
      </c>
      <c r="B7">
        <v>78.86</v>
      </c>
    </row>
    <row r="8" spans="1:2" x14ac:dyDescent="0.3">
      <c r="A8">
        <v>60</v>
      </c>
      <c r="B8">
        <v>91.17</v>
      </c>
    </row>
    <row r="9" spans="1:2" x14ac:dyDescent="0.3">
      <c r="A9">
        <v>50</v>
      </c>
      <c r="B9">
        <v>108.4</v>
      </c>
    </row>
    <row r="10" spans="1:2" x14ac:dyDescent="0.3">
      <c r="A10">
        <v>40</v>
      </c>
      <c r="B10">
        <v>134.25</v>
      </c>
    </row>
    <row r="11" spans="1:2" x14ac:dyDescent="0.3">
      <c r="A11">
        <v>30</v>
      </c>
      <c r="B11">
        <v>177.33</v>
      </c>
    </row>
    <row r="12" spans="1:2" x14ac:dyDescent="0.3">
      <c r="A12">
        <v>20</v>
      </c>
      <c r="B12">
        <v>263.5</v>
      </c>
    </row>
    <row r="13" spans="1:2" x14ac:dyDescent="0.3">
      <c r="A13">
        <v>10</v>
      </c>
      <c r="B13">
        <v>521.99</v>
      </c>
    </row>
    <row r="32" spans="1:1" x14ac:dyDescent="0.3">
      <c r="A32" t="s">
        <v>0</v>
      </c>
    </row>
    <row r="34" spans="1:2" x14ac:dyDescent="0.3">
      <c r="A34" t="s">
        <v>1</v>
      </c>
      <c r="B34" t="s">
        <v>2</v>
      </c>
    </row>
    <row r="35" spans="1:2" x14ac:dyDescent="0.3">
      <c r="A35">
        <v>100</v>
      </c>
      <c r="B35">
        <v>24.427994000000002</v>
      </c>
    </row>
    <row r="36" spans="1:2" x14ac:dyDescent="0.3">
      <c r="A36">
        <v>90</v>
      </c>
      <c r="B36">
        <v>24.427994000000002</v>
      </c>
    </row>
    <row r="37" spans="1:2" x14ac:dyDescent="0.3">
      <c r="A37">
        <v>80</v>
      </c>
      <c r="B37">
        <v>24.427993000000001</v>
      </c>
    </row>
    <row r="38" spans="1:2" x14ac:dyDescent="0.3">
      <c r="A38">
        <v>70</v>
      </c>
      <c r="B38">
        <v>24.427992</v>
      </c>
    </row>
    <row r="39" spans="1:2" x14ac:dyDescent="0.3">
      <c r="A39">
        <v>60</v>
      </c>
      <c r="B39">
        <v>24.427990999999999</v>
      </c>
    </row>
    <row r="40" spans="1:2" x14ac:dyDescent="0.3">
      <c r="A40">
        <v>50</v>
      </c>
      <c r="B40">
        <v>24.427990300000001</v>
      </c>
    </row>
    <row r="41" spans="1:2" x14ac:dyDescent="0.3">
      <c r="A41">
        <v>40</v>
      </c>
      <c r="B41">
        <v>24.427990099999999</v>
      </c>
    </row>
    <row r="42" spans="1:2" x14ac:dyDescent="0.3">
      <c r="A42">
        <v>30</v>
      </c>
      <c r="B42">
        <v>24.427985870000001</v>
      </c>
    </row>
    <row r="43" spans="1:2" x14ac:dyDescent="0.3">
      <c r="A43">
        <v>20</v>
      </c>
      <c r="B43">
        <v>24.42798033</v>
      </c>
    </row>
    <row r="44" spans="1:2" x14ac:dyDescent="0.3">
      <c r="A44">
        <v>10</v>
      </c>
      <c r="B44">
        <v>24.427963720000001</v>
      </c>
    </row>
    <row r="64" spans="1:1" x14ac:dyDescent="0.3">
      <c r="A64" t="s">
        <v>5</v>
      </c>
    </row>
    <row r="66" spans="1:2" x14ac:dyDescent="0.3">
      <c r="A66" t="s">
        <v>6</v>
      </c>
      <c r="B66" t="s">
        <v>7</v>
      </c>
    </row>
    <row r="67" spans="1:2" x14ac:dyDescent="0.3">
      <c r="A67">
        <v>100</v>
      </c>
      <c r="B67">
        <v>0</v>
      </c>
    </row>
    <row r="68" spans="1:2" x14ac:dyDescent="0.3">
      <c r="A68">
        <v>90</v>
      </c>
      <c r="B68">
        <v>0</v>
      </c>
    </row>
    <row r="69" spans="1:2" x14ac:dyDescent="0.3">
      <c r="A69">
        <v>80</v>
      </c>
      <c r="B69">
        <v>0</v>
      </c>
    </row>
    <row r="70" spans="1:2" x14ac:dyDescent="0.3">
      <c r="A70">
        <v>70</v>
      </c>
      <c r="B70">
        <v>0</v>
      </c>
    </row>
    <row r="71" spans="1:2" x14ac:dyDescent="0.3">
      <c r="A71">
        <v>60</v>
      </c>
      <c r="B71">
        <v>0</v>
      </c>
    </row>
    <row r="72" spans="1:2" x14ac:dyDescent="0.3">
      <c r="A72">
        <v>50</v>
      </c>
      <c r="B72">
        <v>0</v>
      </c>
    </row>
    <row r="73" spans="1:2" x14ac:dyDescent="0.3">
      <c r="A73">
        <v>40</v>
      </c>
      <c r="B73">
        <v>0</v>
      </c>
    </row>
    <row r="74" spans="1:2" x14ac:dyDescent="0.3">
      <c r="A74">
        <v>30</v>
      </c>
      <c r="B74">
        <v>0</v>
      </c>
    </row>
    <row r="75" spans="1:2" x14ac:dyDescent="0.3">
      <c r="A75">
        <v>20</v>
      </c>
      <c r="B75">
        <v>0</v>
      </c>
    </row>
    <row r="76" spans="1:2" x14ac:dyDescent="0.3">
      <c r="A76">
        <v>10</v>
      </c>
      <c r="B76">
        <v>0</v>
      </c>
    </row>
    <row r="83" spans="1:4" x14ac:dyDescent="0.3">
      <c r="A83" t="s">
        <v>8</v>
      </c>
    </row>
    <row r="87" spans="1:4" x14ac:dyDescent="0.3">
      <c r="A87" t="s">
        <v>6</v>
      </c>
      <c r="B87" t="s">
        <v>9</v>
      </c>
      <c r="D87" t="s">
        <v>10</v>
      </c>
    </row>
    <row r="88" spans="1:4" x14ac:dyDescent="0.3">
      <c r="A88">
        <v>100</v>
      </c>
      <c r="B88">
        <v>0</v>
      </c>
      <c r="D88">
        <v>0</v>
      </c>
    </row>
    <row r="89" spans="1:4" x14ac:dyDescent="0.3">
      <c r="A89">
        <v>90</v>
      </c>
      <c r="B89">
        <v>0</v>
      </c>
      <c r="D89">
        <v>0</v>
      </c>
    </row>
    <row r="90" spans="1:4" x14ac:dyDescent="0.3">
      <c r="A90">
        <v>80</v>
      </c>
      <c r="B90">
        <v>0</v>
      </c>
      <c r="D90">
        <v>0</v>
      </c>
    </row>
    <row r="91" spans="1:4" x14ac:dyDescent="0.3">
      <c r="A91">
        <v>70</v>
      </c>
      <c r="B91">
        <v>0</v>
      </c>
      <c r="D91">
        <v>0</v>
      </c>
    </row>
    <row r="92" spans="1:4" x14ac:dyDescent="0.3">
      <c r="A92">
        <v>60</v>
      </c>
      <c r="B92">
        <v>0</v>
      </c>
      <c r="D92">
        <v>0</v>
      </c>
    </row>
    <row r="93" spans="1:4" x14ac:dyDescent="0.3">
      <c r="A93">
        <v>50</v>
      </c>
      <c r="B93">
        <v>0</v>
      </c>
      <c r="D93">
        <v>0</v>
      </c>
    </row>
    <row r="94" spans="1:4" x14ac:dyDescent="0.3">
      <c r="A94">
        <v>40</v>
      </c>
      <c r="B94">
        <v>0</v>
      </c>
      <c r="D94">
        <v>0</v>
      </c>
    </row>
    <row r="95" spans="1:4" x14ac:dyDescent="0.3">
      <c r="A95">
        <v>30</v>
      </c>
      <c r="B95">
        <v>0</v>
      </c>
      <c r="D95">
        <v>0</v>
      </c>
    </row>
    <row r="96" spans="1:4" x14ac:dyDescent="0.3">
      <c r="A96">
        <v>20</v>
      </c>
      <c r="B96">
        <v>0</v>
      </c>
      <c r="D96">
        <v>0</v>
      </c>
    </row>
    <row r="97" spans="1:4" x14ac:dyDescent="0.3">
      <c r="A97">
        <v>10</v>
      </c>
      <c r="B97">
        <v>0</v>
      </c>
      <c r="D97">
        <v>0</v>
      </c>
    </row>
    <row r="107" spans="1:4" x14ac:dyDescent="0.3">
      <c r="A107" t="s">
        <v>11</v>
      </c>
    </row>
    <row r="108" spans="1:4" x14ac:dyDescent="0.3">
      <c r="A108" s="2" t="s">
        <v>12</v>
      </c>
      <c r="B108" s="2" t="s">
        <v>12</v>
      </c>
      <c r="C108" s="2" t="s">
        <v>13</v>
      </c>
    </row>
    <row r="109" spans="1:4" x14ac:dyDescent="0.3">
      <c r="A109" s="2" t="s">
        <v>14</v>
      </c>
      <c r="B109" s="2" t="s">
        <v>15</v>
      </c>
      <c r="C109" s="2" t="s">
        <v>16</v>
      </c>
    </row>
    <row r="110" spans="1:4" x14ac:dyDescent="0.3">
      <c r="A110" s="2" t="s">
        <v>14</v>
      </c>
      <c r="B110" s="2" t="s">
        <v>17</v>
      </c>
      <c r="C110" s="2" t="s">
        <v>16</v>
      </c>
    </row>
    <row r="111" spans="1:4" x14ac:dyDescent="0.3">
      <c r="A111" s="2" t="s">
        <v>14</v>
      </c>
      <c r="B111" s="2" t="s">
        <v>18</v>
      </c>
      <c r="C111" s="2" t="s">
        <v>19</v>
      </c>
    </row>
    <row r="112" spans="1:4" x14ac:dyDescent="0.3">
      <c r="A112" s="2" t="s">
        <v>18</v>
      </c>
      <c r="B112" s="2" t="s">
        <v>20</v>
      </c>
      <c r="C112" s="2" t="s">
        <v>16</v>
      </c>
    </row>
    <row r="113" spans="1:3" x14ac:dyDescent="0.3">
      <c r="A113" s="2" t="s">
        <v>18</v>
      </c>
      <c r="B113" s="2" t="s">
        <v>21</v>
      </c>
      <c r="C113" s="2" t="s">
        <v>16</v>
      </c>
    </row>
    <row r="119" spans="1:3" x14ac:dyDescent="0.3">
      <c r="A119" t="s">
        <v>23</v>
      </c>
      <c r="B119" t="s">
        <v>22</v>
      </c>
      <c r="C119" t="s">
        <v>24</v>
      </c>
    </row>
    <row r="120" spans="1:3" x14ac:dyDescent="0.3">
      <c r="A120">
        <v>4</v>
      </c>
      <c r="B120">
        <v>1</v>
      </c>
      <c r="C120">
        <v>5.8396999999999997</v>
      </c>
    </row>
    <row r="121" spans="1:3" x14ac:dyDescent="0.3">
      <c r="A121">
        <v>4</v>
      </c>
      <c r="B121">
        <v>2</v>
      </c>
      <c r="C121">
        <v>5.8396999999999997</v>
      </c>
    </row>
    <row r="122" spans="1:3" x14ac:dyDescent="0.3">
      <c r="A122">
        <v>4</v>
      </c>
      <c r="B122">
        <v>3</v>
      </c>
      <c r="C122">
        <v>5.8395000000000001</v>
      </c>
    </row>
    <row r="123" spans="1:3" x14ac:dyDescent="0.3">
      <c r="A123">
        <v>4</v>
      </c>
      <c r="B123">
        <v>4</v>
      </c>
      <c r="C123">
        <v>5.8395000000000001</v>
      </c>
    </row>
    <row r="125" spans="1:3" x14ac:dyDescent="0.3">
      <c r="A125">
        <v>8</v>
      </c>
      <c r="B125">
        <v>1</v>
      </c>
      <c r="C125">
        <v>5.8396999999999997</v>
      </c>
    </row>
    <row r="126" spans="1:3" x14ac:dyDescent="0.3">
      <c r="A126">
        <v>8</v>
      </c>
      <c r="B126">
        <v>2</v>
      </c>
      <c r="C126">
        <v>5.8396999999999997</v>
      </c>
    </row>
    <row r="127" spans="1:3" x14ac:dyDescent="0.3">
      <c r="A127">
        <v>8</v>
      </c>
      <c r="B127">
        <v>3</v>
      </c>
      <c r="C127">
        <v>5.8395000000000001</v>
      </c>
    </row>
    <row r="128" spans="1:3" x14ac:dyDescent="0.3">
      <c r="A128">
        <v>8</v>
      </c>
      <c r="B128">
        <v>4</v>
      </c>
      <c r="C128">
        <v>5.8395000000000001</v>
      </c>
    </row>
    <row r="129" spans="1:3" x14ac:dyDescent="0.3">
      <c r="A129">
        <v>8</v>
      </c>
      <c r="B129">
        <v>5</v>
      </c>
      <c r="C129">
        <v>5.8392999999999997</v>
      </c>
    </row>
    <row r="130" spans="1:3" x14ac:dyDescent="0.3">
      <c r="A130">
        <v>8</v>
      </c>
      <c r="B130">
        <v>6</v>
      </c>
      <c r="C130">
        <v>5.8392999999999997</v>
      </c>
    </row>
    <row r="131" spans="1:3" x14ac:dyDescent="0.3">
      <c r="A131">
        <v>8</v>
      </c>
      <c r="B131">
        <v>7</v>
      </c>
      <c r="C131">
        <v>5.8391999999999999</v>
      </c>
    </row>
    <row r="132" spans="1:3" x14ac:dyDescent="0.3">
      <c r="A132">
        <v>8</v>
      </c>
      <c r="B132">
        <v>8</v>
      </c>
      <c r="C132">
        <v>5.8391999999999999</v>
      </c>
    </row>
    <row r="134" spans="1:3" x14ac:dyDescent="0.3">
      <c r="A134">
        <v>12</v>
      </c>
      <c r="B134">
        <v>1</v>
      </c>
      <c r="C134">
        <v>5.8396999999999997</v>
      </c>
    </row>
    <row r="135" spans="1:3" x14ac:dyDescent="0.3">
      <c r="A135">
        <v>12</v>
      </c>
      <c r="B135">
        <v>2</v>
      </c>
      <c r="C135">
        <v>5.8396999999999997</v>
      </c>
    </row>
    <row r="136" spans="1:3" x14ac:dyDescent="0.3">
      <c r="A136">
        <v>12</v>
      </c>
      <c r="B136">
        <v>3</v>
      </c>
      <c r="C136">
        <v>5.8395000000000001</v>
      </c>
    </row>
    <row r="137" spans="1:3" x14ac:dyDescent="0.3">
      <c r="A137">
        <v>12</v>
      </c>
      <c r="B137">
        <v>4</v>
      </c>
      <c r="C137">
        <v>5.8395000000000001</v>
      </c>
    </row>
    <row r="138" spans="1:3" x14ac:dyDescent="0.3">
      <c r="A138">
        <v>12</v>
      </c>
      <c r="B138">
        <v>5</v>
      </c>
      <c r="C138">
        <v>5.8392999999999997</v>
      </c>
    </row>
    <row r="139" spans="1:3" x14ac:dyDescent="0.3">
      <c r="A139">
        <v>12</v>
      </c>
      <c r="B139">
        <v>6</v>
      </c>
      <c r="C139">
        <v>5.8392999999999997</v>
      </c>
    </row>
    <row r="140" spans="1:3" x14ac:dyDescent="0.3">
      <c r="A140">
        <v>12</v>
      </c>
      <c r="B140">
        <v>7</v>
      </c>
      <c r="C140">
        <v>5.8391999999999999</v>
      </c>
    </row>
    <row r="141" spans="1:3" x14ac:dyDescent="0.3">
      <c r="A141">
        <v>12</v>
      </c>
      <c r="B141">
        <v>8</v>
      </c>
      <c r="C141">
        <v>5.8391999999999999</v>
      </c>
    </row>
    <row r="142" spans="1:3" x14ac:dyDescent="0.3">
      <c r="A142">
        <v>12</v>
      </c>
      <c r="B142">
        <v>9</v>
      </c>
      <c r="C142">
        <v>5.8390000000000004</v>
      </c>
    </row>
    <row r="143" spans="1:3" x14ac:dyDescent="0.3">
      <c r="A143">
        <v>12</v>
      </c>
      <c r="B143">
        <v>10</v>
      </c>
      <c r="C143">
        <v>5.8390000000000004</v>
      </c>
    </row>
    <row r="144" spans="1:3" x14ac:dyDescent="0.3">
      <c r="A144">
        <v>12</v>
      </c>
      <c r="B144">
        <v>11</v>
      </c>
      <c r="C144">
        <v>5.8388</v>
      </c>
    </row>
    <row r="145" spans="1:8" x14ac:dyDescent="0.3">
      <c r="A145">
        <v>12</v>
      </c>
      <c r="B145">
        <v>12</v>
      </c>
      <c r="C145">
        <v>5.8388</v>
      </c>
    </row>
    <row r="149" spans="1:8" x14ac:dyDescent="0.3">
      <c r="A149" t="s">
        <v>38</v>
      </c>
    </row>
    <row r="151" spans="1:8" x14ac:dyDescent="0.3">
      <c r="A151" t="s">
        <v>25</v>
      </c>
      <c r="B151" t="s">
        <v>27</v>
      </c>
      <c r="C151" t="s">
        <v>28</v>
      </c>
      <c r="D151" t="s">
        <v>29</v>
      </c>
      <c r="E151" t="s">
        <v>30</v>
      </c>
      <c r="F151" t="s">
        <v>31</v>
      </c>
      <c r="G151" t="s">
        <v>32</v>
      </c>
      <c r="H151" t="s">
        <v>39</v>
      </c>
    </row>
    <row r="152" spans="1:8" x14ac:dyDescent="0.3">
      <c r="A152" t="s">
        <v>33</v>
      </c>
      <c r="B152" t="s">
        <v>34</v>
      </c>
      <c r="C152" t="s">
        <v>34</v>
      </c>
      <c r="D152" t="s">
        <v>34</v>
      </c>
      <c r="E152" t="s">
        <v>33</v>
      </c>
      <c r="F152" t="s">
        <v>33</v>
      </c>
      <c r="G152" t="s">
        <v>33</v>
      </c>
    </row>
    <row r="153" spans="1:8" x14ac:dyDescent="0.3">
      <c r="A153" t="s">
        <v>36</v>
      </c>
      <c r="B153">
        <v>228</v>
      </c>
      <c r="C153">
        <v>0</v>
      </c>
      <c r="D153">
        <v>0</v>
      </c>
      <c r="E153">
        <v>362772</v>
      </c>
      <c r="F153">
        <v>332880</v>
      </c>
      <c r="G153">
        <v>29892</v>
      </c>
    </row>
    <row r="154" spans="1:8" x14ac:dyDescent="0.3">
      <c r="A154">
        <v>1</v>
      </c>
      <c r="B154">
        <v>38</v>
      </c>
      <c r="C154">
        <v>0</v>
      </c>
      <c r="D154">
        <v>0</v>
      </c>
      <c r="E154">
        <v>60908</v>
      </c>
      <c r="F154">
        <v>55480</v>
      </c>
      <c r="G154">
        <v>5428</v>
      </c>
      <c r="H154">
        <f>(G154/E154)*100</f>
        <v>8.9118014053983057</v>
      </c>
    </row>
    <row r="155" spans="1:8" x14ac:dyDescent="0.3">
      <c r="A155">
        <v>2</v>
      </c>
      <c r="B155">
        <v>76</v>
      </c>
      <c r="C155">
        <v>0</v>
      </c>
      <c r="D155">
        <v>0</v>
      </c>
      <c r="E155">
        <v>119140</v>
      </c>
      <c r="F155">
        <v>110960</v>
      </c>
      <c r="G155">
        <v>8180</v>
      </c>
      <c r="H155">
        <f t="shared" ref="H155:H158" si="0">(G155/E155)*100</f>
        <v>6.8658720832633868</v>
      </c>
    </row>
    <row r="156" spans="1:8" x14ac:dyDescent="0.3">
      <c r="A156">
        <v>3</v>
      </c>
      <c r="B156">
        <v>38</v>
      </c>
      <c r="C156">
        <v>0</v>
      </c>
      <c r="D156">
        <v>0</v>
      </c>
      <c r="E156">
        <v>60908</v>
      </c>
      <c r="F156">
        <v>55480</v>
      </c>
      <c r="G156">
        <v>5428</v>
      </c>
      <c r="H156">
        <f t="shared" si="0"/>
        <v>8.9118014053983057</v>
      </c>
    </row>
    <row r="157" spans="1:8" x14ac:dyDescent="0.3">
      <c r="A157">
        <v>4</v>
      </c>
      <c r="B157">
        <v>38</v>
      </c>
      <c r="C157">
        <v>0</v>
      </c>
      <c r="D157">
        <v>0</v>
      </c>
      <c r="E157">
        <v>60908</v>
      </c>
      <c r="F157">
        <v>55480</v>
      </c>
      <c r="G157">
        <v>5428</v>
      </c>
      <c r="H157">
        <f t="shared" si="0"/>
        <v>8.9118014053983057</v>
      </c>
    </row>
    <row r="158" spans="1:8" x14ac:dyDescent="0.3">
      <c r="A158">
        <v>5</v>
      </c>
      <c r="B158">
        <v>38</v>
      </c>
      <c r="C158">
        <v>0</v>
      </c>
      <c r="D158">
        <v>0</v>
      </c>
      <c r="E158">
        <v>60908</v>
      </c>
      <c r="F158">
        <v>55480</v>
      </c>
      <c r="G158">
        <v>5428</v>
      </c>
      <c r="H158">
        <f t="shared" si="0"/>
        <v>8.9118014053983057</v>
      </c>
    </row>
    <row r="161" spans="1:13" x14ac:dyDescent="0.3">
      <c r="A161" t="s">
        <v>25</v>
      </c>
      <c r="B161" t="s">
        <v>26</v>
      </c>
      <c r="C161" t="s">
        <v>27</v>
      </c>
      <c r="D161" t="s">
        <v>27</v>
      </c>
    </row>
    <row r="162" spans="1:13" x14ac:dyDescent="0.3">
      <c r="A162" t="s">
        <v>33</v>
      </c>
      <c r="B162" t="s">
        <v>33</v>
      </c>
      <c r="C162" t="s">
        <v>34</v>
      </c>
      <c r="D162" t="s">
        <v>35</v>
      </c>
    </row>
    <row r="163" spans="1:13" x14ac:dyDescent="0.3">
      <c r="A163" t="s">
        <v>36</v>
      </c>
      <c r="B163" t="s">
        <v>37</v>
      </c>
      <c r="C163">
        <v>228</v>
      </c>
      <c r="D163">
        <v>287</v>
      </c>
    </row>
    <row r="164" spans="1:13" x14ac:dyDescent="0.3">
      <c r="A164">
        <v>1</v>
      </c>
      <c r="B164" t="s">
        <v>37</v>
      </c>
      <c r="C164">
        <v>38</v>
      </c>
      <c r="D164">
        <v>44</v>
      </c>
    </row>
    <row r="165" spans="1:13" x14ac:dyDescent="0.3">
      <c r="A165">
        <v>2</v>
      </c>
      <c r="B165" t="s">
        <v>37</v>
      </c>
      <c r="C165">
        <v>76</v>
      </c>
      <c r="D165">
        <v>111</v>
      </c>
    </row>
    <row r="166" spans="1:13" x14ac:dyDescent="0.3">
      <c r="A166">
        <v>3</v>
      </c>
      <c r="B166" t="s">
        <v>37</v>
      </c>
      <c r="C166">
        <v>38</v>
      </c>
      <c r="D166">
        <v>44</v>
      </c>
    </row>
    <row r="167" spans="1:13" x14ac:dyDescent="0.3">
      <c r="A167">
        <v>4</v>
      </c>
      <c r="B167" t="s">
        <v>37</v>
      </c>
      <c r="C167">
        <v>38</v>
      </c>
      <c r="D167">
        <v>44</v>
      </c>
    </row>
    <row r="168" spans="1:13" x14ac:dyDescent="0.3">
      <c r="A168">
        <v>5</v>
      </c>
      <c r="B168" t="s">
        <v>37</v>
      </c>
      <c r="C168">
        <v>38</v>
      </c>
      <c r="D168">
        <v>44</v>
      </c>
    </row>
    <row r="175" spans="1:13" x14ac:dyDescent="0.3">
      <c r="A175" t="s">
        <v>25</v>
      </c>
      <c r="B175" t="s">
        <v>27</v>
      </c>
      <c r="C175" t="s">
        <v>27</v>
      </c>
      <c r="D175" t="s">
        <v>28</v>
      </c>
      <c r="E175" t="s">
        <v>28</v>
      </c>
      <c r="F175" t="s">
        <v>29</v>
      </c>
      <c r="G175" t="s">
        <v>29</v>
      </c>
      <c r="H175" t="s">
        <v>30</v>
      </c>
      <c r="I175" t="s">
        <v>31</v>
      </c>
      <c r="J175" t="s">
        <v>32</v>
      </c>
      <c r="L175" t="s">
        <v>45</v>
      </c>
      <c r="M175" t="s">
        <v>46</v>
      </c>
    </row>
    <row r="176" spans="1:13" x14ac:dyDescent="0.3">
      <c r="A176" t="s">
        <v>33</v>
      </c>
      <c r="B176" t="s">
        <v>34</v>
      </c>
      <c r="C176" t="s">
        <v>35</v>
      </c>
      <c r="D176" t="s">
        <v>34</v>
      </c>
      <c r="E176" t="s">
        <v>35</v>
      </c>
      <c r="F176" t="s">
        <v>34</v>
      </c>
      <c r="G176" t="s">
        <v>35</v>
      </c>
      <c r="H176" t="s">
        <v>33</v>
      </c>
      <c r="I176" t="s">
        <v>33</v>
      </c>
      <c r="J176" t="s">
        <v>33</v>
      </c>
    </row>
    <row r="177" spans="1:13" x14ac:dyDescent="0.3">
      <c r="A177" t="s">
        <v>40</v>
      </c>
    </row>
    <row r="178" spans="1:13" x14ac:dyDescent="0.3">
      <c r="A178">
        <v>2</v>
      </c>
      <c r="B178">
        <v>76</v>
      </c>
      <c r="C178">
        <v>111</v>
      </c>
      <c r="D178">
        <v>0</v>
      </c>
      <c r="E178">
        <v>0</v>
      </c>
      <c r="F178">
        <v>0</v>
      </c>
      <c r="G178">
        <v>0</v>
      </c>
      <c r="H178">
        <v>119140</v>
      </c>
      <c r="I178">
        <v>110960</v>
      </c>
      <c r="J178">
        <v>8180</v>
      </c>
      <c r="L178" t="s">
        <v>47</v>
      </c>
      <c r="M178" t="s">
        <v>48</v>
      </c>
    </row>
    <row r="180" spans="1:13" x14ac:dyDescent="0.3">
      <c r="A180" t="s">
        <v>41</v>
      </c>
    </row>
    <row r="182" spans="1:13" x14ac:dyDescent="0.3">
      <c r="A182">
        <v>2</v>
      </c>
      <c r="B182">
        <v>152</v>
      </c>
      <c r="C182">
        <v>199</v>
      </c>
      <c r="D182">
        <v>0</v>
      </c>
      <c r="E182">
        <v>0</v>
      </c>
      <c r="F182">
        <v>0</v>
      </c>
      <c r="G182">
        <v>0</v>
      </c>
      <c r="H182">
        <v>236692</v>
      </c>
      <c r="I182">
        <v>221920</v>
      </c>
      <c r="J182">
        <v>14772</v>
      </c>
      <c r="L182" t="s">
        <v>47</v>
      </c>
      <c r="M182" t="s">
        <v>48</v>
      </c>
    </row>
    <row r="184" spans="1:13" x14ac:dyDescent="0.3">
      <c r="A184" t="s">
        <v>43</v>
      </c>
    </row>
    <row r="186" spans="1:13" x14ac:dyDescent="0.3">
      <c r="A186">
        <v>2</v>
      </c>
      <c r="B186">
        <v>228</v>
      </c>
      <c r="C186">
        <v>287</v>
      </c>
      <c r="D186">
        <v>0</v>
      </c>
      <c r="E186">
        <v>0</v>
      </c>
      <c r="F186">
        <v>0</v>
      </c>
      <c r="G186">
        <v>0</v>
      </c>
      <c r="H186">
        <v>354244</v>
      </c>
      <c r="I186">
        <v>332880</v>
      </c>
      <c r="J186">
        <v>21364</v>
      </c>
      <c r="L186" t="s">
        <v>47</v>
      </c>
      <c r="M186" t="s">
        <v>48</v>
      </c>
    </row>
    <row r="195" spans="1:9" x14ac:dyDescent="0.3">
      <c r="A195" t="s">
        <v>42</v>
      </c>
    </row>
    <row r="196" spans="1:9" x14ac:dyDescent="0.3">
      <c r="A196" t="s">
        <v>25</v>
      </c>
      <c r="B196" t="s">
        <v>27</v>
      </c>
      <c r="C196" t="s">
        <v>27</v>
      </c>
      <c r="D196" t="s">
        <v>28</v>
      </c>
      <c r="E196" t="s">
        <v>29</v>
      </c>
      <c r="F196" t="s">
        <v>30</v>
      </c>
      <c r="G196" t="s">
        <v>31</v>
      </c>
      <c r="H196" t="s">
        <v>32</v>
      </c>
      <c r="I196" t="s">
        <v>39</v>
      </c>
    </row>
    <row r="197" spans="1:9" x14ac:dyDescent="0.3">
      <c r="A197" t="s">
        <v>33</v>
      </c>
      <c r="B197" t="s">
        <v>34</v>
      </c>
      <c r="C197" t="s">
        <v>35</v>
      </c>
      <c r="D197" t="s">
        <v>34</v>
      </c>
      <c r="E197" t="s">
        <v>34</v>
      </c>
      <c r="F197" t="s">
        <v>33</v>
      </c>
      <c r="G197" t="s">
        <v>33</v>
      </c>
      <c r="H197" t="s">
        <v>33</v>
      </c>
    </row>
    <row r="198" spans="1:9" x14ac:dyDescent="0.3">
      <c r="A198" t="s">
        <v>36</v>
      </c>
      <c r="B198">
        <v>456</v>
      </c>
      <c r="C198">
        <v>551</v>
      </c>
      <c r="D198">
        <v>0</v>
      </c>
      <c r="E198">
        <v>0</v>
      </c>
      <c r="F198">
        <v>723956</v>
      </c>
      <c r="G198">
        <v>665760</v>
      </c>
      <c r="H198">
        <v>58196</v>
      </c>
    </row>
    <row r="199" spans="1:9" x14ac:dyDescent="0.3">
      <c r="A199">
        <v>1</v>
      </c>
      <c r="B199">
        <v>76</v>
      </c>
      <c r="C199">
        <v>88</v>
      </c>
      <c r="D199">
        <v>0</v>
      </c>
      <c r="E199">
        <v>0</v>
      </c>
      <c r="F199">
        <v>121816</v>
      </c>
      <c r="G199">
        <v>110960</v>
      </c>
      <c r="H199">
        <v>10856</v>
      </c>
      <c r="I199">
        <f>(H199/F199)*100</f>
        <v>8.9118014053983057</v>
      </c>
    </row>
    <row r="200" spans="1:9" x14ac:dyDescent="0.3">
      <c r="A200">
        <v>2</v>
      </c>
      <c r="B200">
        <v>152</v>
      </c>
      <c r="C200">
        <v>199</v>
      </c>
      <c r="D200">
        <v>0</v>
      </c>
      <c r="E200">
        <v>0</v>
      </c>
      <c r="F200">
        <v>236692</v>
      </c>
      <c r="G200">
        <v>221920</v>
      </c>
      <c r="H200">
        <v>14772</v>
      </c>
      <c r="I200">
        <f>(H200/F200)*100</f>
        <v>6.2410220877765195</v>
      </c>
    </row>
    <row r="201" spans="1:9" x14ac:dyDescent="0.3">
      <c r="A201">
        <v>3</v>
      </c>
      <c r="B201">
        <v>76</v>
      </c>
      <c r="C201">
        <v>88</v>
      </c>
      <c r="D201">
        <v>0</v>
      </c>
      <c r="E201">
        <v>0</v>
      </c>
      <c r="F201">
        <v>121816</v>
      </c>
      <c r="G201">
        <v>110960</v>
      </c>
      <c r="H201">
        <v>10856</v>
      </c>
      <c r="I201">
        <f>(H201/F201)*100</f>
        <v>8.9118014053983057</v>
      </c>
    </row>
    <row r="202" spans="1:9" x14ac:dyDescent="0.3">
      <c r="A202">
        <v>4</v>
      </c>
      <c r="B202">
        <v>76</v>
      </c>
      <c r="C202">
        <v>88</v>
      </c>
      <c r="D202">
        <v>0</v>
      </c>
      <c r="E202">
        <v>0</v>
      </c>
      <c r="F202">
        <v>121816</v>
      </c>
      <c r="G202">
        <v>110960</v>
      </c>
      <c r="H202">
        <v>10856</v>
      </c>
      <c r="I202">
        <f>(H202/F202)*100</f>
        <v>8.9118014053983057</v>
      </c>
    </row>
    <row r="203" spans="1:9" x14ac:dyDescent="0.3">
      <c r="A203">
        <v>5</v>
      </c>
      <c r="B203">
        <v>76</v>
      </c>
      <c r="C203">
        <v>88</v>
      </c>
      <c r="D203">
        <v>0</v>
      </c>
      <c r="E203">
        <v>0</v>
      </c>
      <c r="F203">
        <v>121816</v>
      </c>
      <c r="G203">
        <v>110960</v>
      </c>
      <c r="H203">
        <v>10856</v>
      </c>
      <c r="I203">
        <f>(H203/F203)*100</f>
        <v>8.9118014053983057</v>
      </c>
    </row>
    <row r="208" spans="1:9" x14ac:dyDescent="0.3">
      <c r="A208" t="s">
        <v>44</v>
      </c>
    </row>
    <row r="211" spans="1:9" x14ac:dyDescent="0.3">
      <c r="A211" t="s">
        <v>25</v>
      </c>
      <c r="B211" t="s">
        <v>27</v>
      </c>
      <c r="C211" t="s">
        <v>27</v>
      </c>
      <c r="D211" t="s">
        <v>28</v>
      </c>
      <c r="E211" t="s">
        <v>29</v>
      </c>
      <c r="F211" t="s">
        <v>30</v>
      </c>
      <c r="G211" t="s">
        <v>31</v>
      </c>
      <c r="H211" t="s">
        <v>32</v>
      </c>
      <c r="I211" t="s">
        <v>39</v>
      </c>
    </row>
    <row r="212" spans="1:9" x14ac:dyDescent="0.3">
      <c r="A212" t="s">
        <v>33</v>
      </c>
      <c r="B212" t="s">
        <v>34</v>
      </c>
      <c r="C212" t="s">
        <v>35</v>
      </c>
      <c r="D212" t="s">
        <v>34</v>
      </c>
      <c r="E212" t="s">
        <v>34</v>
      </c>
      <c r="F212" t="s">
        <v>33</v>
      </c>
      <c r="G212" t="s">
        <v>33</v>
      </c>
      <c r="H212" t="s">
        <v>33</v>
      </c>
    </row>
    <row r="213" spans="1:9" x14ac:dyDescent="0.3">
      <c r="A213" t="s">
        <v>36</v>
      </c>
      <c r="B213">
        <v>684</v>
      </c>
      <c r="C213">
        <v>815</v>
      </c>
      <c r="D213">
        <v>0</v>
      </c>
      <c r="E213">
        <v>0</v>
      </c>
      <c r="F213">
        <v>1085140</v>
      </c>
      <c r="G213">
        <v>998640</v>
      </c>
      <c r="H213">
        <v>86500</v>
      </c>
    </row>
    <row r="214" spans="1:9" x14ac:dyDescent="0.3">
      <c r="A214">
        <v>1</v>
      </c>
      <c r="B214">
        <v>114</v>
      </c>
      <c r="C214">
        <v>132</v>
      </c>
      <c r="D214">
        <v>0</v>
      </c>
      <c r="E214">
        <v>0</v>
      </c>
      <c r="F214">
        <v>182724</v>
      </c>
      <c r="G214">
        <v>166440</v>
      </c>
      <c r="H214">
        <v>16284</v>
      </c>
      <c r="I214">
        <f>(H214/F214)*100</f>
        <v>8.9118014053983057</v>
      </c>
    </row>
    <row r="215" spans="1:9" x14ac:dyDescent="0.3">
      <c r="A215">
        <v>2</v>
      </c>
      <c r="B215">
        <v>228</v>
      </c>
      <c r="C215">
        <v>287</v>
      </c>
      <c r="D215">
        <v>0</v>
      </c>
      <c r="E215">
        <v>0</v>
      </c>
      <c r="F215">
        <v>354244</v>
      </c>
      <c r="G215">
        <v>332880</v>
      </c>
      <c r="H215">
        <v>21364</v>
      </c>
      <c r="I215">
        <f>(H215/F215)*100</f>
        <v>6.0308713767911382</v>
      </c>
    </row>
    <row r="216" spans="1:9" x14ac:dyDescent="0.3">
      <c r="A216">
        <v>3</v>
      </c>
      <c r="B216">
        <v>114</v>
      </c>
      <c r="C216">
        <v>132</v>
      </c>
      <c r="D216">
        <v>0</v>
      </c>
      <c r="E216">
        <v>0</v>
      </c>
      <c r="F216">
        <v>182724</v>
      </c>
      <c r="G216">
        <v>166440</v>
      </c>
      <c r="H216">
        <v>16284</v>
      </c>
      <c r="I216">
        <f>(H216/F216)*100</f>
        <v>8.9118014053983057</v>
      </c>
    </row>
    <row r="217" spans="1:9" x14ac:dyDescent="0.3">
      <c r="A217">
        <v>4</v>
      </c>
      <c r="B217">
        <v>114</v>
      </c>
      <c r="C217">
        <v>132</v>
      </c>
      <c r="D217">
        <v>0</v>
      </c>
      <c r="E217">
        <v>0</v>
      </c>
      <c r="F217">
        <v>182724</v>
      </c>
      <c r="G217">
        <v>166440</v>
      </c>
      <c r="H217">
        <v>16284</v>
      </c>
      <c r="I217">
        <f>(H217/F217)*100</f>
        <v>8.9118014053983057</v>
      </c>
    </row>
    <row r="218" spans="1:9" x14ac:dyDescent="0.3">
      <c r="A218">
        <v>5</v>
      </c>
      <c r="B218">
        <v>114</v>
      </c>
      <c r="C218">
        <v>132</v>
      </c>
      <c r="D218">
        <v>0</v>
      </c>
      <c r="E218">
        <v>0</v>
      </c>
      <c r="F218">
        <v>182724</v>
      </c>
      <c r="G218">
        <v>166440</v>
      </c>
      <c r="H218">
        <v>16284</v>
      </c>
      <c r="I218">
        <f>(H218/F218)*100</f>
        <v>8.9118014053983057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2021-09-05T13:49:24Z</dcterms:created>
  <dcterms:modified xsi:type="dcterms:W3CDTF">2021-09-06T05:43:29Z</dcterms:modified>
</cp:coreProperties>
</file>