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"/>
    </mc:Choice>
  </mc:AlternateContent>
  <xr:revisionPtr revIDLastSave="0" documentId="8_{7867F793-3A80-4CE6-810E-B18327CEA1CB}" xr6:coauthVersionLast="47" xr6:coauthVersionMax="47" xr10:uidLastSave="{00000000-0000-0000-0000-000000000000}"/>
  <bookViews>
    <workbookView xWindow="-108" yWindow="-108" windowWidth="23256" windowHeight="12576"/>
  </bookViews>
  <sheets>
    <sheet name="MetricsPrint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6" i="1"/>
</calcChain>
</file>

<file path=xl/sharedStrings.xml><?xml version="1.0" encoding="utf-8"?>
<sst xmlns="http://schemas.openxmlformats.org/spreadsheetml/2006/main" count="519" uniqueCount="155">
  <si>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</si>
  <si>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</si>
  <si>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</si>
  <si>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</si>
  <si>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</si>
  <si>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</si>
  <si>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</si>
  <si>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</si>
  <si>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</si>
  <si>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</si>
  <si>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</si>
  <si>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</si>
  <si>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</si>
  <si>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</si>
  <si>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Link_throughput</t>
  </si>
  <si>
    <t>Queue_Metrics</t>
  </si>
  <si>
    <t>Device_id</t>
  </si>
  <si>
    <t>Port_id</t>
  </si>
  <si>
    <t>Queued_packet</t>
  </si>
  <si>
    <t>Dequeued_packet</t>
  </si>
  <si>
    <t>Dropped_packet</t>
  </si>
  <si>
    <t>TCP_Metrics</t>
  </si>
  <si>
    <t>Source</t>
  </si>
  <si>
    <t>Destination</t>
  </si>
  <si>
    <t>Local Address</t>
  </si>
  <si>
    <t>Remote Address</t>
  </si>
  <si>
    <t>Syn Sent</t>
  </si>
  <si>
    <t>Syn-Ack Sent</t>
  </si>
  <si>
    <t>Segment Sent</t>
  </si>
  <si>
    <t>Segment Received</t>
  </si>
  <si>
    <t>Segment Retransmitted</t>
  </si>
  <si>
    <t>Ack Sent</t>
  </si>
  <si>
    <t>Ack Received</t>
  </si>
  <si>
    <t>Duplicate segment received</t>
  </si>
  <si>
    <t>Out of order segment received</t>
  </si>
  <si>
    <t>Duplicate ack received</t>
  </si>
  <si>
    <t>Times RTO expired</t>
  </si>
  <si>
    <t>WIRED_NODE_1</t>
  </si>
  <si>
    <t>ANY_DEVICE</t>
  </si>
  <si>
    <t>11.1.1.1:0</t>
  </si>
  <si>
    <t>0.0.0.0:0</t>
  </si>
  <si>
    <t>WIRELESS_NODE_5</t>
  </si>
  <si>
    <t>11.1.1.9:0</t>
  </si>
  <si>
    <t>WIRELESS_NODE_6</t>
  </si>
  <si>
    <t>11.1.1.10:0</t>
  </si>
  <si>
    <t>WIRELESS_NODE_7</t>
  </si>
  <si>
    <t>11.1.1.11:0</t>
  </si>
  <si>
    <t>WIRELESS_NODE_8</t>
  </si>
  <si>
    <t>11.1.1.6:0</t>
  </si>
  <si>
    <t>WIRELESS_NODE_9</t>
  </si>
  <si>
    <t>11.1.1.7:0</t>
  </si>
  <si>
    <t>WIRELESS_NODE_10</t>
  </si>
  <si>
    <t>11.1.1.8:0</t>
  </si>
  <si>
    <t>WIRED_NODE_11</t>
  </si>
  <si>
    <t>11.1.1.2:0</t>
  </si>
  <si>
    <t>WIRED_NODE_12</t>
  </si>
  <si>
    <t>11.1.1.3:0</t>
  </si>
  <si>
    <t>WIRED_NODE_13</t>
  </si>
  <si>
    <t>11.1.1.4:0</t>
  </si>
  <si>
    <t>WIRED_NODE_14</t>
  </si>
  <si>
    <t>11.1.1.5:0</t>
  </si>
  <si>
    <t>11.1.1.10:82</t>
  </si>
  <si>
    <t>11.1.1.1:36934</t>
  </si>
  <si>
    <t>11.1.1.2:12668</t>
  </si>
  <si>
    <t>11.1.1.9:53000</t>
  </si>
  <si>
    <t>11.1.1.3:38338</t>
  </si>
  <si>
    <t>11.1.1.11:31448</t>
  </si>
  <si>
    <t>11.1.1.4:22956</t>
  </si>
  <si>
    <t>11.1.1.6:58716</t>
  </si>
  <si>
    <t>11.1.1.7:53924</t>
  </si>
  <si>
    <t>11.1.1.5:48928</t>
  </si>
  <si>
    <t>11.1.1.8:11410</t>
  </si>
  <si>
    <t>11.1.1.1:56290</t>
  </si>
  <si>
    <t>IP_Metrics</t>
  </si>
  <si>
    <t>Device Id</t>
  </si>
  <si>
    <t>Packet sent</t>
  </si>
  <si>
    <t>Packet forwarded</t>
  </si>
  <si>
    <t>Packet received</t>
  </si>
  <si>
    <t>Packet discarded</t>
  </si>
  <si>
    <t>TTL expired</t>
  </si>
  <si>
    <t>Firewall blocked</t>
  </si>
  <si>
    <t>Network Destination</t>
  </si>
  <si>
    <t>Netmask/Prefix len</t>
  </si>
  <si>
    <t>Gateway</t>
  </si>
  <si>
    <t>Interface</t>
  </si>
  <si>
    <t>Metrics</t>
  </si>
  <si>
    <t>Type</t>
  </si>
  <si>
    <t>11.1.0.0</t>
  </si>
  <si>
    <t>255.255.0.0</t>
  </si>
  <si>
    <t>on-link</t>
  </si>
  <si>
    <t xml:space="preserve">11.1.1.1 </t>
  </si>
  <si>
    <t>LOCAL</t>
  </si>
  <si>
    <t>224.0.0.1</t>
  </si>
  <si>
    <t>255.255.255.255</t>
  </si>
  <si>
    <t>MULTICAST</t>
  </si>
  <si>
    <t>224.0.0.0</t>
  </si>
  <si>
    <t>240.0.0.0</t>
  </si>
  <si>
    <t>BROADCAST</t>
  </si>
  <si>
    <t xml:space="preserve">11.1.1.9 </t>
  </si>
  <si>
    <t xml:space="preserve">11.1.1.10 </t>
  </si>
  <si>
    <t xml:space="preserve">11.1.1.11 </t>
  </si>
  <si>
    <t xml:space="preserve">11.1.1.6 </t>
  </si>
  <si>
    <t xml:space="preserve">11.1.1.7 </t>
  </si>
  <si>
    <t xml:space="preserve">11.1.1.8 </t>
  </si>
  <si>
    <t xml:space="preserve">11.1.1.2 </t>
  </si>
  <si>
    <t xml:space="preserve">11.1.1.3 </t>
  </si>
  <si>
    <t xml:space="preserve">11.1.1.4 </t>
  </si>
  <si>
    <t xml:space="preserve">11.1.1.5 </t>
  </si>
  <si>
    <t>IEEE802.11_Metrics</t>
  </si>
  <si>
    <t>DeviceId</t>
  </si>
  <si>
    <t>InterfaceId</t>
  </si>
  <si>
    <t>Frame Sent</t>
  </si>
  <si>
    <t>Frame Received</t>
  </si>
  <si>
    <t>RTS Sent</t>
  </si>
  <si>
    <t>RTS Received</t>
  </si>
  <si>
    <t>CTS Sent</t>
  </si>
  <si>
    <t>CTS Received</t>
  </si>
  <si>
    <t>Successful Backoff</t>
  </si>
  <si>
    <t>Failed Backoff</t>
  </si>
  <si>
    <t>L2_SWITCH_2</t>
  </si>
  <si>
    <t>Mac Address</t>
  </si>
  <si>
    <t>OutPort</t>
  </si>
  <si>
    <t>AF1D00000101</t>
  </si>
  <si>
    <t>Dynamic</t>
  </si>
  <si>
    <t>AF1D00000301</t>
  </si>
  <si>
    <t>AF1D00000401</t>
  </si>
  <si>
    <t>AF1D00000b01</t>
  </si>
  <si>
    <t>AF1D00000c01</t>
  </si>
  <si>
    <t>AF1D00000e01</t>
  </si>
  <si>
    <t>AF1D00000d01</t>
  </si>
  <si>
    <t>AF1D00000601</t>
  </si>
  <si>
    <t>AF1D00000501</t>
  </si>
  <si>
    <t>AF1D00000701</t>
  </si>
  <si>
    <t>AF1D00000801</t>
  </si>
  <si>
    <t>AF1D00000901</t>
  </si>
  <si>
    <t>AF1D00000a01</t>
  </si>
  <si>
    <t>Application_Metrics</t>
  </si>
  <si>
    <t>Application Id</t>
  </si>
  <si>
    <t>Throughput Plot</t>
  </si>
  <si>
    <t>Application Name</t>
  </si>
  <si>
    <t>Source Id</t>
  </si>
  <si>
    <t>Destination Id</t>
  </si>
  <si>
    <t>Packet generated</t>
  </si>
  <si>
    <t>Payload generated (bytes)</t>
  </si>
  <si>
    <t>Payload received (bytes)</t>
  </si>
  <si>
    <t>Throughput (Mbps)</t>
  </si>
  <si>
    <t>Delay(microsec)</t>
  </si>
  <si>
    <t>Jitter(microsec)</t>
  </si>
  <si>
    <t>Application_Throughput_plot</t>
  </si>
  <si>
    <t>App1_CBR</t>
  </si>
  <si>
    <t>App2_CBR</t>
  </si>
  <si>
    <t>App3_CBR</t>
  </si>
  <si>
    <t>App4_CBR</t>
  </si>
  <si>
    <t>App5_CBR</t>
  </si>
  <si>
    <t>App6_CBR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</si>
</sst>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tabSelected="1" workbookViewId="0">
      <selection activeCell="L14" sqref="L6:L14"/>
    </sheetView>
  </sheetViews>
  <sheetFormatPr defaultRowHeight="14.4" x14ac:dyDescent="0.3"/>
  <sheetData>
    <row r="1" spans="1:12" x14ac:dyDescent="0.3">
      <c r="A1" t="s">
        <v>0</v>
      </c>
    </row>
    <row r="3" spans="1:12" x14ac:dyDescent="0.3">
      <c r="A3" t="s">
        <v>1</v>
      </c>
      <c r="B3" t="s">
        <v>2</v>
      </c>
      <c r="C3" t="s">
        <v>3</v>
      </c>
      <c r="D3" t="s">
        <v>3</v>
      </c>
      <c r="E3" t="s">
        <v>4</v>
      </c>
      <c r="F3" t="s">
        <v>4</v>
      </c>
      <c r="G3" t="s">
        <v>5</v>
      </c>
      <c r="H3" t="s">
        <v>5</v>
      </c>
      <c r="I3" t="s">
        <v>6</v>
      </c>
      <c r="J3" t="s">
        <v>7</v>
      </c>
      <c r="K3" t="s">
        <v>8</v>
      </c>
    </row>
    <row r="4" spans="1:12" x14ac:dyDescent="0.3">
      <c r="A4" t="s">
        <v>9</v>
      </c>
      <c r="B4" t="s">
        <v>9</v>
      </c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9</v>
      </c>
      <c r="J4" t="s">
        <v>9</v>
      </c>
      <c r="K4" t="s">
        <v>9</v>
      </c>
    </row>
    <row r="5" spans="1:12" x14ac:dyDescent="0.3">
      <c r="A5" t="s">
        <v>12</v>
      </c>
      <c r="B5" t="s">
        <v>13</v>
      </c>
      <c r="C5">
        <v>16242</v>
      </c>
      <c r="D5">
        <v>26427</v>
      </c>
      <c r="E5">
        <v>242</v>
      </c>
      <c r="F5">
        <v>6</v>
      </c>
      <c r="G5">
        <v>289</v>
      </c>
      <c r="H5">
        <v>205</v>
      </c>
      <c r="I5">
        <v>26141380</v>
      </c>
      <c r="J5">
        <v>22938060</v>
      </c>
      <c r="K5">
        <v>3203320</v>
      </c>
    </row>
    <row r="6" spans="1:12" x14ac:dyDescent="0.3">
      <c r="A6">
        <v>1</v>
      </c>
      <c r="B6" t="s">
        <v>14</v>
      </c>
      <c r="C6">
        <v>1743</v>
      </c>
      <c r="D6">
        <v>1747</v>
      </c>
      <c r="E6">
        <v>5</v>
      </c>
      <c r="F6">
        <v>1</v>
      </c>
      <c r="G6">
        <v>0</v>
      </c>
      <c r="H6">
        <v>0</v>
      </c>
      <c r="I6">
        <v>2775148</v>
      </c>
      <c r="J6">
        <v>2537480</v>
      </c>
      <c r="K6">
        <v>237668</v>
      </c>
      <c r="L6">
        <f>(I6/125000)/20</f>
        <v>1.1100592</v>
      </c>
    </row>
    <row r="7" spans="1:12" x14ac:dyDescent="0.3">
      <c r="A7">
        <v>2</v>
      </c>
      <c r="B7" t="s">
        <v>14</v>
      </c>
      <c r="C7">
        <v>2836</v>
      </c>
      <c r="D7">
        <v>2836</v>
      </c>
      <c r="E7">
        <v>5</v>
      </c>
      <c r="F7">
        <v>2</v>
      </c>
      <c r="G7">
        <v>0</v>
      </c>
      <c r="H7">
        <v>0</v>
      </c>
      <c r="I7">
        <v>4514940</v>
      </c>
      <c r="J7">
        <v>4133260</v>
      </c>
      <c r="K7">
        <v>381680</v>
      </c>
      <c r="L7">
        <f t="shared" ref="L7:L14" si="0">(I7/125000)/20</f>
        <v>1.805976</v>
      </c>
    </row>
    <row r="8" spans="1:12" x14ac:dyDescent="0.3">
      <c r="A8">
        <v>3</v>
      </c>
      <c r="B8" t="s">
        <v>14</v>
      </c>
      <c r="C8">
        <v>2406</v>
      </c>
      <c r="D8">
        <v>2411</v>
      </c>
      <c r="E8">
        <v>0</v>
      </c>
      <c r="F8">
        <v>0</v>
      </c>
      <c r="G8">
        <v>0</v>
      </c>
      <c r="H8">
        <v>0</v>
      </c>
      <c r="I8">
        <v>3830714</v>
      </c>
      <c r="J8">
        <v>3512760</v>
      </c>
      <c r="K8">
        <v>317954</v>
      </c>
      <c r="L8">
        <f t="shared" si="0"/>
        <v>1.5322856</v>
      </c>
    </row>
    <row r="9" spans="1:12" x14ac:dyDescent="0.3">
      <c r="A9">
        <v>4</v>
      </c>
      <c r="B9" t="s">
        <v>14</v>
      </c>
      <c r="C9">
        <v>2981</v>
      </c>
      <c r="D9">
        <v>8607</v>
      </c>
      <c r="E9">
        <v>0</v>
      </c>
      <c r="F9">
        <v>0</v>
      </c>
      <c r="G9">
        <v>147</v>
      </c>
      <c r="H9">
        <v>114</v>
      </c>
      <c r="I9">
        <v>4905236</v>
      </c>
      <c r="J9">
        <v>4137640</v>
      </c>
      <c r="K9">
        <v>767596</v>
      </c>
      <c r="L9">
        <f t="shared" si="0"/>
        <v>1.9620944000000002</v>
      </c>
    </row>
    <row r="10" spans="1:12" x14ac:dyDescent="0.3">
      <c r="A10">
        <v>5</v>
      </c>
      <c r="B10" t="s">
        <v>14</v>
      </c>
      <c r="C10">
        <v>2779</v>
      </c>
      <c r="D10">
        <v>7317</v>
      </c>
      <c r="E10">
        <v>231</v>
      </c>
      <c r="F10">
        <v>3</v>
      </c>
      <c r="G10">
        <v>142</v>
      </c>
      <c r="H10">
        <v>91</v>
      </c>
      <c r="I10">
        <v>4547258</v>
      </c>
      <c r="J10">
        <v>3512760</v>
      </c>
      <c r="K10">
        <v>1034498</v>
      </c>
      <c r="L10">
        <f t="shared" si="0"/>
        <v>1.8189032000000001</v>
      </c>
    </row>
    <row r="11" spans="1:12" x14ac:dyDescent="0.3">
      <c r="A11">
        <v>6</v>
      </c>
      <c r="B11" t="s">
        <v>14</v>
      </c>
      <c r="C11">
        <v>936</v>
      </c>
      <c r="D11">
        <v>942</v>
      </c>
      <c r="E11">
        <v>0</v>
      </c>
      <c r="F11">
        <v>0</v>
      </c>
      <c r="G11">
        <v>0</v>
      </c>
      <c r="H11">
        <v>0</v>
      </c>
      <c r="I11">
        <v>1490524</v>
      </c>
      <c r="J11">
        <v>1366560</v>
      </c>
      <c r="K11">
        <v>123964</v>
      </c>
      <c r="L11">
        <f t="shared" si="0"/>
        <v>0.59620960000000001</v>
      </c>
    </row>
    <row r="12" spans="1:12" x14ac:dyDescent="0.3">
      <c r="A12">
        <v>7</v>
      </c>
      <c r="B12" t="s">
        <v>14</v>
      </c>
      <c r="C12">
        <v>907</v>
      </c>
      <c r="D12">
        <v>905</v>
      </c>
      <c r="E12">
        <v>1</v>
      </c>
      <c r="F12">
        <v>0</v>
      </c>
      <c r="G12">
        <v>0</v>
      </c>
      <c r="H12">
        <v>0</v>
      </c>
      <c r="I12">
        <v>1443828</v>
      </c>
      <c r="J12">
        <v>1322760</v>
      </c>
      <c r="K12">
        <v>121068</v>
      </c>
      <c r="L12">
        <f t="shared" si="0"/>
        <v>0.57753119999999991</v>
      </c>
    </row>
    <row r="13" spans="1:12" x14ac:dyDescent="0.3">
      <c r="A13">
        <v>8</v>
      </c>
      <c r="B13" t="s">
        <v>14</v>
      </c>
      <c r="C13">
        <v>800</v>
      </c>
      <c r="D13">
        <v>807</v>
      </c>
      <c r="E13">
        <v>0</v>
      </c>
      <c r="F13">
        <v>0</v>
      </c>
      <c r="G13">
        <v>0</v>
      </c>
      <c r="H13">
        <v>0</v>
      </c>
      <c r="I13">
        <v>1274082</v>
      </c>
      <c r="J13">
        <v>1168000</v>
      </c>
      <c r="K13">
        <v>106082</v>
      </c>
      <c r="L13">
        <f t="shared" si="0"/>
        <v>0.5096328</v>
      </c>
    </row>
    <row r="14" spans="1:12" x14ac:dyDescent="0.3">
      <c r="A14">
        <v>9</v>
      </c>
      <c r="B14" t="s">
        <v>14</v>
      </c>
      <c r="C14">
        <v>854</v>
      </c>
      <c r="D14">
        <v>855</v>
      </c>
      <c r="E14">
        <v>0</v>
      </c>
      <c r="F14">
        <v>0</v>
      </c>
      <c r="G14">
        <v>0</v>
      </c>
      <c r="H14">
        <v>0</v>
      </c>
      <c r="I14">
        <v>1359650</v>
      </c>
      <c r="J14">
        <v>1246840</v>
      </c>
      <c r="K14">
        <v>112810</v>
      </c>
      <c r="L14">
        <f t="shared" si="0"/>
        <v>0.54386000000000001</v>
      </c>
    </row>
    <row r="19" spans="1:15" x14ac:dyDescent="0.3">
      <c r="A19" t="s">
        <v>15</v>
      </c>
    </row>
    <row r="21" spans="1:15" x14ac:dyDescent="0.3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6" spans="1:15" x14ac:dyDescent="0.3">
      <c r="A26" t="s">
        <v>21</v>
      </c>
    </row>
    <row r="28" spans="1:15" x14ac:dyDescent="0.3">
      <c r="A28" t="s">
        <v>22</v>
      </c>
      <c r="B28" t="s">
        <v>23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 t="s">
        <v>31</v>
      </c>
      <c r="K28" t="s">
        <v>32</v>
      </c>
      <c r="L28" t="s">
        <v>33</v>
      </c>
      <c r="M28" t="s">
        <v>34</v>
      </c>
      <c r="N28" t="s">
        <v>35</v>
      </c>
      <c r="O28" t="s">
        <v>36</v>
      </c>
    </row>
    <row r="29" spans="1:15" x14ac:dyDescent="0.3">
      <c r="A29" t="s">
        <v>37</v>
      </c>
      <c r="B29" t="s">
        <v>38</v>
      </c>
      <c r="C29" t="s">
        <v>39</v>
      </c>
      <c r="D29" t="s">
        <v>40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41</v>
      </c>
      <c r="B30" t="s">
        <v>38</v>
      </c>
      <c r="C30" t="s">
        <v>42</v>
      </c>
      <c r="D30" t="s">
        <v>40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t="s">
        <v>43</v>
      </c>
      <c r="B31" t="s">
        <v>38</v>
      </c>
      <c r="C31" t="s">
        <v>44</v>
      </c>
      <c r="D31" t="s">
        <v>40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45</v>
      </c>
      <c r="B32" t="s">
        <v>38</v>
      </c>
      <c r="C32" t="s">
        <v>46</v>
      </c>
      <c r="D32" t="s">
        <v>40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47</v>
      </c>
      <c r="B33" t="s">
        <v>38</v>
      </c>
      <c r="C33" t="s">
        <v>48</v>
      </c>
      <c r="D33" t="s">
        <v>40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49</v>
      </c>
      <c r="B34" t="s">
        <v>38</v>
      </c>
      <c r="C34" t="s">
        <v>50</v>
      </c>
      <c r="D34" t="s">
        <v>40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51</v>
      </c>
      <c r="B35" t="s">
        <v>38</v>
      </c>
      <c r="C35" t="s">
        <v>52</v>
      </c>
      <c r="D35" t="s">
        <v>40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53</v>
      </c>
      <c r="B36" t="s">
        <v>38</v>
      </c>
      <c r="C36" t="s">
        <v>54</v>
      </c>
      <c r="D36" t="s">
        <v>40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55</v>
      </c>
      <c r="B37" t="s">
        <v>38</v>
      </c>
      <c r="C37" t="s">
        <v>56</v>
      </c>
      <c r="D37" t="s">
        <v>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57</v>
      </c>
      <c r="B38" t="s">
        <v>38</v>
      </c>
      <c r="C38" t="s">
        <v>58</v>
      </c>
      <c r="D38" t="s">
        <v>40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59</v>
      </c>
      <c r="B39" t="s">
        <v>38</v>
      </c>
      <c r="C39" t="s">
        <v>60</v>
      </c>
      <c r="D39" t="s">
        <v>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43</v>
      </c>
      <c r="B40" t="s">
        <v>37</v>
      </c>
      <c r="C40" t="s">
        <v>61</v>
      </c>
      <c r="D40" t="s">
        <v>62</v>
      </c>
      <c r="E40">
        <v>1</v>
      </c>
      <c r="F40">
        <v>0</v>
      </c>
      <c r="G40">
        <v>988</v>
      </c>
      <c r="H40">
        <v>0</v>
      </c>
      <c r="I40">
        <v>9</v>
      </c>
      <c r="J40">
        <v>1</v>
      </c>
      <c r="K40">
        <v>987</v>
      </c>
      <c r="L40">
        <v>0</v>
      </c>
      <c r="M40">
        <v>0</v>
      </c>
      <c r="N40">
        <v>12</v>
      </c>
      <c r="O40">
        <v>6</v>
      </c>
    </row>
    <row r="41" spans="1:15" x14ac:dyDescent="0.3">
      <c r="A41" t="s">
        <v>37</v>
      </c>
      <c r="B41" t="s">
        <v>43</v>
      </c>
      <c r="C41" t="s">
        <v>62</v>
      </c>
      <c r="D41" t="s">
        <v>61</v>
      </c>
      <c r="E41">
        <v>0</v>
      </c>
      <c r="F41">
        <v>1</v>
      </c>
      <c r="G41">
        <v>0</v>
      </c>
      <c r="H41">
        <v>987</v>
      </c>
      <c r="I41">
        <v>0</v>
      </c>
      <c r="J41">
        <v>988</v>
      </c>
      <c r="K41">
        <v>1</v>
      </c>
      <c r="L41">
        <v>0</v>
      </c>
      <c r="M41">
        <v>12</v>
      </c>
      <c r="N41">
        <v>0</v>
      </c>
      <c r="O41">
        <v>0</v>
      </c>
    </row>
    <row r="42" spans="1:15" x14ac:dyDescent="0.3">
      <c r="A42" t="s">
        <v>53</v>
      </c>
      <c r="B42" t="s">
        <v>41</v>
      </c>
      <c r="C42" t="s">
        <v>63</v>
      </c>
      <c r="D42" t="s">
        <v>64</v>
      </c>
      <c r="E42">
        <v>1</v>
      </c>
      <c r="F42">
        <v>0</v>
      </c>
      <c r="G42">
        <v>932</v>
      </c>
      <c r="H42">
        <v>0</v>
      </c>
      <c r="I42">
        <v>4</v>
      </c>
      <c r="J42">
        <v>1</v>
      </c>
      <c r="K42">
        <v>937</v>
      </c>
      <c r="L42">
        <v>0</v>
      </c>
      <c r="M42">
        <v>0</v>
      </c>
      <c r="N42">
        <v>6</v>
      </c>
      <c r="O42">
        <v>4</v>
      </c>
    </row>
    <row r="43" spans="1:15" x14ac:dyDescent="0.3">
      <c r="A43" t="s">
        <v>41</v>
      </c>
      <c r="B43" t="s">
        <v>53</v>
      </c>
      <c r="C43" t="s">
        <v>64</v>
      </c>
      <c r="D43" t="s">
        <v>63</v>
      </c>
      <c r="E43">
        <v>0</v>
      </c>
      <c r="F43">
        <v>1</v>
      </c>
      <c r="G43">
        <v>0</v>
      </c>
      <c r="H43">
        <v>932</v>
      </c>
      <c r="I43">
        <v>0</v>
      </c>
      <c r="J43">
        <v>936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55</v>
      </c>
      <c r="B44" t="s">
        <v>45</v>
      </c>
      <c r="C44" t="s">
        <v>65</v>
      </c>
      <c r="D44" t="s">
        <v>66</v>
      </c>
      <c r="E44">
        <v>1</v>
      </c>
      <c r="F44">
        <v>0</v>
      </c>
      <c r="G44">
        <v>900</v>
      </c>
      <c r="H44">
        <v>0</v>
      </c>
      <c r="I44">
        <v>7</v>
      </c>
      <c r="J44">
        <v>1</v>
      </c>
      <c r="K44">
        <v>900</v>
      </c>
      <c r="L44">
        <v>0</v>
      </c>
      <c r="M44">
        <v>0</v>
      </c>
      <c r="N44">
        <v>0</v>
      </c>
      <c r="O44">
        <v>7</v>
      </c>
    </row>
    <row r="45" spans="1:15" x14ac:dyDescent="0.3">
      <c r="A45" t="s">
        <v>45</v>
      </c>
      <c r="B45" t="s">
        <v>55</v>
      </c>
      <c r="C45" t="s">
        <v>66</v>
      </c>
      <c r="D45" t="s">
        <v>65</v>
      </c>
      <c r="E45">
        <v>0</v>
      </c>
      <c r="F45">
        <v>1</v>
      </c>
      <c r="G45">
        <v>0</v>
      </c>
      <c r="H45">
        <v>900</v>
      </c>
      <c r="I45">
        <v>0</v>
      </c>
      <c r="J45">
        <v>904</v>
      </c>
      <c r="K45">
        <v>1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57</v>
      </c>
      <c r="B46" t="s">
        <v>47</v>
      </c>
      <c r="C46" t="s">
        <v>67</v>
      </c>
      <c r="D46" t="s">
        <v>68</v>
      </c>
      <c r="E46">
        <v>1</v>
      </c>
      <c r="F46">
        <v>0</v>
      </c>
      <c r="G46">
        <v>850</v>
      </c>
      <c r="H46">
        <v>0</v>
      </c>
      <c r="I46">
        <v>4</v>
      </c>
      <c r="J46">
        <v>1</v>
      </c>
      <c r="K46">
        <v>850</v>
      </c>
      <c r="L46">
        <v>0</v>
      </c>
      <c r="M46">
        <v>0</v>
      </c>
      <c r="N46">
        <v>0</v>
      </c>
      <c r="O46">
        <v>4</v>
      </c>
    </row>
    <row r="47" spans="1:15" x14ac:dyDescent="0.3">
      <c r="A47" t="s">
        <v>47</v>
      </c>
      <c r="B47" t="s">
        <v>57</v>
      </c>
      <c r="C47" t="s">
        <v>68</v>
      </c>
      <c r="D47" t="s">
        <v>67</v>
      </c>
      <c r="E47">
        <v>0</v>
      </c>
      <c r="F47">
        <v>1</v>
      </c>
      <c r="G47">
        <v>0</v>
      </c>
      <c r="H47">
        <v>850</v>
      </c>
      <c r="I47">
        <v>0</v>
      </c>
      <c r="J47">
        <v>854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t="s">
        <v>49</v>
      </c>
      <c r="B48" t="s">
        <v>59</v>
      </c>
      <c r="C48" t="s">
        <v>69</v>
      </c>
      <c r="D48" t="s">
        <v>70</v>
      </c>
      <c r="E48">
        <v>1</v>
      </c>
      <c r="F48">
        <v>0</v>
      </c>
      <c r="G48">
        <v>800</v>
      </c>
      <c r="H48">
        <v>0</v>
      </c>
      <c r="I48">
        <v>4</v>
      </c>
      <c r="J48">
        <v>1</v>
      </c>
      <c r="K48">
        <v>800</v>
      </c>
      <c r="L48">
        <v>0</v>
      </c>
      <c r="M48">
        <v>0</v>
      </c>
      <c r="N48">
        <v>0</v>
      </c>
      <c r="O48">
        <v>4</v>
      </c>
    </row>
    <row r="49" spans="1:15" x14ac:dyDescent="0.3">
      <c r="A49" t="s">
        <v>59</v>
      </c>
      <c r="B49" t="s">
        <v>49</v>
      </c>
      <c r="C49" t="s">
        <v>70</v>
      </c>
      <c r="D49" t="s">
        <v>69</v>
      </c>
      <c r="E49">
        <v>0</v>
      </c>
      <c r="F49">
        <v>1</v>
      </c>
      <c r="G49">
        <v>0</v>
      </c>
      <c r="H49">
        <v>800</v>
      </c>
      <c r="I49">
        <v>0</v>
      </c>
      <c r="J49">
        <v>800</v>
      </c>
      <c r="K49">
        <v>2</v>
      </c>
      <c r="L49">
        <v>0</v>
      </c>
      <c r="M49">
        <v>0</v>
      </c>
      <c r="N49">
        <v>1</v>
      </c>
      <c r="O49">
        <v>0</v>
      </c>
    </row>
    <row r="50" spans="1:15" x14ac:dyDescent="0.3">
      <c r="A50" t="s">
        <v>51</v>
      </c>
      <c r="B50" t="s">
        <v>37</v>
      </c>
      <c r="C50" t="s">
        <v>71</v>
      </c>
      <c r="D50" t="s">
        <v>72</v>
      </c>
      <c r="E50">
        <v>1</v>
      </c>
      <c r="F50">
        <v>0</v>
      </c>
      <c r="G50">
        <v>750</v>
      </c>
      <c r="H50">
        <v>0</v>
      </c>
      <c r="I50">
        <v>37</v>
      </c>
      <c r="J50">
        <v>1</v>
      </c>
      <c r="K50">
        <v>749</v>
      </c>
      <c r="L50">
        <v>0</v>
      </c>
      <c r="M50">
        <v>0</v>
      </c>
      <c r="N50">
        <v>65</v>
      </c>
      <c r="O50">
        <v>21</v>
      </c>
    </row>
    <row r="51" spans="1:15" x14ac:dyDescent="0.3">
      <c r="A51" t="s">
        <v>37</v>
      </c>
      <c r="B51" t="s">
        <v>51</v>
      </c>
      <c r="C51" t="s">
        <v>72</v>
      </c>
      <c r="D51" t="s">
        <v>71</v>
      </c>
      <c r="E51">
        <v>0</v>
      </c>
      <c r="F51">
        <v>1</v>
      </c>
      <c r="G51">
        <v>0</v>
      </c>
      <c r="H51">
        <v>750</v>
      </c>
      <c r="I51">
        <v>0</v>
      </c>
      <c r="J51">
        <v>750</v>
      </c>
      <c r="K51">
        <v>1</v>
      </c>
      <c r="L51">
        <v>0</v>
      </c>
      <c r="M51">
        <v>65</v>
      </c>
      <c r="N51">
        <v>0</v>
      </c>
      <c r="O51">
        <v>0</v>
      </c>
    </row>
    <row r="56" spans="1:15" x14ac:dyDescent="0.3">
      <c r="A56" t="s">
        <v>73</v>
      </c>
    </row>
    <row r="58" spans="1:15" x14ac:dyDescent="0.3">
      <c r="A58" t="s">
        <v>74</v>
      </c>
      <c r="B58" t="s">
        <v>75</v>
      </c>
      <c r="C58" t="s">
        <v>76</v>
      </c>
      <c r="D58" t="s">
        <v>77</v>
      </c>
      <c r="E58" t="s">
        <v>78</v>
      </c>
      <c r="F58" t="s">
        <v>79</v>
      </c>
      <c r="G58" t="s">
        <v>80</v>
      </c>
    </row>
    <row r="59" spans="1:15" x14ac:dyDescent="0.3">
      <c r="A59">
        <v>1</v>
      </c>
      <c r="B59">
        <v>1740</v>
      </c>
      <c r="C59">
        <v>0</v>
      </c>
      <c r="D59">
        <v>1742</v>
      </c>
      <c r="E59">
        <v>0</v>
      </c>
      <c r="F59">
        <v>0</v>
      </c>
      <c r="G59">
        <v>0</v>
      </c>
    </row>
    <row r="60" spans="1:15" x14ac:dyDescent="0.3">
      <c r="A60">
        <v>5</v>
      </c>
      <c r="B60">
        <v>937</v>
      </c>
      <c r="C60">
        <v>0</v>
      </c>
      <c r="D60">
        <v>938</v>
      </c>
      <c r="E60">
        <v>0</v>
      </c>
      <c r="F60">
        <v>0</v>
      </c>
      <c r="G60">
        <v>0</v>
      </c>
    </row>
    <row r="61" spans="1:15" x14ac:dyDescent="0.3">
      <c r="A61">
        <v>6</v>
      </c>
      <c r="B61">
        <v>999</v>
      </c>
      <c r="C61">
        <v>0</v>
      </c>
      <c r="D61">
        <v>988</v>
      </c>
      <c r="E61">
        <v>0</v>
      </c>
      <c r="F61">
        <v>0</v>
      </c>
      <c r="G61">
        <v>0</v>
      </c>
    </row>
    <row r="62" spans="1:15" x14ac:dyDescent="0.3">
      <c r="A62">
        <v>7</v>
      </c>
      <c r="B62">
        <v>905</v>
      </c>
      <c r="C62">
        <v>0</v>
      </c>
      <c r="D62">
        <v>906</v>
      </c>
      <c r="E62">
        <v>0</v>
      </c>
      <c r="F62">
        <v>0</v>
      </c>
      <c r="G62">
        <v>0</v>
      </c>
    </row>
    <row r="63" spans="1:15" x14ac:dyDescent="0.3">
      <c r="A63">
        <v>8</v>
      </c>
      <c r="B63">
        <v>855</v>
      </c>
      <c r="C63">
        <v>0</v>
      </c>
      <c r="D63">
        <v>856</v>
      </c>
      <c r="E63">
        <v>0</v>
      </c>
      <c r="F63">
        <v>0</v>
      </c>
      <c r="G63">
        <v>0</v>
      </c>
    </row>
    <row r="64" spans="1:15" x14ac:dyDescent="0.3">
      <c r="A64">
        <v>9</v>
      </c>
      <c r="B64">
        <v>806</v>
      </c>
      <c r="C64">
        <v>0</v>
      </c>
      <c r="D64">
        <v>801</v>
      </c>
      <c r="E64">
        <v>0</v>
      </c>
      <c r="F64">
        <v>0</v>
      </c>
      <c r="G64">
        <v>0</v>
      </c>
    </row>
    <row r="65" spans="1:7" x14ac:dyDescent="0.3">
      <c r="A65">
        <v>10</v>
      </c>
      <c r="B65">
        <v>789</v>
      </c>
      <c r="C65">
        <v>0</v>
      </c>
      <c r="D65">
        <v>750</v>
      </c>
      <c r="E65">
        <v>0</v>
      </c>
      <c r="F65">
        <v>0</v>
      </c>
      <c r="G65">
        <v>0</v>
      </c>
    </row>
    <row r="66" spans="1:7" x14ac:dyDescent="0.3">
      <c r="A66">
        <v>11</v>
      </c>
      <c r="B66">
        <v>938</v>
      </c>
      <c r="C66">
        <v>0</v>
      </c>
      <c r="D66">
        <v>938</v>
      </c>
      <c r="E66">
        <v>0</v>
      </c>
      <c r="F66">
        <v>0</v>
      </c>
      <c r="G66">
        <v>0</v>
      </c>
    </row>
    <row r="67" spans="1:7" x14ac:dyDescent="0.3">
      <c r="A67">
        <v>12</v>
      </c>
      <c r="B67">
        <v>909</v>
      </c>
      <c r="C67">
        <v>0</v>
      </c>
      <c r="D67">
        <v>901</v>
      </c>
      <c r="E67">
        <v>0</v>
      </c>
      <c r="F67">
        <v>0</v>
      </c>
      <c r="G67">
        <v>0</v>
      </c>
    </row>
    <row r="68" spans="1:7" x14ac:dyDescent="0.3">
      <c r="A68">
        <v>13</v>
      </c>
      <c r="B68">
        <v>856</v>
      </c>
      <c r="C68">
        <v>0</v>
      </c>
      <c r="D68">
        <v>851</v>
      </c>
      <c r="E68">
        <v>0</v>
      </c>
      <c r="F68">
        <v>0</v>
      </c>
      <c r="G68">
        <v>0</v>
      </c>
    </row>
    <row r="69" spans="1:7" x14ac:dyDescent="0.3">
      <c r="A69">
        <v>14</v>
      </c>
      <c r="B69">
        <v>801</v>
      </c>
      <c r="C69">
        <v>0</v>
      </c>
      <c r="D69">
        <v>803</v>
      </c>
      <c r="E69">
        <v>0</v>
      </c>
      <c r="F69">
        <v>0</v>
      </c>
      <c r="G69">
        <v>0</v>
      </c>
    </row>
    <row r="74" spans="1:7" x14ac:dyDescent="0.3">
      <c r="A74" t="s">
        <v>37</v>
      </c>
    </row>
    <row r="76" spans="1:7" x14ac:dyDescent="0.3">
      <c r="A76" t="s">
        <v>81</v>
      </c>
      <c r="B76" t="s">
        <v>82</v>
      </c>
      <c r="C76" t="s">
        <v>83</v>
      </c>
      <c r="D76" t="s">
        <v>84</v>
      </c>
      <c r="E76" t="s">
        <v>85</v>
      </c>
      <c r="F76" t="s">
        <v>86</v>
      </c>
    </row>
    <row r="77" spans="1:7" x14ac:dyDescent="0.3">
      <c r="A77" t="s">
        <v>87</v>
      </c>
      <c r="B77" t="s">
        <v>88</v>
      </c>
      <c r="C77" t="s">
        <v>89</v>
      </c>
      <c r="D77" t="s">
        <v>90</v>
      </c>
      <c r="E77">
        <v>300</v>
      </c>
      <c r="F77" t="s">
        <v>91</v>
      </c>
    </row>
    <row r="78" spans="1:7" x14ac:dyDescent="0.3">
      <c r="A78" t="s">
        <v>92</v>
      </c>
      <c r="B78" t="s">
        <v>93</v>
      </c>
      <c r="C78" t="s">
        <v>89</v>
      </c>
      <c r="D78" t="s">
        <v>90</v>
      </c>
      <c r="E78">
        <v>306</v>
      </c>
      <c r="F78" t="s">
        <v>94</v>
      </c>
    </row>
    <row r="79" spans="1:7" x14ac:dyDescent="0.3">
      <c r="A79" t="s">
        <v>95</v>
      </c>
      <c r="B79" t="s">
        <v>96</v>
      </c>
      <c r="C79" t="s">
        <v>89</v>
      </c>
      <c r="D79" t="s">
        <v>90</v>
      </c>
      <c r="E79">
        <v>306</v>
      </c>
      <c r="F79" t="s">
        <v>94</v>
      </c>
    </row>
    <row r="80" spans="1:7" x14ac:dyDescent="0.3">
      <c r="A80" t="s">
        <v>93</v>
      </c>
      <c r="B80" t="s">
        <v>93</v>
      </c>
      <c r="C80" t="s">
        <v>89</v>
      </c>
      <c r="D80" t="s">
        <v>90</v>
      </c>
      <c r="E80">
        <v>999</v>
      </c>
      <c r="F80" t="s">
        <v>97</v>
      </c>
    </row>
    <row r="85" spans="1:6" x14ac:dyDescent="0.3">
      <c r="A85" t="s">
        <v>41</v>
      </c>
    </row>
    <row r="87" spans="1:6" x14ac:dyDescent="0.3">
      <c r="A87" t="s">
        <v>81</v>
      </c>
      <c r="B87" t="s">
        <v>82</v>
      </c>
      <c r="C87" t="s">
        <v>83</v>
      </c>
      <c r="D87" t="s">
        <v>84</v>
      </c>
      <c r="E87" t="s">
        <v>85</v>
      </c>
      <c r="F87" t="s">
        <v>86</v>
      </c>
    </row>
    <row r="88" spans="1:6" x14ac:dyDescent="0.3">
      <c r="A88" t="s">
        <v>87</v>
      </c>
      <c r="B88" t="s">
        <v>88</v>
      </c>
      <c r="C88" t="s">
        <v>89</v>
      </c>
      <c r="D88" t="s">
        <v>98</v>
      </c>
      <c r="E88">
        <v>300</v>
      </c>
      <c r="F88" t="s">
        <v>91</v>
      </c>
    </row>
    <row r="89" spans="1:6" x14ac:dyDescent="0.3">
      <c r="A89" t="s">
        <v>92</v>
      </c>
      <c r="B89" t="s">
        <v>93</v>
      </c>
      <c r="C89" t="s">
        <v>89</v>
      </c>
      <c r="D89" t="s">
        <v>98</v>
      </c>
      <c r="E89">
        <v>306</v>
      </c>
      <c r="F89" t="s">
        <v>94</v>
      </c>
    </row>
    <row r="90" spans="1:6" x14ac:dyDescent="0.3">
      <c r="A90" t="s">
        <v>95</v>
      </c>
      <c r="B90" t="s">
        <v>96</v>
      </c>
      <c r="C90" t="s">
        <v>89</v>
      </c>
      <c r="D90" t="s">
        <v>98</v>
      </c>
      <c r="E90">
        <v>306</v>
      </c>
      <c r="F90" t="s">
        <v>94</v>
      </c>
    </row>
    <row r="91" spans="1:6" x14ac:dyDescent="0.3">
      <c r="A91" t="s">
        <v>93</v>
      </c>
      <c r="B91" t="s">
        <v>93</v>
      </c>
      <c r="C91" t="s">
        <v>89</v>
      </c>
      <c r="D91" t="s">
        <v>98</v>
      </c>
      <c r="E91">
        <v>999</v>
      </c>
      <c r="F91" t="s">
        <v>97</v>
      </c>
    </row>
    <row r="96" spans="1:6" x14ac:dyDescent="0.3">
      <c r="A96" t="s">
        <v>43</v>
      </c>
    </row>
    <row r="98" spans="1:6" x14ac:dyDescent="0.3">
      <c r="A98" t="s">
        <v>81</v>
      </c>
      <c r="B98" t="s">
        <v>82</v>
      </c>
      <c r="C98" t="s">
        <v>83</v>
      </c>
      <c r="D98" t="s">
        <v>84</v>
      </c>
      <c r="E98" t="s">
        <v>85</v>
      </c>
      <c r="F98" t="s">
        <v>86</v>
      </c>
    </row>
    <row r="99" spans="1:6" x14ac:dyDescent="0.3">
      <c r="A99" t="s">
        <v>87</v>
      </c>
      <c r="B99" t="s">
        <v>88</v>
      </c>
      <c r="C99" t="s">
        <v>89</v>
      </c>
      <c r="D99" t="s">
        <v>99</v>
      </c>
      <c r="E99">
        <v>300</v>
      </c>
      <c r="F99" t="s">
        <v>91</v>
      </c>
    </row>
    <row r="100" spans="1:6" x14ac:dyDescent="0.3">
      <c r="A100" t="s">
        <v>92</v>
      </c>
      <c r="B100" t="s">
        <v>93</v>
      </c>
      <c r="C100" t="s">
        <v>89</v>
      </c>
      <c r="D100" t="s">
        <v>99</v>
      </c>
      <c r="E100">
        <v>306</v>
      </c>
      <c r="F100" t="s">
        <v>94</v>
      </c>
    </row>
    <row r="101" spans="1:6" x14ac:dyDescent="0.3">
      <c r="A101" t="s">
        <v>95</v>
      </c>
      <c r="B101" t="s">
        <v>96</v>
      </c>
      <c r="C101" t="s">
        <v>89</v>
      </c>
      <c r="D101" t="s">
        <v>99</v>
      </c>
      <c r="E101">
        <v>306</v>
      </c>
      <c r="F101" t="s">
        <v>94</v>
      </c>
    </row>
    <row r="102" spans="1:6" x14ac:dyDescent="0.3">
      <c r="A102" t="s">
        <v>93</v>
      </c>
      <c r="B102" t="s">
        <v>93</v>
      </c>
      <c r="C102" t="s">
        <v>89</v>
      </c>
      <c r="D102" t="s">
        <v>99</v>
      </c>
      <c r="E102">
        <v>999</v>
      </c>
      <c r="F102" t="s">
        <v>97</v>
      </c>
    </row>
    <row r="107" spans="1:6" x14ac:dyDescent="0.3">
      <c r="A107" t="s">
        <v>45</v>
      </c>
    </row>
    <row r="109" spans="1:6" x14ac:dyDescent="0.3">
      <c r="A109" t="s">
        <v>81</v>
      </c>
      <c r="B109" t="s">
        <v>82</v>
      </c>
      <c r="C109" t="s">
        <v>83</v>
      </c>
      <c r="D109" t="s">
        <v>84</v>
      </c>
      <c r="E109" t="s">
        <v>85</v>
      </c>
      <c r="F109" t="s">
        <v>86</v>
      </c>
    </row>
    <row r="110" spans="1:6" x14ac:dyDescent="0.3">
      <c r="A110" t="s">
        <v>87</v>
      </c>
      <c r="B110" t="s">
        <v>88</v>
      </c>
      <c r="C110" t="s">
        <v>89</v>
      </c>
      <c r="D110" t="s">
        <v>100</v>
      </c>
      <c r="E110">
        <v>300</v>
      </c>
      <c r="F110" t="s">
        <v>91</v>
      </c>
    </row>
    <row r="111" spans="1:6" x14ac:dyDescent="0.3">
      <c r="A111" t="s">
        <v>92</v>
      </c>
      <c r="B111" t="s">
        <v>93</v>
      </c>
      <c r="C111" t="s">
        <v>89</v>
      </c>
      <c r="D111" t="s">
        <v>100</v>
      </c>
      <c r="E111">
        <v>306</v>
      </c>
      <c r="F111" t="s">
        <v>94</v>
      </c>
    </row>
    <row r="112" spans="1:6" x14ac:dyDescent="0.3">
      <c r="A112" t="s">
        <v>95</v>
      </c>
      <c r="B112" t="s">
        <v>96</v>
      </c>
      <c r="C112" t="s">
        <v>89</v>
      </c>
      <c r="D112" t="s">
        <v>100</v>
      </c>
      <c r="E112">
        <v>306</v>
      </c>
      <c r="F112" t="s">
        <v>94</v>
      </c>
    </row>
    <row r="113" spans="1:6" x14ac:dyDescent="0.3">
      <c r="A113" t="s">
        <v>93</v>
      </c>
      <c r="B113" t="s">
        <v>93</v>
      </c>
      <c r="C113" t="s">
        <v>89</v>
      </c>
      <c r="D113" t="s">
        <v>100</v>
      </c>
      <c r="E113">
        <v>999</v>
      </c>
      <c r="F113" t="s">
        <v>97</v>
      </c>
    </row>
    <row r="118" spans="1:6" x14ac:dyDescent="0.3">
      <c r="A118" t="s">
        <v>47</v>
      </c>
    </row>
    <row r="120" spans="1:6" x14ac:dyDescent="0.3">
      <c r="A120" t="s">
        <v>81</v>
      </c>
      <c r="B120" t="s">
        <v>82</v>
      </c>
      <c r="C120" t="s">
        <v>83</v>
      </c>
      <c r="D120" t="s">
        <v>84</v>
      </c>
      <c r="E120" t="s">
        <v>85</v>
      </c>
      <c r="F120" t="s">
        <v>86</v>
      </c>
    </row>
    <row r="121" spans="1:6" x14ac:dyDescent="0.3">
      <c r="A121" t="s">
        <v>87</v>
      </c>
      <c r="B121" t="s">
        <v>88</v>
      </c>
      <c r="C121" t="s">
        <v>89</v>
      </c>
      <c r="D121" t="s">
        <v>101</v>
      </c>
      <c r="E121">
        <v>300</v>
      </c>
      <c r="F121" t="s">
        <v>91</v>
      </c>
    </row>
    <row r="122" spans="1:6" x14ac:dyDescent="0.3">
      <c r="A122" t="s">
        <v>92</v>
      </c>
      <c r="B122" t="s">
        <v>93</v>
      </c>
      <c r="C122" t="s">
        <v>89</v>
      </c>
      <c r="D122" t="s">
        <v>101</v>
      </c>
      <c r="E122">
        <v>306</v>
      </c>
      <c r="F122" t="s">
        <v>94</v>
      </c>
    </row>
    <row r="123" spans="1:6" x14ac:dyDescent="0.3">
      <c r="A123" t="s">
        <v>95</v>
      </c>
      <c r="B123" t="s">
        <v>96</v>
      </c>
      <c r="C123" t="s">
        <v>89</v>
      </c>
      <c r="D123" t="s">
        <v>101</v>
      </c>
      <c r="E123">
        <v>306</v>
      </c>
      <c r="F123" t="s">
        <v>94</v>
      </c>
    </row>
    <row r="124" spans="1:6" x14ac:dyDescent="0.3">
      <c r="A124" t="s">
        <v>93</v>
      </c>
      <c r="B124" t="s">
        <v>93</v>
      </c>
      <c r="C124" t="s">
        <v>89</v>
      </c>
      <c r="D124" t="s">
        <v>101</v>
      </c>
      <c r="E124">
        <v>999</v>
      </c>
      <c r="F124" t="s">
        <v>97</v>
      </c>
    </row>
    <row r="129" spans="1:6" x14ac:dyDescent="0.3">
      <c r="A129" t="s">
        <v>49</v>
      </c>
    </row>
    <row r="131" spans="1:6" x14ac:dyDescent="0.3">
      <c r="A131" t="s">
        <v>81</v>
      </c>
      <c r="B131" t="s">
        <v>82</v>
      </c>
      <c r="C131" t="s">
        <v>83</v>
      </c>
      <c r="D131" t="s">
        <v>84</v>
      </c>
      <c r="E131" t="s">
        <v>85</v>
      </c>
      <c r="F131" t="s">
        <v>86</v>
      </c>
    </row>
    <row r="132" spans="1:6" x14ac:dyDescent="0.3">
      <c r="A132" t="s">
        <v>87</v>
      </c>
      <c r="B132" t="s">
        <v>88</v>
      </c>
      <c r="C132" t="s">
        <v>89</v>
      </c>
      <c r="D132" t="s">
        <v>102</v>
      </c>
      <c r="E132">
        <v>300</v>
      </c>
      <c r="F132" t="s">
        <v>91</v>
      </c>
    </row>
    <row r="133" spans="1:6" x14ac:dyDescent="0.3">
      <c r="A133" t="s">
        <v>92</v>
      </c>
      <c r="B133" t="s">
        <v>93</v>
      </c>
      <c r="C133" t="s">
        <v>89</v>
      </c>
      <c r="D133" t="s">
        <v>102</v>
      </c>
      <c r="E133">
        <v>306</v>
      </c>
      <c r="F133" t="s">
        <v>94</v>
      </c>
    </row>
    <row r="134" spans="1:6" x14ac:dyDescent="0.3">
      <c r="A134" t="s">
        <v>95</v>
      </c>
      <c r="B134" t="s">
        <v>96</v>
      </c>
      <c r="C134" t="s">
        <v>89</v>
      </c>
      <c r="D134" t="s">
        <v>102</v>
      </c>
      <c r="E134">
        <v>306</v>
      </c>
      <c r="F134" t="s">
        <v>94</v>
      </c>
    </row>
    <row r="135" spans="1:6" x14ac:dyDescent="0.3">
      <c r="A135" t="s">
        <v>93</v>
      </c>
      <c r="B135" t="s">
        <v>93</v>
      </c>
      <c r="C135" t="s">
        <v>89</v>
      </c>
      <c r="D135" t="s">
        <v>102</v>
      </c>
      <c r="E135">
        <v>999</v>
      </c>
      <c r="F135" t="s">
        <v>97</v>
      </c>
    </row>
    <row r="140" spans="1:6" x14ac:dyDescent="0.3">
      <c r="A140" t="s">
        <v>51</v>
      </c>
    </row>
    <row r="142" spans="1:6" x14ac:dyDescent="0.3">
      <c r="A142" t="s">
        <v>81</v>
      </c>
      <c r="B142" t="s">
        <v>82</v>
      </c>
      <c r="C142" t="s">
        <v>83</v>
      </c>
      <c r="D142" t="s">
        <v>84</v>
      </c>
      <c r="E142" t="s">
        <v>85</v>
      </c>
      <c r="F142" t="s">
        <v>86</v>
      </c>
    </row>
    <row r="143" spans="1:6" x14ac:dyDescent="0.3">
      <c r="A143" t="s">
        <v>87</v>
      </c>
      <c r="B143" t="s">
        <v>88</v>
      </c>
      <c r="C143" t="s">
        <v>89</v>
      </c>
      <c r="D143" t="s">
        <v>103</v>
      </c>
      <c r="E143">
        <v>300</v>
      </c>
      <c r="F143" t="s">
        <v>91</v>
      </c>
    </row>
    <row r="144" spans="1:6" x14ac:dyDescent="0.3">
      <c r="A144" t="s">
        <v>92</v>
      </c>
      <c r="B144" t="s">
        <v>93</v>
      </c>
      <c r="C144" t="s">
        <v>89</v>
      </c>
      <c r="D144" t="s">
        <v>103</v>
      </c>
      <c r="E144">
        <v>306</v>
      </c>
      <c r="F144" t="s">
        <v>94</v>
      </c>
    </row>
    <row r="145" spans="1:6" x14ac:dyDescent="0.3">
      <c r="A145" t="s">
        <v>95</v>
      </c>
      <c r="B145" t="s">
        <v>96</v>
      </c>
      <c r="C145" t="s">
        <v>89</v>
      </c>
      <c r="D145" t="s">
        <v>103</v>
      </c>
      <c r="E145">
        <v>306</v>
      </c>
      <c r="F145" t="s">
        <v>94</v>
      </c>
    </row>
    <row r="146" spans="1:6" x14ac:dyDescent="0.3">
      <c r="A146" t="s">
        <v>93</v>
      </c>
      <c r="B146" t="s">
        <v>93</v>
      </c>
      <c r="C146" t="s">
        <v>89</v>
      </c>
      <c r="D146" t="s">
        <v>103</v>
      </c>
      <c r="E146">
        <v>999</v>
      </c>
      <c r="F146" t="s">
        <v>97</v>
      </c>
    </row>
    <row r="151" spans="1:6" x14ac:dyDescent="0.3">
      <c r="A151" t="s">
        <v>53</v>
      </c>
    </row>
    <row r="153" spans="1:6" x14ac:dyDescent="0.3">
      <c r="A153" t="s">
        <v>81</v>
      </c>
      <c r="B153" t="s">
        <v>82</v>
      </c>
      <c r="C153" t="s">
        <v>83</v>
      </c>
      <c r="D153" t="s">
        <v>84</v>
      </c>
      <c r="E153" t="s">
        <v>85</v>
      </c>
      <c r="F153" t="s">
        <v>86</v>
      </c>
    </row>
    <row r="154" spans="1:6" x14ac:dyDescent="0.3">
      <c r="A154" t="s">
        <v>87</v>
      </c>
      <c r="B154" t="s">
        <v>88</v>
      </c>
      <c r="C154" t="s">
        <v>89</v>
      </c>
      <c r="D154" t="s">
        <v>104</v>
      </c>
      <c r="E154">
        <v>300</v>
      </c>
      <c r="F154" t="s">
        <v>91</v>
      </c>
    </row>
    <row r="155" spans="1:6" x14ac:dyDescent="0.3">
      <c r="A155" t="s">
        <v>92</v>
      </c>
      <c r="B155" t="s">
        <v>93</v>
      </c>
      <c r="C155" t="s">
        <v>89</v>
      </c>
      <c r="D155" t="s">
        <v>104</v>
      </c>
      <c r="E155">
        <v>306</v>
      </c>
      <c r="F155" t="s">
        <v>94</v>
      </c>
    </row>
    <row r="156" spans="1:6" x14ac:dyDescent="0.3">
      <c r="A156" t="s">
        <v>95</v>
      </c>
      <c r="B156" t="s">
        <v>96</v>
      </c>
      <c r="C156" t="s">
        <v>89</v>
      </c>
      <c r="D156" t="s">
        <v>104</v>
      </c>
      <c r="E156">
        <v>306</v>
      </c>
      <c r="F156" t="s">
        <v>94</v>
      </c>
    </row>
    <row r="157" spans="1:6" x14ac:dyDescent="0.3">
      <c r="A157" t="s">
        <v>93</v>
      </c>
      <c r="B157" t="s">
        <v>93</v>
      </c>
      <c r="C157" t="s">
        <v>89</v>
      </c>
      <c r="D157" t="s">
        <v>104</v>
      </c>
      <c r="E157">
        <v>999</v>
      </c>
      <c r="F157" t="s">
        <v>97</v>
      </c>
    </row>
    <row r="162" spans="1:6" x14ac:dyDescent="0.3">
      <c r="A162" t="s">
        <v>55</v>
      </c>
    </row>
    <row r="164" spans="1:6" x14ac:dyDescent="0.3">
      <c r="A164" t="s">
        <v>81</v>
      </c>
      <c r="B164" t="s">
        <v>82</v>
      </c>
      <c r="C164" t="s">
        <v>83</v>
      </c>
      <c r="D164" t="s">
        <v>84</v>
      </c>
      <c r="E164" t="s">
        <v>85</v>
      </c>
      <c r="F164" t="s">
        <v>86</v>
      </c>
    </row>
    <row r="165" spans="1:6" x14ac:dyDescent="0.3">
      <c r="A165" t="s">
        <v>87</v>
      </c>
      <c r="B165" t="s">
        <v>88</v>
      </c>
      <c r="C165" t="s">
        <v>89</v>
      </c>
      <c r="D165" t="s">
        <v>105</v>
      </c>
      <c r="E165">
        <v>300</v>
      </c>
      <c r="F165" t="s">
        <v>91</v>
      </c>
    </row>
    <row r="166" spans="1:6" x14ac:dyDescent="0.3">
      <c r="A166" t="s">
        <v>92</v>
      </c>
      <c r="B166" t="s">
        <v>93</v>
      </c>
      <c r="C166" t="s">
        <v>89</v>
      </c>
      <c r="D166" t="s">
        <v>105</v>
      </c>
      <c r="E166">
        <v>306</v>
      </c>
      <c r="F166" t="s">
        <v>94</v>
      </c>
    </row>
    <row r="167" spans="1:6" x14ac:dyDescent="0.3">
      <c r="A167" t="s">
        <v>95</v>
      </c>
      <c r="B167" t="s">
        <v>96</v>
      </c>
      <c r="C167" t="s">
        <v>89</v>
      </c>
      <c r="D167" t="s">
        <v>105</v>
      </c>
      <c r="E167">
        <v>306</v>
      </c>
      <c r="F167" t="s">
        <v>94</v>
      </c>
    </row>
    <row r="168" spans="1:6" x14ac:dyDescent="0.3">
      <c r="A168" t="s">
        <v>93</v>
      </c>
      <c r="B168" t="s">
        <v>93</v>
      </c>
      <c r="C168" t="s">
        <v>89</v>
      </c>
      <c r="D168" t="s">
        <v>105</v>
      </c>
      <c r="E168">
        <v>999</v>
      </c>
      <c r="F168" t="s">
        <v>97</v>
      </c>
    </row>
    <row r="173" spans="1:6" x14ac:dyDescent="0.3">
      <c r="A173" t="s">
        <v>57</v>
      </c>
    </row>
    <row r="175" spans="1:6" x14ac:dyDescent="0.3">
      <c r="A175" t="s">
        <v>81</v>
      </c>
      <c r="B175" t="s">
        <v>82</v>
      </c>
      <c r="C175" t="s">
        <v>83</v>
      </c>
      <c r="D175" t="s">
        <v>84</v>
      </c>
      <c r="E175" t="s">
        <v>85</v>
      </c>
      <c r="F175" t="s">
        <v>86</v>
      </c>
    </row>
    <row r="176" spans="1:6" x14ac:dyDescent="0.3">
      <c r="A176" t="s">
        <v>87</v>
      </c>
      <c r="B176" t="s">
        <v>88</v>
      </c>
      <c r="C176" t="s">
        <v>89</v>
      </c>
      <c r="D176" t="s">
        <v>106</v>
      </c>
      <c r="E176">
        <v>300</v>
      </c>
      <c r="F176" t="s">
        <v>91</v>
      </c>
    </row>
    <row r="177" spans="1:6" x14ac:dyDescent="0.3">
      <c r="A177" t="s">
        <v>92</v>
      </c>
      <c r="B177" t="s">
        <v>93</v>
      </c>
      <c r="C177" t="s">
        <v>89</v>
      </c>
      <c r="D177" t="s">
        <v>106</v>
      </c>
      <c r="E177">
        <v>306</v>
      </c>
      <c r="F177" t="s">
        <v>94</v>
      </c>
    </row>
    <row r="178" spans="1:6" x14ac:dyDescent="0.3">
      <c r="A178" t="s">
        <v>95</v>
      </c>
      <c r="B178" t="s">
        <v>96</v>
      </c>
      <c r="C178" t="s">
        <v>89</v>
      </c>
      <c r="D178" t="s">
        <v>106</v>
      </c>
      <c r="E178">
        <v>306</v>
      </c>
      <c r="F178" t="s">
        <v>94</v>
      </c>
    </row>
    <row r="179" spans="1:6" x14ac:dyDescent="0.3">
      <c r="A179" t="s">
        <v>93</v>
      </c>
      <c r="B179" t="s">
        <v>93</v>
      </c>
      <c r="C179" t="s">
        <v>89</v>
      </c>
      <c r="D179" t="s">
        <v>106</v>
      </c>
      <c r="E179">
        <v>999</v>
      </c>
      <c r="F179" t="s">
        <v>97</v>
      </c>
    </row>
    <row r="184" spans="1:6" x14ac:dyDescent="0.3">
      <c r="A184" t="s">
        <v>59</v>
      </c>
    </row>
    <row r="186" spans="1:6" x14ac:dyDescent="0.3">
      <c r="A186" t="s">
        <v>81</v>
      </c>
      <c r="B186" t="s">
        <v>82</v>
      </c>
      <c r="C186" t="s">
        <v>83</v>
      </c>
      <c r="D186" t="s">
        <v>84</v>
      </c>
      <c r="E186" t="s">
        <v>85</v>
      </c>
      <c r="F186" t="s">
        <v>86</v>
      </c>
    </row>
    <row r="187" spans="1:6" x14ac:dyDescent="0.3">
      <c r="A187" t="s">
        <v>87</v>
      </c>
      <c r="B187" t="s">
        <v>88</v>
      </c>
      <c r="C187" t="s">
        <v>89</v>
      </c>
      <c r="D187" t="s">
        <v>107</v>
      </c>
      <c r="E187">
        <v>300</v>
      </c>
      <c r="F187" t="s">
        <v>91</v>
      </c>
    </row>
    <row r="188" spans="1:6" x14ac:dyDescent="0.3">
      <c r="A188" t="s">
        <v>92</v>
      </c>
      <c r="B188" t="s">
        <v>93</v>
      </c>
      <c r="C188" t="s">
        <v>89</v>
      </c>
      <c r="D188" t="s">
        <v>107</v>
      </c>
      <c r="E188">
        <v>306</v>
      </c>
      <c r="F188" t="s">
        <v>94</v>
      </c>
    </row>
    <row r="189" spans="1:6" x14ac:dyDescent="0.3">
      <c r="A189" t="s">
        <v>95</v>
      </c>
      <c r="B189" t="s">
        <v>96</v>
      </c>
      <c r="C189" t="s">
        <v>89</v>
      </c>
      <c r="D189" t="s">
        <v>107</v>
      </c>
      <c r="E189">
        <v>306</v>
      </c>
      <c r="F189" t="s">
        <v>94</v>
      </c>
    </row>
    <row r="190" spans="1:6" x14ac:dyDescent="0.3">
      <c r="A190" t="s">
        <v>93</v>
      </c>
      <c r="B190" t="s">
        <v>93</v>
      </c>
      <c r="C190" t="s">
        <v>89</v>
      </c>
      <c r="D190" t="s">
        <v>107</v>
      </c>
      <c r="E190">
        <v>999</v>
      </c>
      <c r="F190" t="s">
        <v>97</v>
      </c>
    </row>
    <row r="195" spans="1:10" x14ac:dyDescent="0.3">
      <c r="A195" t="s">
        <v>108</v>
      </c>
    </row>
    <row r="197" spans="1:10" x14ac:dyDescent="0.3">
      <c r="A197" t="s">
        <v>109</v>
      </c>
      <c r="B197" t="s">
        <v>110</v>
      </c>
      <c r="C197" t="s">
        <v>111</v>
      </c>
      <c r="D197" t="s">
        <v>112</v>
      </c>
      <c r="E197" t="s">
        <v>113</v>
      </c>
      <c r="F197" t="s">
        <v>114</v>
      </c>
      <c r="G197" t="s">
        <v>115</v>
      </c>
      <c r="H197" t="s">
        <v>116</v>
      </c>
      <c r="I197" t="s">
        <v>117</v>
      </c>
      <c r="J197" t="s">
        <v>118</v>
      </c>
    </row>
    <row r="198" spans="1:10" x14ac:dyDescent="0.3">
      <c r="A198">
        <v>3</v>
      </c>
      <c r="B198">
        <v>2</v>
      </c>
      <c r="C198">
        <v>2984</v>
      </c>
      <c r="D198">
        <v>2836</v>
      </c>
      <c r="E198">
        <v>0</v>
      </c>
      <c r="F198">
        <v>0</v>
      </c>
      <c r="G198">
        <v>0</v>
      </c>
      <c r="H198">
        <v>0</v>
      </c>
      <c r="I198">
        <v>2984</v>
      </c>
      <c r="J198">
        <v>854</v>
      </c>
    </row>
    <row r="199" spans="1:10" x14ac:dyDescent="0.3">
      <c r="A199">
        <v>4</v>
      </c>
      <c r="B199">
        <v>2</v>
      </c>
      <c r="C199">
        <v>2559</v>
      </c>
      <c r="D199">
        <v>2408</v>
      </c>
      <c r="E199">
        <v>0</v>
      </c>
      <c r="F199">
        <v>0</v>
      </c>
      <c r="G199">
        <v>0</v>
      </c>
      <c r="H199">
        <v>0</v>
      </c>
      <c r="I199">
        <v>2559</v>
      </c>
      <c r="J199">
        <v>584</v>
      </c>
    </row>
    <row r="200" spans="1:10" x14ac:dyDescent="0.3">
      <c r="A200">
        <v>5</v>
      </c>
      <c r="B200">
        <v>1</v>
      </c>
      <c r="C200">
        <v>0</v>
      </c>
      <c r="D200">
        <v>938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5</v>
      </c>
      <c r="B201">
        <v>1</v>
      </c>
      <c r="C201">
        <v>979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921</v>
      </c>
      <c r="J201">
        <v>0</v>
      </c>
    </row>
    <row r="202" spans="1:10" x14ac:dyDescent="0.3">
      <c r="A202">
        <v>5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3">
      <c r="A203">
        <v>5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6</v>
      </c>
      <c r="B204">
        <v>1</v>
      </c>
      <c r="C204">
        <v>0</v>
      </c>
      <c r="D204">
        <v>988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>
        <v>6</v>
      </c>
      <c r="B205">
        <v>1</v>
      </c>
      <c r="C205">
        <v>1023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931</v>
      </c>
      <c r="J205">
        <v>0</v>
      </c>
    </row>
    <row r="206" spans="1:10" x14ac:dyDescent="0.3">
      <c r="A206">
        <v>6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>
        <v>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7</v>
      </c>
      <c r="B208">
        <v>1</v>
      </c>
      <c r="C208">
        <v>0</v>
      </c>
      <c r="D208">
        <v>906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7</v>
      </c>
      <c r="B209">
        <v>1</v>
      </c>
      <c r="C209">
        <v>934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832</v>
      </c>
      <c r="J209">
        <v>0</v>
      </c>
    </row>
    <row r="210" spans="1:10" x14ac:dyDescent="0.3">
      <c r="A210">
        <v>7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7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8</v>
      </c>
      <c r="B212">
        <v>1</v>
      </c>
      <c r="C212">
        <v>0</v>
      </c>
      <c r="D212">
        <v>856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>
        <v>8</v>
      </c>
      <c r="B213">
        <v>1</v>
      </c>
      <c r="C213">
        <v>885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823</v>
      </c>
      <c r="J213">
        <v>0</v>
      </c>
    </row>
    <row r="214" spans="1:10" x14ac:dyDescent="0.3">
      <c r="A214">
        <v>8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8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9</v>
      </c>
      <c r="B216">
        <v>1</v>
      </c>
      <c r="C216">
        <v>0</v>
      </c>
      <c r="D216">
        <v>801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>
        <v>9</v>
      </c>
      <c r="B217">
        <v>1</v>
      </c>
      <c r="C217">
        <v>833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765</v>
      </c>
      <c r="J217">
        <v>0</v>
      </c>
    </row>
    <row r="218" spans="1:10" x14ac:dyDescent="0.3">
      <c r="A218">
        <v>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9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10</v>
      </c>
      <c r="B220">
        <v>1</v>
      </c>
      <c r="C220">
        <v>0</v>
      </c>
      <c r="D220">
        <v>750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3">
      <c r="A221">
        <v>10</v>
      </c>
      <c r="B221">
        <v>1</v>
      </c>
      <c r="C221">
        <v>1004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654</v>
      </c>
      <c r="J221">
        <v>0</v>
      </c>
    </row>
    <row r="222" spans="1:10" x14ac:dyDescent="0.3">
      <c r="A222">
        <v>10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>
        <v>10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8" spans="1:3" x14ac:dyDescent="0.3">
      <c r="A228" t="s">
        <v>119</v>
      </c>
    </row>
    <row r="230" spans="1:3" x14ac:dyDescent="0.3">
      <c r="A230" t="s">
        <v>120</v>
      </c>
      <c r="B230" t="s">
        <v>86</v>
      </c>
      <c r="C230" t="s">
        <v>121</v>
      </c>
    </row>
    <row r="231" spans="1:3" x14ac:dyDescent="0.3">
      <c r="A231" t="s">
        <v>122</v>
      </c>
      <c r="B231" t="s">
        <v>123</v>
      </c>
      <c r="C231">
        <v>1</v>
      </c>
    </row>
    <row r="232" spans="1:3" x14ac:dyDescent="0.3">
      <c r="A232" t="s">
        <v>124</v>
      </c>
      <c r="B232" t="s">
        <v>123</v>
      </c>
      <c r="C232">
        <v>2</v>
      </c>
    </row>
    <row r="233" spans="1:3" x14ac:dyDescent="0.3">
      <c r="A233" t="s">
        <v>125</v>
      </c>
      <c r="B233" t="s">
        <v>123</v>
      </c>
      <c r="C233">
        <v>3</v>
      </c>
    </row>
    <row r="234" spans="1:3" x14ac:dyDescent="0.3">
      <c r="A234" t="s">
        <v>126</v>
      </c>
      <c r="B234" t="s">
        <v>123</v>
      </c>
      <c r="C234">
        <v>4</v>
      </c>
    </row>
    <row r="235" spans="1:3" x14ac:dyDescent="0.3">
      <c r="A235" t="s">
        <v>127</v>
      </c>
      <c r="B235" t="s">
        <v>123</v>
      </c>
      <c r="C235">
        <v>5</v>
      </c>
    </row>
    <row r="236" spans="1:3" x14ac:dyDescent="0.3">
      <c r="A236" t="s">
        <v>128</v>
      </c>
      <c r="B236" t="s">
        <v>123</v>
      </c>
      <c r="C236">
        <v>6</v>
      </c>
    </row>
    <row r="237" spans="1:3" x14ac:dyDescent="0.3">
      <c r="A237" t="s">
        <v>129</v>
      </c>
      <c r="B237" t="s">
        <v>123</v>
      </c>
      <c r="C237">
        <v>7</v>
      </c>
    </row>
    <row r="238" spans="1:3" x14ac:dyDescent="0.3">
      <c r="A238" t="s">
        <v>130</v>
      </c>
      <c r="B238" t="s">
        <v>123</v>
      </c>
      <c r="C238">
        <v>2</v>
      </c>
    </row>
    <row r="239" spans="1:3" x14ac:dyDescent="0.3">
      <c r="A239" t="s">
        <v>131</v>
      </c>
      <c r="B239" t="s">
        <v>123</v>
      </c>
      <c r="C239">
        <v>2</v>
      </c>
    </row>
    <row r="240" spans="1:3" x14ac:dyDescent="0.3">
      <c r="A240" t="s">
        <v>132</v>
      </c>
      <c r="B240" t="s">
        <v>123</v>
      </c>
      <c r="C240">
        <v>2</v>
      </c>
    </row>
    <row r="241" spans="1:12" x14ac:dyDescent="0.3">
      <c r="A241" t="s">
        <v>133</v>
      </c>
      <c r="B241" t="s">
        <v>123</v>
      </c>
      <c r="C241">
        <v>3</v>
      </c>
    </row>
    <row r="242" spans="1:12" x14ac:dyDescent="0.3">
      <c r="A242" t="s">
        <v>134</v>
      </c>
      <c r="B242" t="s">
        <v>123</v>
      </c>
      <c r="C242">
        <v>3</v>
      </c>
    </row>
    <row r="243" spans="1:12" x14ac:dyDescent="0.3">
      <c r="A243" t="s">
        <v>135</v>
      </c>
      <c r="B243" t="s">
        <v>123</v>
      </c>
      <c r="C243">
        <v>3</v>
      </c>
    </row>
    <row r="248" spans="1:12" x14ac:dyDescent="0.3">
      <c r="A248" t="s">
        <v>136</v>
      </c>
    </row>
    <row r="250" spans="1:12" x14ac:dyDescent="0.3">
      <c r="A250" t="s">
        <v>137</v>
      </c>
      <c r="B250" t="s">
        <v>138</v>
      </c>
      <c r="C250" t="s">
        <v>139</v>
      </c>
      <c r="D250" t="s">
        <v>140</v>
      </c>
      <c r="E250" t="s">
        <v>141</v>
      </c>
      <c r="F250" t="s">
        <v>142</v>
      </c>
      <c r="G250" t="s">
        <v>77</v>
      </c>
      <c r="H250" t="s">
        <v>143</v>
      </c>
      <c r="I250" t="s">
        <v>144</v>
      </c>
      <c r="J250" t="s">
        <v>145</v>
      </c>
      <c r="K250" t="s">
        <v>146</v>
      </c>
      <c r="L250" t="s">
        <v>147</v>
      </c>
    </row>
    <row r="251" spans="1:12" x14ac:dyDescent="0.3">
      <c r="A251">
        <v>1</v>
      </c>
      <c r="B251" t="s">
        <v>148</v>
      </c>
      <c r="C251" t="s">
        <v>149</v>
      </c>
      <c r="D251">
        <v>6</v>
      </c>
      <c r="E251">
        <v>1</v>
      </c>
      <c r="F251">
        <v>1000</v>
      </c>
      <c r="G251">
        <v>987</v>
      </c>
      <c r="H251">
        <v>1460000</v>
      </c>
      <c r="I251">
        <v>1441020</v>
      </c>
      <c r="J251">
        <v>0.57640800000000003</v>
      </c>
      <c r="K251">
        <v>41513.389750000002</v>
      </c>
      <c r="L251">
        <v>6528.2086550000004</v>
      </c>
    </row>
    <row r="252" spans="1:12" x14ac:dyDescent="0.3">
      <c r="A252">
        <v>2</v>
      </c>
      <c r="B252" t="s">
        <v>148</v>
      </c>
      <c r="C252" t="s">
        <v>150</v>
      </c>
      <c r="D252">
        <v>11</v>
      </c>
      <c r="E252">
        <v>5</v>
      </c>
      <c r="F252">
        <v>950</v>
      </c>
      <c r="G252">
        <v>932</v>
      </c>
      <c r="H252">
        <v>1387000</v>
      </c>
      <c r="I252">
        <v>1360720</v>
      </c>
      <c r="J252">
        <v>0.57293499999999997</v>
      </c>
      <c r="K252">
        <v>27785.452576</v>
      </c>
      <c r="L252">
        <v>4482.7406199999996</v>
      </c>
    </row>
    <row r="253" spans="1:12" x14ac:dyDescent="0.3">
      <c r="A253">
        <v>3</v>
      </c>
      <c r="B253" t="s">
        <v>148</v>
      </c>
      <c r="C253" t="s">
        <v>151</v>
      </c>
      <c r="D253">
        <v>12</v>
      </c>
      <c r="E253">
        <v>7</v>
      </c>
      <c r="F253">
        <v>900</v>
      </c>
      <c r="G253">
        <v>900</v>
      </c>
      <c r="H253">
        <v>1314000</v>
      </c>
      <c r="I253">
        <v>1314000</v>
      </c>
      <c r="J253">
        <v>0.58399999999999996</v>
      </c>
      <c r="K253">
        <v>51896.654182999999</v>
      </c>
      <c r="L253">
        <v>7986.1085460000004</v>
      </c>
    </row>
    <row r="254" spans="1:12" x14ac:dyDescent="0.3">
      <c r="A254">
        <v>4</v>
      </c>
      <c r="B254" t="s">
        <v>148</v>
      </c>
      <c r="C254" t="s">
        <v>152</v>
      </c>
      <c r="D254">
        <v>13</v>
      </c>
      <c r="E254">
        <v>8</v>
      </c>
      <c r="F254">
        <v>850</v>
      </c>
      <c r="G254">
        <v>850</v>
      </c>
      <c r="H254">
        <v>1241000</v>
      </c>
      <c r="I254">
        <v>1241000</v>
      </c>
      <c r="J254">
        <v>0.58399999999999996</v>
      </c>
      <c r="K254">
        <v>30877.569627000001</v>
      </c>
      <c r="L254">
        <v>5059.5336559999996</v>
      </c>
    </row>
    <row r="255" spans="1:12" x14ac:dyDescent="0.3">
      <c r="A255">
        <v>5</v>
      </c>
      <c r="B255" t="s">
        <v>148</v>
      </c>
      <c r="C255" t="s">
        <v>153</v>
      </c>
      <c r="D255">
        <v>9</v>
      </c>
      <c r="E255">
        <v>14</v>
      </c>
      <c r="F255">
        <v>800</v>
      </c>
      <c r="G255">
        <v>800</v>
      </c>
      <c r="H255">
        <v>1168000</v>
      </c>
      <c r="I255">
        <v>1168000</v>
      </c>
      <c r="J255">
        <v>0.58399999999999996</v>
      </c>
      <c r="K255">
        <v>34663.071085000003</v>
      </c>
      <c r="L255">
        <v>5548.8823199999997</v>
      </c>
    </row>
    <row r="256" spans="1:12" x14ac:dyDescent="0.3">
      <c r="A256">
        <v>6</v>
      </c>
      <c r="B256" t="s">
        <v>148</v>
      </c>
      <c r="C256" t="s">
        <v>154</v>
      </c>
      <c r="D256">
        <v>10</v>
      </c>
      <c r="E256">
        <v>1</v>
      </c>
      <c r="F256">
        <v>750</v>
      </c>
      <c r="G256">
        <v>750</v>
      </c>
      <c r="H256">
        <v>1095000</v>
      </c>
      <c r="I256">
        <v>1095000</v>
      </c>
      <c r="J256">
        <v>0.58399999999999996</v>
      </c>
      <c r="K256">
        <v>195403.120165</v>
      </c>
      <c r="L256">
        <v>28332.398294999999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2021-09-19T18:41:25Z</dcterms:created>
  <dcterms:modified xsi:type="dcterms:W3CDTF">2021-09-19T18:41:25Z</dcterms:modified>
</cp:coreProperties>
</file>