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8_{B7940089-3F37-D440-9C1D-E2A08F7F93AB}" xr6:coauthVersionLast="47" xr6:coauthVersionMax="47" xr10:uidLastSave="{00000000-0000-0000-0000-000000000000}"/>
  <bookViews>
    <workbookView xWindow="7640" yWindow="-28300" windowWidth="35040" windowHeight="28300" xr2:uid="{93AC367F-D658-7D44-A79B-B78E525AB0FA}"/>
  </bookViews>
  <sheets>
    <sheet name="Tabelle1" sheetId="1" r:id="rId1"/>
  </sheets>
  <definedNames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R10" i="1"/>
  <c r="S10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2" i="1"/>
  <c r="R22" i="1"/>
  <c r="S22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4" i="1"/>
  <c r="R34" i="1"/>
  <c r="S34" i="1"/>
  <c r="Q35" i="1"/>
  <c r="R35" i="1"/>
  <c r="S35" i="1"/>
  <c r="Q36" i="1"/>
  <c r="R36" i="1"/>
  <c r="S36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" i="1"/>
  <c r="R3" i="1"/>
  <c r="S3" i="1"/>
  <c r="Q4" i="1"/>
  <c r="R4" i="1"/>
  <c r="S4" i="1"/>
  <c r="Q7" i="1"/>
  <c r="R7" i="1"/>
  <c r="S7" i="1"/>
  <c r="Q8" i="1"/>
  <c r="R8" i="1"/>
  <c r="S8" i="1"/>
  <c r="P3" i="1"/>
  <c r="P4" i="1"/>
  <c r="P7" i="1"/>
  <c r="P8" i="1"/>
  <c r="P9" i="1"/>
  <c r="P10" i="1"/>
  <c r="P12" i="1"/>
  <c r="P13" i="1"/>
  <c r="P15" i="1"/>
  <c r="P16" i="1"/>
  <c r="P17" i="1"/>
  <c r="P18" i="1"/>
  <c r="P19" i="1"/>
  <c r="P20" i="1"/>
  <c r="P22" i="1"/>
  <c r="P24" i="1"/>
  <c r="P25" i="1"/>
  <c r="P26" i="1"/>
  <c r="P27" i="1"/>
  <c r="P28" i="1"/>
  <c r="P29" i="1"/>
  <c r="P30" i="1"/>
  <c r="P31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O3" i="1"/>
  <c r="O4" i="1"/>
  <c r="O7" i="1"/>
  <c r="O8" i="1"/>
  <c r="O9" i="1"/>
  <c r="O10" i="1"/>
  <c r="O12" i="1"/>
  <c r="O13" i="1"/>
  <c r="O15" i="1"/>
  <c r="O16" i="1"/>
  <c r="O17" i="1"/>
  <c r="O18" i="1"/>
  <c r="O19" i="1"/>
  <c r="O20" i="1"/>
  <c r="O22" i="1"/>
  <c r="O24" i="1"/>
  <c r="O25" i="1"/>
  <c r="O26" i="1"/>
  <c r="O27" i="1"/>
  <c r="O28" i="1"/>
  <c r="O29" i="1"/>
  <c r="O30" i="1"/>
  <c r="O31" i="1"/>
  <c r="O32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N15" i="1"/>
  <c r="N16" i="1"/>
  <c r="N17" i="1"/>
  <c r="N18" i="1"/>
  <c r="N19" i="1"/>
  <c r="N20" i="1"/>
  <c r="N22" i="1"/>
  <c r="N24" i="1"/>
  <c r="N25" i="1"/>
  <c r="N26" i="1"/>
  <c r="N27" i="1"/>
  <c r="N28" i="1"/>
  <c r="N29" i="1"/>
  <c r="N30" i="1"/>
  <c r="N31" i="1"/>
  <c r="N32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" i="1"/>
  <c r="N4" i="1"/>
  <c r="N7" i="1"/>
  <c r="N8" i="1"/>
  <c r="N10" i="1"/>
  <c r="N12" i="1"/>
  <c r="N13" i="1"/>
  <c r="S2" i="1"/>
  <c r="R2" i="1"/>
  <c r="Q2" i="1"/>
  <c r="P2" i="1"/>
  <c r="O2" i="1"/>
  <c r="N2" i="1"/>
  <c r="L18" i="1"/>
  <c r="L19" i="1"/>
  <c r="L20" i="1"/>
  <c r="L21" i="1"/>
  <c r="P21" i="1" s="1"/>
  <c r="L22" i="1"/>
  <c r="L23" i="1"/>
  <c r="N23" i="1" s="1"/>
  <c r="L24" i="1"/>
  <c r="L25" i="1"/>
  <c r="L26" i="1"/>
  <c r="L27" i="1"/>
  <c r="L28" i="1"/>
  <c r="L29" i="1"/>
  <c r="L30" i="1"/>
  <c r="L31" i="1"/>
  <c r="L32" i="1"/>
  <c r="S32" i="1" s="1"/>
  <c r="L33" i="1"/>
  <c r="S33" i="1" s="1"/>
  <c r="L34" i="1"/>
  <c r="L35" i="1"/>
  <c r="L36" i="1"/>
  <c r="L37" i="1"/>
  <c r="N37" i="1" s="1"/>
  <c r="L38" i="1"/>
  <c r="L39" i="1"/>
  <c r="L40" i="1"/>
  <c r="L41" i="1"/>
  <c r="L42" i="1"/>
  <c r="L43" i="1"/>
  <c r="L44" i="1"/>
  <c r="L45" i="1"/>
  <c r="L46" i="1"/>
  <c r="L47" i="1"/>
  <c r="L48" i="1"/>
  <c r="Q48" i="1" s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P67" i="1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P84" i="1" s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Q98" i="1" s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" i="1"/>
  <c r="L4" i="1"/>
  <c r="L5" i="1"/>
  <c r="N5" i="1" s="1"/>
  <c r="L6" i="1"/>
  <c r="P6" i="1" s="1"/>
  <c r="L7" i="1"/>
  <c r="L8" i="1"/>
  <c r="L9" i="1"/>
  <c r="Q9" i="1" s="1"/>
  <c r="L10" i="1"/>
  <c r="L11" i="1"/>
  <c r="Q11" i="1" s="1"/>
  <c r="L12" i="1"/>
  <c r="L13" i="1"/>
  <c r="L14" i="1"/>
  <c r="O14" i="1" s="1"/>
  <c r="L15" i="1"/>
  <c r="L16" i="1"/>
  <c r="L17" i="1"/>
  <c r="L2" i="1"/>
  <c r="R84" i="1" l="1"/>
  <c r="Q84" i="1"/>
  <c r="O84" i="1"/>
  <c r="N6" i="1"/>
  <c r="S6" i="1"/>
  <c r="R6" i="1"/>
  <c r="Q6" i="1"/>
  <c r="O6" i="1"/>
  <c r="O98" i="1"/>
  <c r="P98" i="1"/>
  <c r="S98" i="1"/>
  <c r="R98" i="1"/>
  <c r="N67" i="1"/>
  <c r="S67" i="1"/>
  <c r="R67" i="1"/>
  <c r="Q67" i="1"/>
  <c r="O67" i="1"/>
  <c r="S48" i="1"/>
  <c r="R48" i="1"/>
  <c r="S37" i="1"/>
  <c r="R37" i="1"/>
  <c r="Q37" i="1"/>
  <c r="O37" i="1"/>
  <c r="P37" i="1"/>
  <c r="Q33" i="1"/>
  <c r="O33" i="1"/>
  <c r="R33" i="1"/>
  <c r="N33" i="1"/>
  <c r="P33" i="1"/>
  <c r="R32" i="1"/>
  <c r="Q32" i="1"/>
  <c r="P32" i="1"/>
  <c r="R23" i="1"/>
  <c r="O23" i="1"/>
  <c r="Q23" i="1"/>
  <c r="P23" i="1"/>
  <c r="S21" i="1"/>
  <c r="O21" i="1"/>
  <c r="R21" i="1"/>
  <c r="Q21" i="1"/>
  <c r="N21" i="1"/>
  <c r="N14" i="1"/>
  <c r="P14" i="1"/>
  <c r="P11" i="1"/>
  <c r="N11" i="1"/>
  <c r="S11" i="1"/>
  <c r="O11" i="1"/>
  <c r="R11" i="1"/>
  <c r="S9" i="1"/>
  <c r="R9" i="1"/>
  <c r="N9" i="1"/>
  <c r="P5" i="1"/>
  <c r="O5" i="1"/>
  <c r="S5" i="1"/>
  <c r="R5" i="1"/>
  <c r="Q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<sst xmlns="http://schemas.openxmlformats.org/spreadsheetml/2006/main" count="1392" uniqueCount="466">
  <si>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</si>
  <si>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</si>
  <si>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</si>
  <si>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</si>
  <si>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</si>
  <si>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</si>
  <si>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</si>
  <si>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</si>
  <si>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</si>
  <si>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</si>
  <si>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</si>
  <si>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</si>
  <si>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</si>
  <si>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</si>
  <si>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t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</si>
  <si>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</si>
  <si>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</si>
  <si>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</si>
  <si>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</si>
  <si>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</si>
  <si>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</si>
  <si>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</si>
  <si>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</si>
  <si>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</si>
  <si>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</si>
  <si>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</si>
  <si>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</si>
  <si>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</si>
  <si>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</si>
  <si>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</si>
  <si>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</si>
  <si>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</si>
  <si>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</si>
  <si>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</si>
  <si>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</si>
  <si>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</si>
  <si>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</si>
  <si>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</si>
  <si>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</si>
  <si>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</si>
  <si>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</si>
  <si>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</si>
  <si>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</si>
  <si>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</si>
  <si>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</si>
  <si>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</si>
  <si>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</si>
  <si>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</si>
  <si>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</si>
  <si>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</si>
  <si>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</si>
  <si>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</si>
  <si>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</si>
  <si>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</si>
  <si>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</si>
  <si>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</si>
  <si>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</si>
  <si>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</si>
  <si>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</si>
  <si>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</si>
  <si>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</si>
  <si>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</si>
  <si>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</si>
  <si>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</si>
  <si>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</si>
  <si>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</si>
  <si>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</si>
  <si>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</si>
  <si>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</si>
  <si>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</si>
  <si>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</si>
  <si>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</si>
  <si>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</si>
  <si>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</si>
  <si>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</si>
  <si>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</si>
  <si>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</si>
  <si>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</si>
  <si>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</si>
  <si>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</si>
  <si>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</si>
  <si>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</si>
  <si>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</si>
  <si>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</si>
  <si>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</si>
  <si>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</si>
  <si>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</si>
  <si>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</si>
  <si>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</si>
  <si>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</si>
  <si>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</si>
  <si>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</si>
  <si>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</si>
  <si>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</si>
  <si>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</si>
  <si>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</si>
  <si>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</si>
  <si>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</si>
  <si>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</si>
  <si>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</si>
  <si>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</si>
  <si>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</si>
  <si>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</si>
  <si>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</si>
  <si>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</si>
  <si>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</si>
  <si>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</si>
  <si>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</si>
  <si>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</si>
  <si>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</si>
  <si>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</si>
  <si>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</si>
  <si>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</si>
  <si>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</si>
  <si>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</si>
  <si>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</si>
  <si>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a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</si>
  <si>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</si>
  <si>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</si>
  <si>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</si>
  <si>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</si>
  <si>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</si>
  <si>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</si>
  <si>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</si>
  <si>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</si>
  <si>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</si>
  <si>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</si>
  <si>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</si>
  <si>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</si>
  <si>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</si>
  <si>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</si>
  <si>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</si>
  <si>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</si>
  <si>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0.5</t>
  </si>
  <si>
    <t>Beans</t>
  </si>
  <si>
    <t>0.8</t>
  </si>
  <si>
    <t>Lima</t>
  </si>
  <si>
    <t>3.0</t>
  </si>
  <si>
    <t>Lima, dry, cooked</t>
  </si>
  <si>
    <t>Navy, baked with pork</t>
  </si>
  <si>
    <t>3/4 cup</t>
  </si>
  <si>
    <t>Red kidney</t>
  </si>
  <si>
    <t>Bean sprouts</t>
  </si>
  <si>
    <t>0.3</t>
  </si>
  <si>
    <t>Beet greens</t>
  </si>
  <si>
    <t>Beetroots</t>
  </si>
  <si>
    <t>0.80</t>
  </si>
  <si>
    <t>Broccoli</t>
  </si>
  <si>
    <t>Brussels sprouts</t>
  </si>
  <si>
    <t>Sauerkraut</t>
  </si>
  <si>
    <t>Steamed cabbage</t>
  </si>
  <si>
    <t>Carrots</t>
  </si>
  <si>
    <t>0.9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</si>
  <si>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</si>
  <si>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</si>
  <si>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</si>
  <si>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</si>
  <si>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</si>
  <si>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</si>
  <si>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</si>
  <si>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</si>
  <si>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</si>
  <si>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</si>
  <si>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</si>
  <si>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</si>
  <si>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0.2</t>
  </si>
  <si>
    <t>Dandelion greens</t>
  </si>
  <si>
    <t>Eggplant</t>
  </si>
  <si>
    <t>1.0</t>
  </si>
  <si>
    <t>Endive</t>
  </si>
  <si>
    <t>0.6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</si>
  <si>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</si>
  <si>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</si>
  <si>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</si>
  <si>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</si>
  <si>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</si>
  <si>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</si>
  <si>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</si>
  <si>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</si>
  <si>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</si>
  <si>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</si>
  <si>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</si>
  <si>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</si>
  <si>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</si>
  <si>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</si>
  <si>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</si>
  <si>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</si>
  <si>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</si>
  <si>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</si>
  <si>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0.1</t>
  </si>
  <si>
    <t>Fresh, steamed peas</t>
  </si>
  <si>
    <t>Vegetables R-Z</t>
  </si>
  <si>
    <t>Frozen peas</t>
  </si>
  <si>
    <t>Split cooked peas</t>
  </si>
  <si>
    <t>4 cups</t>
  </si>
  <si>
    <t>0.4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</si>
  <si>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</si>
  <si>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</si>
  <si>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</si>
  <si>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</si>
  <si>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</si>
  <si>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</si>
  <si>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</si>
  <si>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</si>
  <si>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</si>
  <si>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</si>
  <si>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0.7</t>
  </si>
  <si>
    <t>Potatoes, pan-tried</t>
  </si>
  <si>
    <t>0.40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</si>
  <si>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</si>
  <si>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</si>
  <si>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</si>
  <si>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</si>
  <si>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</si>
  <si>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</si>
  <si>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</si>
  <si>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</si>
  <si>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</si>
  <si>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</si>
  <si>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</si>
  <si>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</si>
  <si>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</si>
  <si>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</si>
  <si>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</si>
  <si>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</si>
  <si>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</si>
  <si>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</si>
  <si>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</si>
  <si>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</si>
  <si>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</si>
  <si>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</si>
  <si>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</si>
  <si>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</si>
  <si>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</si>
  <si>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</si>
  <si>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</si>
  <si>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</si>
  <si>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</si>
  <si>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0.70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</si>
  <si>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</si>
  <si>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</si>
  <si>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</si>
  <si>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</si>
  <si>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</si>
  <si>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</si>
  <si>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</si>
  <si>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</si>
  <si>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</si>
  <si>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</si>
  <si>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</si>
  <si>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</si>
  <si>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</si>
  <si>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</si>
  <si>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</si>
  <si>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</si>
  <si>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</si>
  <si>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</si>
  <si>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</si>
  <si>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</si>
  <si>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</si>
  <si>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</si>
  <si>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</si>
  <si>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</si>
  <si>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</si>
  <si>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</si>
  <si>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</si>
  <si>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</si>
  <si>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</si>
  <si>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</si>
  <si>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</si>
  <si>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</si>
  <si>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</si>
  <si>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</si>
  <si>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</si>
  <si>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</si>
  <si>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</si>
  <si>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</si>
  <si>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</si>
  <si>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</si>
  <si>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</si>
  <si>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</si>
  <si>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t'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</si>
  <si>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</si>
  <si>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</si>
  <si>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</si>
  <si>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</si>
  <si>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</si>
  <si>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</si>
  <si>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</si>
  <si>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</si>
  <si>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</si>
  <si>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</si>
  <si>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</si>
  <si>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</si>
  <si>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</si>
  <si>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</si>
  <si>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</si>
  <si>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</si>
  <si>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</si>
  <si>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</si>
  <si>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</si>
  <si>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0.10</t>
  </si>
  <si>
    <t>Bread, cracked wheat</t>
  </si>
  <si>
    <t>1 slice</t>
  </si>
  <si>
    <t>Rye</t>
  </si>
  <si>
    <t>White, 20 slices, or</t>
  </si>
  <si>
    <t>1-lb. loaf</t>
  </si>
  <si>
    <t>9.00</t>
  </si>
  <si>
    <t>Whole-wheat</t>
  </si>
  <si>
    <t>67.50</t>
  </si>
  <si>
    <t>0.31</t>
  </si>
  <si>
    <t>Corn bread ground meal</t>
  </si>
  <si>
    <t>1 serving</t>
  </si>
  <si>
    <t>0.30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</si>
  <si>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</si>
  <si>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</si>
  <si>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</si>
  <si>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</si>
  <si>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</si>
  <si>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</si>
  <si>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</si>
  <si>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</si>
  <si>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</si>
  <si>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</si>
  <si>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</si>
  <si>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</si>
  <si>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</si>
  <si>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</si>
  <si>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</si>
  <si>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</si>
  <si>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</si>
  <si>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</si>
  <si>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</si>
  <si>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</si>
  <si>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</si>
  <si>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</si>
  <si>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</si>
  <si>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</si>
  <si>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</si>
  <si>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</si>
  <si>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</si>
  <si>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</si>
  <si>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</si>
  <si>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</si>
  <si>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</si>
  <si>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0.50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</si>
  <si>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</si>
  <si>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</si>
  <si>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</si>
  <si>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</si>
  <si>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</si>
  <si>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</si>
  <si>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</si>
  <si>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</si>
  <si>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</si>
  <si>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0.60</t>
  </si>
  <si>
    <t>Soups</t>
  </si>
  <si>
    <t>Beef soup</t>
  </si>
  <si>
    <t>Bouillon</t>
  </si>
  <si>
    <t>chicken soup</t>
  </si>
  <si>
    <t>Clam chowder</t>
  </si>
  <si>
    <t>Cream soups</t>
  </si>
  <si>
    <t>Noodle</t>
  </si>
  <si>
    <t>0.20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</si>
  <si>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</si>
  <si>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</si>
  <si>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</si>
  <si>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</si>
  <si>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</si>
  <si>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</si>
  <si>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</si>
  <si>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</si>
  <si>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</si>
  <si>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</si>
  <si>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</si>
  <si>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</si>
  <si>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</si>
  <si>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</si>
  <si>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</si>
  <si>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</si>
  <si>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</si>
  <si>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</si>
  <si>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</si>
  <si>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</si>
  <si>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</si>
  <si>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</si>
  <si>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</si>
  <si>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</si>
  <si>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</si>
  <si>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</si>
  <si>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</si>
  <si>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</si>
  <si>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</si>
  <si>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</si>
  <si>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</si>
  <si>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</si>
  <si>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</si>
  <si>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</si>
  <si>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</si>
  <si>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</si>
  <si>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</si>
  <si>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</si>
  <si>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</si>
  <si>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</si>
  <si>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</si>
  <si>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</si>
  <si>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</si>
  <si>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</si>
  <si>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</si>
  <si>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</si>
  <si>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</si>
  <si>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</si>
  <si>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</si>
  <si>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</si>
  <si>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</si>
  <si>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</si>
  <si>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</si>
  <si>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</si>
  <si>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</si>
  <si>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</si>
  <si>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</si>
  <si>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</si>
  <si>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</si>
  <si>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</si>
  <si>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</si>
  <si>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</si>
  <si>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</si>
  <si>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</si>
  <si>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</si>
  <si>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</si>
  <si>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</si>
  <si>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</si>
  <si>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</si>
  <si>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</si>
  <si>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</si>
  <si>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</si>
  <si>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</si>
  <si>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</si>
  <si>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</si>
  <si>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</si>
  <si>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</si>
  <si>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</si>
  <si>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</si>
  <si>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Cow milk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</si>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</sst>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64" fontId="0" fillId="0" borderId="0" xfId="0" applyNumberFormat="1" applyAlignment="1">
      <alignment horizontal="left"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T336"/>
  <sheetViews>
    <sheetView tabSelected="1" topLeftCell="H1" zoomScale="157" zoomScaleNormal="157" workbookViewId="0">
      <selection activeCell="T99" sqref="T99:T108"/>
    </sheetView>
  </sheetViews>
  <sheetFormatPr baseColWidth="10" defaultRowHeight="16" x14ac:dyDescent="0.2"/>
  <cols>
    <col min="2" max="2" width="34.83203125" bestFit="1" customWidth="1"/>
    <col min="3" max="3" width="11" bestFit="1" customWidth="1"/>
    <col min="4" max="4" width="6.6640625" bestFit="1" customWidth="1"/>
    <col min="5" max="5" width="7.6640625" bestFit="1" customWidth="1"/>
    <col min="6" max="6" width="7" bestFit="1" customWidth="1"/>
    <col min="7" max="7" width="4.1640625" bestFit="1" customWidth="1"/>
    <col min="8" max="8" width="7" bestFit="1" customWidth="1"/>
    <col min="9" max="9" width="7.5" bestFit="1" customWidth="1"/>
    <col min="10" max="10" width="6.6640625" bestFit="1" customWidth="1"/>
    <col min="11" max="11" width="27.5" bestFit="1" customWidth="1"/>
    <col min="14" max="14" width="10.83203125" style="5"/>
    <col min="15" max="19" width="10.83203125" style="7"/>
  </cols>
  <sheetData>
    <row r="1" spans="1:20" x14ac:dyDescent="0.2">
      <c r="A1" t="s">
        <v>433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441</v>
      </c>
      <c r="M1" s="3" t="s">
        <v>434</v>
      </c>
      <c r="N1" s="4" t="s">
        <v>435</v>
      </c>
      <c r="O1" s="6" t="s">
        <v>436</v>
      </c>
      <c r="P1" s="6" t="s">
        <v>437</v>
      </c>
      <c r="Q1" s="6" t="s">
        <v>438</v>
      </c>
      <c r="R1" s="6" t="s">
        <v>439</v>
      </c>
      <c r="S1" s="6" t="s">
        <v>440</v>
      </c>
      <c r="T1" s="6" t="s">
        <v>442</v>
      </c>
    </row>
    <row r="2" spans="1:20" x14ac:dyDescent="0.2">
      <c r="A2">
        <v>11000</v>
      </c>
      <c r="B2" t="s">
        <v>10</v>
      </c>
      <c r="C2" t="s">
        <v>11</v>
      </c>
      <c r="D2">
        <v>976</v>
      </c>
      <c r="E2">
        <v>660</v>
      </c>
      <c r="F2">
        <v>32</v>
      </c>
      <c r="G2">
        <v>40</v>
      </c>
      <c r="H2">
        <v>36</v>
      </c>
      <c r="I2">
        <v>0</v>
      </c>
      <c r="J2">
        <v>48</v>
      </c>
      <c r="K2" t="s">
        <v>12</v>
      </c>
      <c r="L2">
        <f>D2/100</f>
        <v>9.76</v>
      </c>
      <c r="M2">
        <v>100</v>
      </c>
      <c r="N2" s="5">
        <f>E2/L2</f>
        <v>67.622950819672127</v>
      </c>
      <c r="O2" s="7">
        <f>F2/L2</f>
        <v>3.278688524590164</v>
      </c>
      <c r="P2" s="7">
        <f>G2/L2</f>
        <v>4.0983606557377046</v>
      </c>
      <c r="Q2" s="7">
        <f>H2/L2</f>
        <v>3.6885245901639343</v>
      </c>
      <c r="R2" s="7">
        <f>I2/L2</f>
        <v>0</v>
      </c>
      <c r="S2" s="7">
        <f>J2/L2</f>
        <v>4.918032786885246</v>
      </c>
      <c r="T2" s="3" t="s">
        <v>443</v>
      </c>
    </row>
    <row r="3" spans="1:20" x14ac:dyDescent="0.2">
      <c r="A3">
        <v>11001</v>
      </c>
      <c r="B3" t="s">
        <v>13</v>
      </c>
      <c r="C3" t="s">
        <v>11</v>
      </c>
      <c r="D3">
        <v>984</v>
      </c>
      <c r="E3">
        <v>360</v>
      </c>
      <c r="F3">
        <v>36</v>
      </c>
      <c r="G3" t="s">
        <v>14</v>
      </c>
      <c r="H3" t="s">
        <v>14</v>
      </c>
      <c r="I3">
        <v>0</v>
      </c>
      <c r="J3">
        <v>52</v>
      </c>
      <c r="K3" t="s">
        <v>12</v>
      </c>
      <c r="L3">
        <f t="shared" ref="L3:L66" si="0">D3/100</f>
        <v>9.84</v>
      </c>
      <c r="M3">
        <v>100</v>
      </c>
      <c r="N3" s="5">
        <f t="shared" ref="N3:N66" si="1">E3/L3</f>
        <v>36.585365853658537</v>
      </c>
      <c r="O3" s="7">
        <f t="shared" ref="O3:O66" si="2">F3/L3</f>
        <v>3.6585365853658538</v>
      </c>
      <c r="P3" s="7" t="e">
        <f t="shared" ref="P3:P66" si="3">G3/L3</f>
        <v>#VALUE!</v>
      </c>
      <c r="Q3" s="7" t="e">
        <f t="shared" ref="Q3:Q10" si="4">H3/L3</f>
        <v>#VALUE!</v>
      </c>
      <c r="R3" s="7">
        <f t="shared" ref="R3:R10" si="5">I3/L3</f>
        <v>0</v>
      </c>
      <c r="S3" s="7">
        <f t="shared" ref="S3:S10" si="6">J3/L3</f>
        <v>5.2845528455284549</v>
      </c>
      <c r="T3" s="3" t="s">
        <v>13</v>
      </c>
    </row>
    <row r="4" spans="1:20" x14ac:dyDescent="0.2">
      <c r="A4">
        <v>11002</v>
      </c>
      <c r="B4" t="s">
        <v>15</v>
      </c>
      <c r="C4" t="s">
        <v>16</v>
      </c>
      <c r="D4">
        <v>246</v>
      </c>
      <c r="E4">
        <v>127</v>
      </c>
      <c r="F4">
        <v>9</v>
      </c>
      <c r="G4">
        <v>5</v>
      </c>
      <c r="H4">
        <v>4</v>
      </c>
      <c r="I4">
        <v>0</v>
      </c>
      <c r="J4">
        <v>13</v>
      </c>
      <c r="K4" t="s">
        <v>12</v>
      </c>
      <c r="L4">
        <f t="shared" si="0"/>
        <v>2.46</v>
      </c>
      <c r="M4">
        <v>100</v>
      </c>
      <c r="N4" s="5">
        <f t="shared" si="1"/>
        <v>51.626016260162601</v>
      </c>
      <c r="O4" s="7">
        <f t="shared" si="2"/>
        <v>3.6585365853658538</v>
      </c>
      <c r="P4" s="7">
        <f t="shared" si="3"/>
        <v>2.0325203252032522</v>
      </c>
      <c r="Q4" s="7">
        <f t="shared" si="4"/>
        <v>1.6260162601626016</v>
      </c>
      <c r="R4" s="7">
        <f t="shared" si="5"/>
        <v>0</v>
      </c>
      <c r="S4" s="7">
        <f t="shared" si="6"/>
        <v>5.2845528455284549</v>
      </c>
      <c r="T4" s="3" t="s">
        <v>15</v>
      </c>
    </row>
    <row r="5" spans="1:20" hidden="1" x14ac:dyDescent="0.2">
      <c r="A5">
        <v>11003</v>
      </c>
      <c r="B5" t="s">
        <v>17</v>
      </c>
      <c r="C5" t="s">
        <v>16</v>
      </c>
      <c r="D5">
        <v>252</v>
      </c>
      <c r="E5">
        <v>345</v>
      </c>
      <c r="F5">
        <v>16</v>
      </c>
      <c r="G5">
        <v>20</v>
      </c>
      <c r="H5">
        <v>18</v>
      </c>
      <c r="I5">
        <v>0</v>
      </c>
      <c r="J5">
        <v>24</v>
      </c>
      <c r="K5" t="s">
        <v>12</v>
      </c>
      <c r="L5">
        <f t="shared" si="0"/>
        <v>2.52</v>
      </c>
      <c r="M5">
        <v>100</v>
      </c>
      <c r="N5" s="5">
        <f t="shared" si="1"/>
        <v>136.9047619047619</v>
      </c>
      <c r="O5" s="7">
        <f t="shared" si="2"/>
        <v>6.3492063492063489</v>
      </c>
      <c r="P5" s="7">
        <f t="shared" si="3"/>
        <v>7.9365079365079367</v>
      </c>
      <c r="Q5" s="7">
        <f t="shared" si="4"/>
        <v>7.1428571428571432</v>
      </c>
      <c r="R5" s="7">
        <f t="shared" si="5"/>
        <v>0</v>
      </c>
      <c r="S5" s="7">
        <f t="shared" si="6"/>
        <v>9.5238095238095237</v>
      </c>
    </row>
    <row r="6" spans="1:20" x14ac:dyDescent="0.2">
      <c r="A6">
        <v>11004</v>
      </c>
      <c r="B6" t="s">
        <v>18</v>
      </c>
      <c r="C6" t="s">
        <v>19</v>
      </c>
      <c r="D6">
        <v>1419</v>
      </c>
      <c r="E6">
        <v>1.373</v>
      </c>
      <c r="F6">
        <v>89</v>
      </c>
      <c r="G6">
        <v>42</v>
      </c>
      <c r="H6">
        <v>23</v>
      </c>
      <c r="I6" s="1">
        <v>44287</v>
      </c>
      <c r="J6">
        <v>119</v>
      </c>
      <c r="K6" t="s">
        <v>12</v>
      </c>
      <c r="L6">
        <f t="shared" si="0"/>
        <v>14.19</v>
      </c>
      <c r="M6">
        <v>100</v>
      </c>
      <c r="N6" s="5">
        <f t="shared" si="1"/>
        <v>9.6758280479210715E-2</v>
      </c>
      <c r="O6" s="7">
        <f t="shared" si="2"/>
        <v>6.2720225510923191</v>
      </c>
      <c r="P6" s="7">
        <f t="shared" si="3"/>
        <v>2.9598308668076112</v>
      </c>
      <c r="Q6" s="7">
        <f t="shared" si="4"/>
        <v>1.6208597603946442</v>
      </c>
      <c r="R6" s="7">
        <f t="shared" si="5"/>
        <v>3121.000704721635</v>
      </c>
      <c r="S6" s="7">
        <f t="shared" si="6"/>
        <v>8.3861874559548983</v>
      </c>
      <c r="T6" s="3" t="s">
        <v>18</v>
      </c>
    </row>
    <row r="7" spans="1:20" x14ac:dyDescent="0.2">
      <c r="A7">
        <v>11005</v>
      </c>
      <c r="B7" t="s">
        <v>20</v>
      </c>
      <c r="C7" t="s">
        <v>16</v>
      </c>
      <c r="D7">
        <v>103</v>
      </c>
      <c r="E7">
        <v>515</v>
      </c>
      <c r="F7">
        <v>27</v>
      </c>
      <c r="G7">
        <v>28</v>
      </c>
      <c r="H7">
        <v>24</v>
      </c>
      <c r="I7">
        <v>0</v>
      </c>
      <c r="J7">
        <v>39</v>
      </c>
      <c r="K7" t="s">
        <v>12</v>
      </c>
      <c r="L7">
        <f t="shared" si="0"/>
        <v>1.03</v>
      </c>
      <c r="M7">
        <v>100</v>
      </c>
      <c r="N7" s="5">
        <f t="shared" si="1"/>
        <v>500</v>
      </c>
      <c r="O7" s="7">
        <f t="shared" si="2"/>
        <v>26.21359223300971</v>
      </c>
      <c r="P7" s="7">
        <f t="shared" si="3"/>
        <v>27.184466019417474</v>
      </c>
      <c r="Q7" s="7">
        <f t="shared" si="4"/>
        <v>23.300970873786408</v>
      </c>
      <c r="R7" s="7">
        <f t="shared" si="5"/>
        <v>0</v>
      </c>
      <c r="S7" s="7">
        <f t="shared" si="6"/>
        <v>37.864077669902912</v>
      </c>
      <c r="T7" s="3" t="s">
        <v>20</v>
      </c>
    </row>
    <row r="8" spans="1:20" hidden="1" x14ac:dyDescent="0.2">
      <c r="A8">
        <v>11006</v>
      </c>
      <c r="B8" t="s">
        <v>21</v>
      </c>
      <c r="C8" t="s">
        <v>22</v>
      </c>
      <c r="D8">
        <v>85</v>
      </c>
      <c r="E8">
        <v>290</v>
      </c>
      <c r="F8">
        <v>30</v>
      </c>
      <c r="G8" t="s">
        <v>14</v>
      </c>
      <c r="H8" t="s">
        <v>14</v>
      </c>
      <c r="I8">
        <v>0</v>
      </c>
      <c r="J8">
        <v>42</v>
      </c>
      <c r="K8" t="s">
        <v>12</v>
      </c>
      <c r="L8">
        <f t="shared" si="0"/>
        <v>0.85</v>
      </c>
      <c r="M8">
        <v>100</v>
      </c>
      <c r="N8" s="5">
        <f t="shared" si="1"/>
        <v>341.1764705882353</v>
      </c>
      <c r="O8" s="7">
        <f t="shared" si="2"/>
        <v>35.294117647058826</v>
      </c>
      <c r="P8" s="7" t="e">
        <f t="shared" si="3"/>
        <v>#VALUE!</v>
      </c>
      <c r="Q8" s="7" t="e">
        <f t="shared" si="4"/>
        <v>#VALUE!</v>
      </c>
      <c r="R8" s="7">
        <f t="shared" si="5"/>
        <v>0</v>
      </c>
      <c r="S8" s="7">
        <f t="shared" si="6"/>
        <v>49.411764705882355</v>
      </c>
    </row>
    <row r="9" spans="1:20" hidden="1" x14ac:dyDescent="0.2">
      <c r="A9">
        <v>11007</v>
      </c>
      <c r="B9" t="s">
        <v>23</v>
      </c>
      <c r="C9" t="s">
        <v>24</v>
      </c>
      <c r="D9">
        <v>85</v>
      </c>
      <c r="E9">
        <v>290</v>
      </c>
      <c r="F9">
        <v>30</v>
      </c>
      <c r="G9" t="s">
        <v>14</v>
      </c>
      <c r="H9" t="s">
        <v>14</v>
      </c>
      <c r="I9">
        <v>1</v>
      </c>
      <c r="J9">
        <v>42</v>
      </c>
      <c r="K9" t="s">
        <v>12</v>
      </c>
      <c r="L9">
        <f t="shared" si="0"/>
        <v>0.85</v>
      </c>
      <c r="M9">
        <v>100</v>
      </c>
      <c r="N9" s="5">
        <f t="shared" si="1"/>
        <v>341.1764705882353</v>
      </c>
      <c r="O9" s="7">
        <f t="shared" si="2"/>
        <v>35.294117647058826</v>
      </c>
      <c r="P9" s="7" t="e">
        <f t="shared" si="3"/>
        <v>#VALUE!</v>
      </c>
      <c r="Q9" s="7" t="e">
        <f t="shared" si="4"/>
        <v>#VALUE!</v>
      </c>
      <c r="R9" s="7">
        <f t="shared" si="5"/>
        <v>1.1764705882352942</v>
      </c>
      <c r="S9" s="7">
        <f t="shared" si="6"/>
        <v>49.411764705882355</v>
      </c>
    </row>
    <row r="10" spans="1:20" x14ac:dyDescent="0.2">
      <c r="A10">
        <v>11008</v>
      </c>
      <c r="B10" t="s">
        <v>25</v>
      </c>
      <c r="C10" t="s">
        <v>16</v>
      </c>
      <c r="D10">
        <v>244</v>
      </c>
      <c r="E10">
        <v>165</v>
      </c>
      <c r="F10">
        <v>8</v>
      </c>
      <c r="G10">
        <v>10</v>
      </c>
      <c r="H10">
        <v>8</v>
      </c>
      <c r="I10">
        <v>0</v>
      </c>
      <c r="J10">
        <v>11</v>
      </c>
      <c r="K10" t="s">
        <v>12</v>
      </c>
      <c r="L10">
        <f t="shared" si="0"/>
        <v>2.44</v>
      </c>
      <c r="M10">
        <v>100</v>
      </c>
      <c r="N10" s="5">
        <f t="shared" si="1"/>
        <v>67.622950819672127</v>
      </c>
      <c r="O10" s="7">
        <f t="shared" si="2"/>
        <v>3.278688524590164</v>
      </c>
      <c r="P10" s="7">
        <f t="shared" si="3"/>
        <v>4.0983606557377046</v>
      </c>
      <c r="Q10" s="7">
        <f t="shared" si="4"/>
        <v>3.278688524590164</v>
      </c>
      <c r="R10" s="7">
        <f t="shared" si="5"/>
        <v>0</v>
      </c>
      <c r="S10" s="7">
        <f t="shared" si="6"/>
        <v>4.5081967213114753</v>
      </c>
      <c r="T10" s="3" t="s">
        <v>444</v>
      </c>
    </row>
    <row r="11" spans="1:20" hidden="1" x14ac:dyDescent="0.2">
      <c r="A11">
        <v>11009</v>
      </c>
      <c r="B11" t="s">
        <v>26</v>
      </c>
      <c r="C11" t="s">
        <v>27</v>
      </c>
      <c r="D11">
        <v>540</v>
      </c>
      <c r="E11">
        <v>690</v>
      </c>
      <c r="F11">
        <v>24</v>
      </c>
      <c r="G11">
        <v>24</v>
      </c>
      <c r="H11">
        <v>22</v>
      </c>
      <c r="I11">
        <v>0</v>
      </c>
      <c r="J11">
        <v>70</v>
      </c>
      <c r="K11" t="s">
        <v>12</v>
      </c>
      <c r="L11">
        <f t="shared" si="0"/>
        <v>5.4</v>
      </c>
      <c r="M11">
        <v>100</v>
      </c>
      <c r="N11" s="5">
        <f t="shared" si="1"/>
        <v>127.77777777777777</v>
      </c>
      <c r="O11" s="7">
        <f t="shared" si="2"/>
        <v>4.4444444444444438</v>
      </c>
      <c r="P11" s="7">
        <f t="shared" si="3"/>
        <v>4.4444444444444438</v>
      </c>
      <c r="Q11" s="7">
        <f t="shared" ref="Q11:Q74" si="7">H11/L11</f>
        <v>4.0740740740740735</v>
      </c>
      <c r="R11" s="7">
        <f t="shared" ref="R11:R74" si="8">I11/L11</f>
        <v>0</v>
      </c>
      <c r="S11" s="7">
        <f t="shared" ref="S11:S74" si="9">J11/L11</f>
        <v>12.962962962962962</v>
      </c>
    </row>
    <row r="12" spans="1:20" x14ac:dyDescent="0.2">
      <c r="A12">
        <v>11010</v>
      </c>
      <c r="B12" t="s">
        <v>28</v>
      </c>
      <c r="C12" t="s">
        <v>16</v>
      </c>
      <c r="D12">
        <v>252</v>
      </c>
      <c r="E12">
        <v>235</v>
      </c>
      <c r="F12">
        <v>8</v>
      </c>
      <c r="G12">
        <v>11</v>
      </c>
      <c r="H12">
        <v>10</v>
      </c>
      <c r="I12">
        <v>0</v>
      </c>
      <c r="J12">
        <v>26</v>
      </c>
      <c r="K12" t="s">
        <v>12</v>
      </c>
      <c r="L12">
        <f t="shared" si="0"/>
        <v>2.52</v>
      </c>
      <c r="M12">
        <v>100</v>
      </c>
      <c r="N12" s="5">
        <f t="shared" si="1"/>
        <v>93.253968253968253</v>
      </c>
      <c r="O12" s="7">
        <f t="shared" si="2"/>
        <v>3.1746031746031744</v>
      </c>
      <c r="P12" s="7">
        <f t="shared" si="3"/>
        <v>4.3650793650793647</v>
      </c>
      <c r="Q12" s="7">
        <f t="shared" si="7"/>
        <v>3.9682539682539684</v>
      </c>
      <c r="R12" s="7">
        <f t="shared" si="8"/>
        <v>0</v>
      </c>
      <c r="S12" s="7">
        <f t="shared" si="9"/>
        <v>10.317460317460318</v>
      </c>
      <c r="T12" s="3" t="s">
        <v>28</v>
      </c>
    </row>
    <row r="13" spans="1:20" x14ac:dyDescent="0.2">
      <c r="A13">
        <v>11011</v>
      </c>
      <c r="B13" t="s">
        <v>29</v>
      </c>
      <c r="C13" t="s">
        <v>16</v>
      </c>
      <c r="D13">
        <v>250</v>
      </c>
      <c r="E13">
        <v>128</v>
      </c>
      <c r="F13">
        <v>18</v>
      </c>
      <c r="G13">
        <v>4</v>
      </c>
      <c r="H13">
        <v>3</v>
      </c>
      <c r="I13">
        <v>1</v>
      </c>
      <c r="J13">
        <v>13</v>
      </c>
      <c r="K13" t="s">
        <v>12</v>
      </c>
      <c r="L13">
        <f t="shared" si="0"/>
        <v>2.5</v>
      </c>
      <c r="M13">
        <v>100</v>
      </c>
      <c r="N13" s="5">
        <f t="shared" si="1"/>
        <v>51.2</v>
      </c>
      <c r="O13" s="7">
        <f t="shared" si="2"/>
        <v>7.2</v>
      </c>
      <c r="P13" s="7">
        <f t="shared" si="3"/>
        <v>1.6</v>
      </c>
      <c r="Q13" s="7">
        <f t="shared" si="7"/>
        <v>1.2</v>
      </c>
      <c r="R13" s="7">
        <f t="shared" si="8"/>
        <v>0.4</v>
      </c>
      <c r="S13" s="7">
        <f t="shared" si="9"/>
        <v>5.2</v>
      </c>
      <c r="T13" s="3" t="s">
        <v>445</v>
      </c>
    </row>
    <row r="14" spans="1:20" hidden="1" x14ac:dyDescent="0.2">
      <c r="A14">
        <v>11012</v>
      </c>
      <c r="B14" t="s">
        <v>30</v>
      </c>
      <c r="C14" t="s">
        <v>16</v>
      </c>
      <c r="D14">
        <v>248</v>
      </c>
      <c r="E14">
        <v>275</v>
      </c>
      <c r="F14">
        <v>9</v>
      </c>
      <c r="G14">
        <v>10</v>
      </c>
      <c r="H14">
        <v>9</v>
      </c>
      <c r="I14">
        <v>0</v>
      </c>
      <c r="J14">
        <v>40</v>
      </c>
      <c r="K14" t="s">
        <v>12</v>
      </c>
      <c r="L14">
        <f t="shared" si="0"/>
        <v>2.48</v>
      </c>
      <c r="M14">
        <v>100</v>
      </c>
      <c r="N14" s="5">
        <f t="shared" si="1"/>
        <v>110.88709677419355</v>
      </c>
      <c r="O14" s="7">
        <f t="shared" si="2"/>
        <v>3.629032258064516</v>
      </c>
      <c r="P14" s="7">
        <f t="shared" si="3"/>
        <v>4.032258064516129</v>
      </c>
      <c r="Q14" s="7">
        <f t="shared" si="7"/>
        <v>3.629032258064516</v>
      </c>
      <c r="R14" s="7">
        <f t="shared" si="8"/>
        <v>0</v>
      </c>
      <c r="S14" s="7">
        <f t="shared" si="9"/>
        <v>16.129032258064516</v>
      </c>
    </row>
    <row r="15" spans="1:20" x14ac:dyDescent="0.2">
      <c r="A15">
        <v>11013</v>
      </c>
      <c r="B15" t="s">
        <v>31</v>
      </c>
      <c r="C15" t="s">
        <v>16</v>
      </c>
      <c r="D15">
        <v>248</v>
      </c>
      <c r="E15">
        <v>285</v>
      </c>
      <c r="F15">
        <v>13</v>
      </c>
      <c r="G15">
        <v>14</v>
      </c>
      <c r="H15">
        <v>11</v>
      </c>
      <c r="I15">
        <v>0</v>
      </c>
      <c r="J15">
        <v>28</v>
      </c>
      <c r="K15" t="s">
        <v>12</v>
      </c>
      <c r="L15">
        <f t="shared" si="0"/>
        <v>2.48</v>
      </c>
      <c r="M15">
        <v>100</v>
      </c>
      <c r="N15" s="5">
        <f t="shared" si="1"/>
        <v>114.91935483870968</v>
      </c>
      <c r="O15" s="7">
        <f t="shared" si="2"/>
        <v>5.241935483870968</v>
      </c>
      <c r="P15" s="7">
        <f t="shared" si="3"/>
        <v>5.645161290322581</v>
      </c>
      <c r="Q15" s="7">
        <f t="shared" si="7"/>
        <v>4.435483870967742</v>
      </c>
      <c r="R15" s="7">
        <f t="shared" si="8"/>
        <v>0</v>
      </c>
      <c r="S15" s="7">
        <f t="shared" si="9"/>
        <v>11.290322580645162</v>
      </c>
      <c r="T15" s="3" t="s">
        <v>31</v>
      </c>
    </row>
    <row r="16" spans="1:20" x14ac:dyDescent="0.2">
      <c r="A16">
        <v>11014</v>
      </c>
      <c r="B16" t="s">
        <v>32</v>
      </c>
      <c r="C16" t="s">
        <v>16</v>
      </c>
      <c r="D16">
        <v>188</v>
      </c>
      <c r="E16">
        <v>300</v>
      </c>
      <c r="F16">
        <v>6</v>
      </c>
      <c r="G16">
        <v>18</v>
      </c>
      <c r="H16">
        <v>16</v>
      </c>
      <c r="I16">
        <v>0</v>
      </c>
      <c r="J16">
        <v>29</v>
      </c>
      <c r="K16" t="s">
        <v>12</v>
      </c>
      <c r="L16">
        <f t="shared" si="0"/>
        <v>1.88</v>
      </c>
      <c r="M16">
        <v>100</v>
      </c>
      <c r="N16" s="5">
        <f t="shared" si="1"/>
        <v>159.57446808510639</v>
      </c>
      <c r="O16" s="7">
        <f t="shared" si="2"/>
        <v>3.191489361702128</v>
      </c>
      <c r="P16" s="7">
        <f t="shared" si="3"/>
        <v>9.5744680851063837</v>
      </c>
      <c r="Q16" s="7">
        <f t="shared" si="7"/>
        <v>8.5106382978723403</v>
      </c>
      <c r="R16" s="7">
        <f t="shared" si="8"/>
        <v>0</v>
      </c>
      <c r="S16" s="7">
        <f t="shared" si="9"/>
        <v>15.425531914893618</v>
      </c>
      <c r="T16" s="3" t="s">
        <v>32</v>
      </c>
    </row>
    <row r="17" spans="1:20" x14ac:dyDescent="0.2">
      <c r="A17">
        <v>11015</v>
      </c>
      <c r="B17" t="s">
        <v>33</v>
      </c>
      <c r="C17" t="s">
        <v>16</v>
      </c>
      <c r="D17">
        <v>190</v>
      </c>
      <c r="E17">
        <v>275</v>
      </c>
      <c r="F17">
        <v>9</v>
      </c>
      <c r="G17">
        <v>10</v>
      </c>
      <c r="H17">
        <v>9</v>
      </c>
      <c r="I17">
        <v>0</v>
      </c>
      <c r="J17">
        <v>32</v>
      </c>
      <c r="K17" t="s">
        <v>12</v>
      </c>
      <c r="L17">
        <f t="shared" si="0"/>
        <v>1.9</v>
      </c>
      <c r="M17">
        <v>100</v>
      </c>
      <c r="N17" s="5">
        <f t="shared" si="1"/>
        <v>144.73684210526318</v>
      </c>
      <c r="O17" s="7">
        <f t="shared" si="2"/>
        <v>4.7368421052631584</v>
      </c>
      <c r="P17" s="7">
        <f t="shared" si="3"/>
        <v>5.2631578947368425</v>
      </c>
      <c r="Q17" s="7">
        <f t="shared" si="7"/>
        <v>4.7368421052631584</v>
      </c>
      <c r="R17" s="7">
        <f t="shared" si="8"/>
        <v>0</v>
      </c>
      <c r="S17" s="7">
        <f t="shared" si="9"/>
        <v>16.842105263157894</v>
      </c>
      <c r="T17" s="3" t="s">
        <v>33</v>
      </c>
    </row>
    <row r="18" spans="1:20" x14ac:dyDescent="0.2">
      <c r="A18">
        <v>11016</v>
      </c>
      <c r="B18" t="s">
        <v>34</v>
      </c>
      <c r="C18" t="s">
        <v>35</v>
      </c>
      <c r="D18">
        <v>120</v>
      </c>
      <c r="E18">
        <v>170</v>
      </c>
      <c r="F18">
        <v>4</v>
      </c>
      <c r="G18">
        <v>15</v>
      </c>
      <c r="H18">
        <v>13</v>
      </c>
      <c r="I18">
        <v>0</v>
      </c>
      <c r="J18">
        <v>5</v>
      </c>
      <c r="K18" t="s">
        <v>12</v>
      </c>
      <c r="L18">
        <f t="shared" si="0"/>
        <v>1.2</v>
      </c>
      <c r="M18">
        <v>100</v>
      </c>
      <c r="N18" s="5">
        <f t="shared" si="1"/>
        <v>141.66666666666669</v>
      </c>
      <c r="O18" s="7">
        <f t="shared" si="2"/>
        <v>3.3333333333333335</v>
      </c>
      <c r="P18" s="7">
        <f t="shared" si="3"/>
        <v>12.5</v>
      </c>
      <c r="Q18" s="7">
        <f t="shared" si="7"/>
        <v>10.833333333333334</v>
      </c>
      <c r="R18" s="7">
        <f t="shared" si="8"/>
        <v>0</v>
      </c>
      <c r="S18" s="7">
        <f t="shared" si="9"/>
        <v>4.166666666666667</v>
      </c>
      <c r="T18" s="3" t="s">
        <v>34</v>
      </c>
    </row>
    <row r="19" spans="1:20" x14ac:dyDescent="0.2">
      <c r="A19">
        <v>11017</v>
      </c>
      <c r="B19" t="s">
        <v>36</v>
      </c>
      <c r="C19" t="s">
        <v>35</v>
      </c>
      <c r="D19">
        <v>119</v>
      </c>
      <c r="E19">
        <v>430</v>
      </c>
      <c r="F19">
        <v>2</v>
      </c>
      <c r="G19">
        <v>44</v>
      </c>
      <c r="H19">
        <v>27</v>
      </c>
      <c r="I19">
        <v>1</v>
      </c>
      <c r="J19">
        <v>3</v>
      </c>
      <c r="K19" t="s">
        <v>12</v>
      </c>
      <c r="L19">
        <f t="shared" si="0"/>
        <v>1.19</v>
      </c>
      <c r="M19">
        <v>100</v>
      </c>
      <c r="N19" s="5">
        <f t="shared" si="1"/>
        <v>361.34453781512605</v>
      </c>
      <c r="O19" s="7">
        <f t="shared" si="2"/>
        <v>1.680672268907563</v>
      </c>
      <c r="P19" s="7">
        <f t="shared" si="3"/>
        <v>36.97478991596639</v>
      </c>
      <c r="Q19" s="7">
        <f t="shared" si="7"/>
        <v>22.689075630252102</v>
      </c>
      <c r="R19" s="7">
        <f t="shared" si="8"/>
        <v>0.84033613445378152</v>
      </c>
      <c r="S19" s="7">
        <f t="shared" si="9"/>
        <v>2.5210084033613445</v>
      </c>
      <c r="T19" s="3" t="s">
        <v>446</v>
      </c>
    </row>
    <row r="20" spans="1:20" x14ac:dyDescent="0.2">
      <c r="A20">
        <v>11018</v>
      </c>
      <c r="B20" t="s">
        <v>37</v>
      </c>
      <c r="C20" t="s">
        <v>16</v>
      </c>
      <c r="D20">
        <v>225</v>
      </c>
      <c r="E20">
        <v>240</v>
      </c>
      <c r="F20">
        <v>30</v>
      </c>
      <c r="G20">
        <v>11</v>
      </c>
      <c r="H20">
        <v>10</v>
      </c>
      <c r="I20">
        <v>0</v>
      </c>
      <c r="J20">
        <v>6</v>
      </c>
      <c r="K20" t="s">
        <v>12</v>
      </c>
      <c r="L20">
        <f t="shared" si="0"/>
        <v>2.25</v>
      </c>
      <c r="M20">
        <v>100</v>
      </c>
      <c r="N20" s="5">
        <f t="shared" si="1"/>
        <v>106.66666666666667</v>
      </c>
      <c r="O20" s="7">
        <f t="shared" si="2"/>
        <v>13.333333333333334</v>
      </c>
      <c r="P20" s="7">
        <f t="shared" si="3"/>
        <v>4.8888888888888893</v>
      </c>
      <c r="Q20" s="7">
        <f t="shared" si="7"/>
        <v>4.4444444444444446</v>
      </c>
      <c r="R20" s="7">
        <f t="shared" si="8"/>
        <v>0</v>
      </c>
      <c r="S20" s="7">
        <f t="shared" si="9"/>
        <v>2.6666666666666665</v>
      </c>
      <c r="T20" s="3" t="s">
        <v>37</v>
      </c>
    </row>
    <row r="21" spans="1:20" hidden="1" x14ac:dyDescent="0.2">
      <c r="A21">
        <v>11019</v>
      </c>
      <c r="B21" t="s">
        <v>38</v>
      </c>
      <c r="C21" t="s">
        <v>16</v>
      </c>
      <c r="D21">
        <v>225</v>
      </c>
      <c r="E21">
        <v>195</v>
      </c>
      <c r="F21">
        <v>38</v>
      </c>
      <c r="G21" t="s">
        <v>14</v>
      </c>
      <c r="H21" t="s">
        <v>14</v>
      </c>
      <c r="I21">
        <v>0</v>
      </c>
      <c r="J21">
        <v>6</v>
      </c>
      <c r="K21" t="s">
        <v>12</v>
      </c>
      <c r="L21">
        <f t="shared" si="0"/>
        <v>2.25</v>
      </c>
      <c r="M21">
        <v>100</v>
      </c>
      <c r="N21" s="5">
        <f t="shared" si="1"/>
        <v>86.666666666666671</v>
      </c>
      <c r="O21" s="7">
        <f t="shared" si="2"/>
        <v>16.888888888888889</v>
      </c>
      <c r="P21" s="7" t="e">
        <f t="shared" si="3"/>
        <v>#VALUE!</v>
      </c>
      <c r="Q21" s="7" t="e">
        <f t="shared" si="7"/>
        <v>#VALUE!</v>
      </c>
      <c r="R21" s="7">
        <f t="shared" si="8"/>
        <v>0</v>
      </c>
      <c r="S21" s="7">
        <f t="shared" si="9"/>
        <v>2.6666666666666665</v>
      </c>
    </row>
    <row r="22" spans="1:20" x14ac:dyDescent="0.2">
      <c r="A22">
        <v>11020</v>
      </c>
      <c r="B22" t="s">
        <v>39</v>
      </c>
      <c r="C22" t="s">
        <v>40</v>
      </c>
      <c r="D22">
        <v>17</v>
      </c>
      <c r="E22">
        <v>70</v>
      </c>
      <c r="F22">
        <v>4</v>
      </c>
      <c r="G22">
        <v>6</v>
      </c>
      <c r="H22">
        <v>5</v>
      </c>
      <c r="I22">
        <v>0</v>
      </c>
      <c r="J22" t="s">
        <v>14</v>
      </c>
      <c r="K22" t="s">
        <v>12</v>
      </c>
      <c r="L22">
        <f t="shared" si="0"/>
        <v>0.17</v>
      </c>
      <c r="M22">
        <v>100</v>
      </c>
      <c r="N22" s="5">
        <f t="shared" si="1"/>
        <v>411.76470588235293</v>
      </c>
      <c r="O22" s="7">
        <f t="shared" si="2"/>
        <v>23.52941176470588</v>
      </c>
      <c r="P22" s="7">
        <f t="shared" si="3"/>
        <v>35.294117647058819</v>
      </c>
      <c r="Q22" s="7">
        <f t="shared" si="7"/>
        <v>29.411764705882351</v>
      </c>
      <c r="R22" s="7">
        <f t="shared" si="8"/>
        <v>0</v>
      </c>
      <c r="S22" s="7" t="e">
        <f t="shared" si="9"/>
        <v>#VALUE!</v>
      </c>
      <c r="T22" s="3" t="s">
        <v>39</v>
      </c>
    </row>
    <row r="23" spans="1:20" hidden="1" x14ac:dyDescent="0.2">
      <c r="A23">
        <v>11021</v>
      </c>
      <c r="B23" t="s">
        <v>41</v>
      </c>
      <c r="C23" t="s">
        <v>35</v>
      </c>
      <c r="D23">
        <v>56</v>
      </c>
      <c r="E23">
        <v>226</v>
      </c>
      <c r="F23">
        <v>14</v>
      </c>
      <c r="G23">
        <v>19</v>
      </c>
      <c r="H23">
        <v>17</v>
      </c>
      <c r="I23">
        <v>0</v>
      </c>
      <c r="J23">
        <v>1</v>
      </c>
      <c r="K23" t="s">
        <v>12</v>
      </c>
      <c r="L23">
        <f t="shared" si="0"/>
        <v>0.56000000000000005</v>
      </c>
      <c r="M23">
        <v>100</v>
      </c>
      <c r="N23" s="5">
        <f t="shared" si="1"/>
        <v>403.57142857142856</v>
      </c>
      <c r="O23" s="7">
        <f t="shared" si="2"/>
        <v>24.999999999999996</v>
      </c>
      <c r="P23" s="7">
        <f t="shared" si="3"/>
        <v>33.928571428571423</v>
      </c>
      <c r="Q23" s="7">
        <f t="shared" si="7"/>
        <v>30.357142857142854</v>
      </c>
      <c r="R23" s="7">
        <f t="shared" si="8"/>
        <v>0</v>
      </c>
      <c r="S23" s="7">
        <f t="shared" si="9"/>
        <v>1.7857142857142856</v>
      </c>
    </row>
    <row r="24" spans="1:20" x14ac:dyDescent="0.2">
      <c r="A24">
        <v>11022</v>
      </c>
      <c r="B24" t="s">
        <v>42</v>
      </c>
      <c r="C24" t="s">
        <v>43</v>
      </c>
      <c r="D24">
        <v>28</v>
      </c>
      <c r="E24">
        <v>105</v>
      </c>
      <c r="F24">
        <v>2</v>
      </c>
      <c r="G24">
        <v>11</v>
      </c>
      <c r="H24">
        <v>10</v>
      </c>
      <c r="I24">
        <v>0</v>
      </c>
      <c r="J24">
        <v>1</v>
      </c>
      <c r="K24" t="s">
        <v>12</v>
      </c>
      <c r="L24">
        <f t="shared" si="0"/>
        <v>0.28000000000000003</v>
      </c>
      <c r="M24">
        <v>100</v>
      </c>
      <c r="N24" s="5">
        <f t="shared" si="1"/>
        <v>374.99999999999994</v>
      </c>
      <c r="O24" s="7">
        <f t="shared" si="2"/>
        <v>7.1428571428571423</v>
      </c>
      <c r="P24" s="7">
        <f t="shared" si="3"/>
        <v>39.285714285714285</v>
      </c>
      <c r="Q24" s="7">
        <f t="shared" si="7"/>
        <v>35.714285714285708</v>
      </c>
      <c r="R24" s="7">
        <f t="shared" si="8"/>
        <v>0</v>
      </c>
      <c r="S24" s="7">
        <f t="shared" si="9"/>
        <v>3.5714285714285712</v>
      </c>
      <c r="T24" s="3" t="s">
        <v>42</v>
      </c>
    </row>
    <row r="25" spans="1:20" x14ac:dyDescent="0.2">
      <c r="A25">
        <v>11023</v>
      </c>
      <c r="B25" t="s">
        <v>44</v>
      </c>
      <c r="C25" t="s">
        <v>43</v>
      </c>
      <c r="D25">
        <v>28</v>
      </c>
      <c r="E25">
        <v>105</v>
      </c>
      <c r="F25">
        <v>7</v>
      </c>
      <c r="G25">
        <v>9</v>
      </c>
      <c r="H25">
        <v>8</v>
      </c>
      <c r="I25">
        <v>0</v>
      </c>
      <c r="J25" t="s">
        <v>14</v>
      </c>
      <c r="K25" t="s">
        <v>12</v>
      </c>
      <c r="L25">
        <f t="shared" si="0"/>
        <v>0.28000000000000003</v>
      </c>
      <c r="M25">
        <v>100</v>
      </c>
      <c r="N25" s="5">
        <f t="shared" si="1"/>
        <v>374.99999999999994</v>
      </c>
      <c r="O25" s="7">
        <f t="shared" si="2"/>
        <v>24.999999999999996</v>
      </c>
      <c r="P25" s="7">
        <f t="shared" si="3"/>
        <v>32.142857142857139</v>
      </c>
      <c r="Q25" s="7">
        <f t="shared" si="7"/>
        <v>28.571428571428569</v>
      </c>
      <c r="R25" s="7">
        <f t="shared" si="8"/>
        <v>0</v>
      </c>
      <c r="S25" s="7" t="e">
        <f t="shared" si="9"/>
        <v>#VALUE!</v>
      </c>
      <c r="T25" s="3" t="s">
        <v>44</v>
      </c>
    </row>
    <row r="26" spans="1:20" x14ac:dyDescent="0.2">
      <c r="A26">
        <v>11024</v>
      </c>
      <c r="B26" t="s">
        <v>45</v>
      </c>
      <c r="C26" t="s">
        <v>43</v>
      </c>
      <c r="D26">
        <v>28</v>
      </c>
      <c r="E26">
        <v>105</v>
      </c>
      <c r="F26">
        <v>6</v>
      </c>
      <c r="G26">
        <v>9</v>
      </c>
      <c r="H26">
        <v>8</v>
      </c>
      <c r="I26">
        <v>0</v>
      </c>
      <c r="J26" t="s">
        <v>14</v>
      </c>
      <c r="K26" t="s">
        <v>12</v>
      </c>
      <c r="L26">
        <f t="shared" si="0"/>
        <v>0.28000000000000003</v>
      </c>
      <c r="M26">
        <v>100</v>
      </c>
      <c r="N26" s="5">
        <f t="shared" si="1"/>
        <v>374.99999999999994</v>
      </c>
      <c r="O26" s="7">
        <f t="shared" si="2"/>
        <v>21.428571428571427</v>
      </c>
      <c r="P26" s="7">
        <f t="shared" si="3"/>
        <v>32.142857142857139</v>
      </c>
      <c r="Q26" s="7">
        <f t="shared" si="7"/>
        <v>28.571428571428569</v>
      </c>
      <c r="R26" s="7">
        <f t="shared" si="8"/>
        <v>0</v>
      </c>
      <c r="S26" s="7" t="e">
        <f t="shared" si="9"/>
        <v>#VALUE!</v>
      </c>
      <c r="T26" s="3" t="s">
        <v>45</v>
      </c>
    </row>
    <row r="27" spans="1:20" x14ac:dyDescent="0.2">
      <c r="A27">
        <v>11025</v>
      </c>
      <c r="B27" t="s">
        <v>46</v>
      </c>
      <c r="C27" t="s">
        <v>43</v>
      </c>
      <c r="D27">
        <v>28</v>
      </c>
      <c r="E27">
        <v>105</v>
      </c>
      <c r="F27">
        <v>7</v>
      </c>
      <c r="G27">
        <v>8</v>
      </c>
      <c r="H27">
        <v>7</v>
      </c>
      <c r="I27">
        <v>0</v>
      </c>
      <c r="J27" t="s">
        <v>14</v>
      </c>
      <c r="K27" t="s">
        <v>12</v>
      </c>
      <c r="L27">
        <f t="shared" si="0"/>
        <v>0.28000000000000003</v>
      </c>
      <c r="M27">
        <v>100</v>
      </c>
      <c r="N27" s="5">
        <f t="shared" si="1"/>
        <v>374.99999999999994</v>
      </c>
      <c r="O27" s="7">
        <f t="shared" si="2"/>
        <v>24.999999999999996</v>
      </c>
      <c r="P27" s="7">
        <f t="shared" si="3"/>
        <v>28.571428571428569</v>
      </c>
      <c r="Q27" s="7">
        <f t="shared" si="7"/>
        <v>24.999999999999996</v>
      </c>
      <c r="R27" s="7">
        <f t="shared" si="8"/>
        <v>0</v>
      </c>
      <c r="S27" s="7" t="e">
        <f t="shared" si="9"/>
        <v>#VALUE!</v>
      </c>
      <c r="T27" s="3" t="s">
        <v>46</v>
      </c>
    </row>
    <row r="28" spans="1:20" x14ac:dyDescent="0.2">
      <c r="A28">
        <v>11026</v>
      </c>
      <c r="B28" t="s">
        <v>47</v>
      </c>
      <c r="C28">
        <v>2</v>
      </c>
      <c r="D28">
        <v>100</v>
      </c>
      <c r="E28">
        <v>150</v>
      </c>
      <c r="F28">
        <v>12</v>
      </c>
      <c r="G28">
        <v>12</v>
      </c>
      <c r="H28">
        <v>10</v>
      </c>
      <c r="I28">
        <v>0</v>
      </c>
      <c r="J28" t="s">
        <v>14</v>
      </c>
      <c r="K28" t="s">
        <v>12</v>
      </c>
      <c r="L28">
        <f t="shared" si="0"/>
        <v>1</v>
      </c>
      <c r="M28">
        <v>100</v>
      </c>
      <c r="N28" s="5">
        <f t="shared" si="1"/>
        <v>150</v>
      </c>
      <c r="O28" s="7">
        <f t="shared" si="2"/>
        <v>12</v>
      </c>
      <c r="P28" s="7">
        <f t="shared" si="3"/>
        <v>12</v>
      </c>
      <c r="Q28" s="7">
        <f t="shared" si="7"/>
        <v>10</v>
      </c>
      <c r="R28" s="7">
        <f t="shared" si="8"/>
        <v>0</v>
      </c>
      <c r="S28" s="7" t="e">
        <f t="shared" si="9"/>
        <v>#VALUE!</v>
      </c>
      <c r="T28" s="3" t="s">
        <v>447</v>
      </c>
    </row>
    <row r="29" spans="1:20" x14ac:dyDescent="0.2">
      <c r="A29">
        <v>11027</v>
      </c>
      <c r="B29" t="s">
        <v>48</v>
      </c>
      <c r="C29">
        <v>2</v>
      </c>
      <c r="D29">
        <v>128</v>
      </c>
      <c r="E29">
        <v>220</v>
      </c>
      <c r="F29">
        <v>13</v>
      </c>
      <c r="G29">
        <v>16</v>
      </c>
      <c r="H29">
        <v>14</v>
      </c>
      <c r="I29">
        <v>0</v>
      </c>
      <c r="J29">
        <v>1</v>
      </c>
      <c r="K29" t="s">
        <v>12</v>
      </c>
      <c r="L29">
        <f t="shared" si="0"/>
        <v>1.28</v>
      </c>
      <c r="M29">
        <v>100</v>
      </c>
      <c r="N29" s="5">
        <f t="shared" si="1"/>
        <v>171.875</v>
      </c>
      <c r="O29" s="7">
        <f t="shared" si="2"/>
        <v>10.15625</v>
      </c>
      <c r="P29" s="7">
        <f t="shared" si="3"/>
        <v>12.5</v>
      </c>
      <c r="Q29" s="7">
        <f t="shared" si="7"/>
        <v>10.9375</v>
      </c>
      <c r="R29" s="7">
        <f t="shared" si="8"/>
        <v>0</v>
      </c>
      <c r="S29" s="7">
        <f t="shared" si="9"/>
        <v>0.78125</v>
      </c>
      <c r="T29" s="3" t="s">
        <v>448</v>
      </c>
    </row>
    <row r="30" spans="1:20" x14ac:dyDescent="0.2">
      <c r="A30">
        <v>11028</v>
      </c>
      <c r="B30" t="s">
        <v>49</v>
      </c>
      <c r="C30">
        <v>2</v>
      </c>
      <c r="D30">
        <v>34</v>
      </c>
      <c r="E30">
        <v>120</v>
      </c>
      <c r="F30">
        <v>6</v>
      </c>
      <c r="G30">
        <v>10</v>
      </c>
      <c r="H30">
        <v>8</v>
      </c>
      <c r="I30">
        <v>0</v>
      </c>
      <c r="J30" t="s">
        <v>14</v>
      </c>
      <c r="K30" t="s">
        <v>50</v>
      </c>
      <c r="L30">
        <f t="shared" si="0"/>
        <v>0.34</v>
      </c>
      <c r="M30">
        <v>100</v>
      </c>
      <c r="N30" s="5">
        <f t="shared" si="1"/>
        <v>352.94117647058823</v>
      </c>
      <c r="O30" s="7">
        <f t="shared" si="2"/>
        <v>17.647058823529409</v>
      </c>
      <c r="P30" s="7">
        <f t="shared" si="3"/>
        <v>29.411764705882351</v>
      </c>
      <c r="Q30" s="7">
        <f t="shared" si="7"/>
        <v>23.52941176470588</v>
      </c>
      <c r="R30" s="7">
        <f t="shared" si="8"/>
        <v>0</v>
      </c>
      <c r="S30" s="7" t="e">
        <f t="shared" si="9"/>
        <v>#VALUE!</v>
      </c>
      <c r="T30" s="3" t="s">
        <v>49</v>
      </c>
    </row>
    <row r="31" spans="1:20" x14ac:dyDescent="0.2">
      <c r="A31">
        <v>11029</v>
      </c>
      <c r="B31" t="s">
        <v>51</v>
      </c>
      <c r="C31" t="s">
        <v>52</v>
      </c>
      <c r="D31">
        <v>14</v>
      </c>
      <c r="E31">
        <v>100</v>
      </c>
      <c r="F31" t="s">
        <v>14</v>
      </c>
      <c r="G31">
        <v>11</v>
      </c>
      <c r="H31">
        <v>10</v>
      </c>
      <c r="I31">
        <v>0</v>
      </c>
      <c r="J31" t="s">
        <v>14</v>
      </c>
      <c r="K31" t="s">
        <v>50</v>
      </c>
      <c r="L31">
        <f t="shared" si="0"/>
        <v>0.14000000000000001</v>
      </c>
      <c r="M31">
        <v>100</v>
      </c>
      <c r="N31" s="5">
        <f t="shared" si="1"/>
        <v>714.28571428571422</v>
      </c>
      <c r="O31" s="7" t="e">
        <f t="shared" si="2"/>
        <v>#VALUE!</v>
      </c>
      <c r="P31" s="7">
        <f t="shared" si="3"/>
        <v>78.571428571428569</v>
      </c>
      <c r="Q31" s="7">
        <f t="shared" si="7"/>
        <v>71.428571428571416</v>
      </c>
      <c r="R31" s="7">
        <f t="shared" si="8"/>
        <v>0</v>
      </c>
      <c r="S31" s="7" t="e">
        <f t="shared" si="9"/>
        <v>#VALUE!</v>
      </c>
      <c r="T31" s="3" t="s">
        <v>51</v>
      </c>
    </row>
    <row r="32" spans="1:20" hidden="1" x14ac:dyDescent="0.2">
      <c r="A32">
        <v>11030</v>
      </c>
      <c r="B32" t="s">
        <v>51</v>
      </c>
      <c r="C32" t="s">
        <v>35</v>
      </c>
      <c r="D32">
        <v>112</v>
      </c>
      <c r="E32">
        <v>113</v>
      </c>
      <c r="F32">
        <v>114</v>
      </c>
      <c r="G32">
        <v>115</v>
      </c>
      <c r="H32">
        <v>116</v>
      </c>
      <c r="I32">
        <v>117</v>
      </c>
      <c r="J32">
        <v>118</v>
      </c>
      <c r="K32" t="s">
        <v>50</v>
      </c>
      <c r="L32">
        <f t="shared" si="0"/>
        <v>1.1200000000000001</v>
      </c>
      <c r="M32">
        <v>100</v>
      </c>
      <c r="N32" s="5">
        <f t="shared" si="1"/>
        <v>100.89285714285714</v>
      </c>
      <c r="O32" s="7">
        <f t="shared" si="2"/>
        <v>101.78571428571428</v>
      </c>
      <c r="P32" s="7">
        <f t="shared" si="3"/>
        <v>102.67857142857142</v>
      </c>
      <c r="Q32" s="7">
        <f t="shared" si="7"/>
        <v>103.57142857142856</v>
      </c>
      <c r="R32" s="7">
        <f t="shared" si="8"/>
        <v>104.46428571428571</v>
      </c>
      <c r="S32" s="7">
        <f t="shared" si="9"/>
        <v>105.35714285714285</v>
      </c>
    </row>
    <row r="33" spans="1:20" hidden="1" x14ac:dyDescent="0.2">
      <c r="A33">
        <v>11031</v>
      </c>
      <c r="B33" t="s">
        <v>51</v>
      </c>
      <c r="C33" t="s">
        <v>53</v>
      </c>
      <c r="D33">
        <v>112</v>
      </c>
      <c r="E33">
        <v>113</v>
      </c>
      <c r="F33">
        <v>114</v>
      </c>
      <c r="G33">
        <v>115</v>
      </c>
      <c r="H33">
        <v>116</v>
      </c>
      <c r="I33">
        <v>117</v>
      </c>
      <c r="J33">
        <v>118</v>
      </c>
      <c r="K33" t="s">
        <v>50</v>
      </c>
      <c r="L33">
        <f t="shared" si="0"/>
        <v>1.1200000000000001</v>
      </c>
      <c r="M33">
        <v>100</v>
      </c>
      <c r="N33" s="5">
        <f t="shared" si="1"/>
        <v>100.89285714285714</v>
      </c>
      <c r="O33" s="7">
        <f t="shared" si="2"/>
        <v>101.78571428571428</v>
      </c>
      <c r="P33" s="7">
        <f t="shared" si="3"/>
        <v>102.67857142857142</v>
      </c>
      <c r="Q33" s="7">
        <f t="shared" si="7"/>
        <v>103.57142857142856</v>
      </c>
      <c r="R33" s="7">
        <f t="shared" si="8"/>
        <v>104.46428571428571</v>
      </c>
      <c r="S33" s="7">
        <f t="shared" si="9"/>
        <v>105.35714285714285</v>
      </c>
    </row>
    <row r="34" spans="1:20" x14ac:dyDescent="0.2">
      <c r="A34">
        <v>11032</v>
      </c>
      <c r="B34" t="s">
        <v>54</v>
      </c>
      <c r="C34" t="s">
        <v>35</v>
      </c>
      <c r="D34">
        <v>100</v>
      </c>
      <c r="E34">
        <v>665</v>
      </c>
      <c r="F34">
        <v>0</v>
      </c>
      <c r="G34">
        <v>100</v>
      </c>
      <c r="H34">
        <v>88</v>
      </c>
      <c r="I34">
        <v>0</v>
      </c>
      <c r="J34">
        <v>0</v>
      </c>
      <c r="K34" t="s">
        <v>50</v>
      </c>
      <c r="L34">
        <f t="shared" si="0"/>
        <v>1</v>
      </c>
      <c r="M34">
        <v>100</v>
      </c>
      <c r="N34" s="5">
        <f t="shared" si="1"/>
        <v>665</v>
      </c>
      <c r="O34" s="7">
        <f t="shared" si="2"/>
        <v>0</v>
      </c>
      <c r="P34" s="7">
        <f t="shared" si="3"/>
        <v>100</v>
      </c>
      <c r="Q34" s="7">
        <f t="shared" si="7"/>
        <v>88</v>
      </c>
      <c r="R34" s="7">
        <f t="shared" si="8"/>
        <v>0</v>
      </c>
      <c r="S34" s="7">
        <f t="shared" si="9"/>
        <v>0</v>
      </c>
      <c r="T34" s="3" t="s">
        <v>54</v>
      </c>
    </row>
    <row r="35" spans="1:20" x14ac:dyDescent="0.2">
      <c r="A35">
        <v>11033</v>
      </c>
      <c r="B35" t="s">
        <v>55</v>
      </c>
      <c r="C35" t="s">
        <v>35</v>
      </c>
      <c r="D35">
        <v>110</v>
      </c>
      <c r="E35">
        <v>992</v>
      </c>
      <c r="F35">
        <v>0</v>
      </c>
      <c r="G35">
        <v>110</v>
      </c>
      <c r="H35">
        <v>92</v>
      </c>
      <c r="I35">
        <v>0</v>
      </c>
      <c r="J35">
        <v>0</v>
      </c>
      <c r="K35" t="s">
        <v>50</v>
      </c>
      <c r="L35">
        <f t="shared" si="0"/>
        <v>1.1000000000000001</v>
      </c>
      <c r="M35">
        <v>100</v>
      </c>
      <c r="N35" s="5">
        <f t="shared" si="1"/>
        <v>901.81818181818176</v>
      </c>
      <c r="O35" s="7">
        <f t="shared" si="2"/>
        <v>0</v>
      </c>
      <c r="P35" s="7">
        <f t="shared" si="3"/>
        <v>99.999999999999986</v>
      </c>
      <c r="Q35" s="7">
        <f t="shared" si="7"/>
        <v>83.636363636363626</v>
      </c>
      <c r="R35" s="7">
        <f t="shared" si="8"/>
        <v>0</v>
      </c>
      <c r="S35" s="7">
        <f t="shared" si="9"/>
        <v>0</v>
      </c>
      <c r="T35" s="3" t="s">
        <v>55</v>
      </c>
    </row>
    <row r="36" spans="1:20" x14ac:dyDescent="0.2">
      <c r="A36">
        <v>11034</v>
      </c>
      <c r="B36" t="s">
        <v>56</v>
      </c>
      <c r="C36" t="s">
        <v>35</v>
      </c>
      <c r="D36">
        <v>112</v>
      </c>
      <c r="E36">
        <v>806</v>
      </c>
      <c r="F36" t="s">
        <v>14</v>
      </c>
      <c r="G36">
        <v>91</v>
      </c>
      <c r="H36">
        <v>76</v>
      </c>
      <c r="I36">
        <v>0</v>
      </c>
      <c r="J36" t="s">
        <v>14</v>
      </c>
      <c r="K36" t="s">
        <v>50</v>
      </c>
      <c r="L36">
        <f t="shared" si="0"/>
        <v>1.1200000000000001</v>
      </c>
      <c r="M36">
        <v>100</v>
      </c>
      <c r="N36" s="5">
        <f t="shared" si="1"/>
        <v>719.64285714285711</v>
      </c>
      <c r="O36" s="7" t="e">
        <f t="shared" si="2"/>
        <v>#VALUE!</v>
      </c>
      <c r="P36" s="7">
        <f t="shared" si="3"/>
        <v>81.249999999999986</v>
      </c>
      <c r="Q36" s="7">
        <f t="shared" si="7"/>
        <v>67.857142857142847</v>
      </c>
      <c r="R36" s="7">
        <f t="shared" si="8"/>
        <v>0</v>
      </c>
      <c r="S36" s="7" t="e">
        <f t="shared" si="9"/>
        <v>#VALUE!</v>
      </c>
      <c r="T36" s="3" t="s">
        <v>56</v>
      </c>
    </row>
    <row r="37" spans="1:20" hidden="1" x14ac:dyDescent="0.2">
      <c r="A37">
        <v>11035</v>
      </c>
      <c r="B37" t="s">
        <v>57</v>
      </c>
      <c r="C37" t="s">
        <v>58</v>
      </c>
      <c r="D37">
        <v>14</v>
      </c>
      <c r="E37">
        <v>100</v>
      </c>
      <c r="F37" t="s">
        <v>14</v>
      </c>
      <c r="G37">
        <v>11</v>
      </c>
      <c r="H37">
        <v>9</v>
      </c>
      <c r="I37">
        <v>0</v>
      </c>
      <c r="J37" t="s">
        <v>14</v>
      </c>
      <c r="K37" t="s">
        <v>50</v>
      </c>
      <c r="L37">
        <f t="shared" si="0"/>
        <v>0.14000000000000001</v>
      </c>
      <c r="M37">
        <v>100</v>
      </c>
      <c r="N37" s="5">
        <f t="shared" si="1"/>
        <v>714.28571428571422</v>
      </c>
      <c r="O37" s="7" t="e">
        <f t="shared" si="2"/>
        <v>#VALUE!</v>
      </c>
      <c r="P37" s="7">
        <f t="shared" si="3"/>
        <v>78.571428571428569</v>
      </c>
      <c r="Q37" s="7">
        <f t="shared" si="7"/>
        <v>64.285714285714278</v>
      </c>
      <c r="R37" s="7">
        <f t="shared" si="8"/>
        <v>0</v>
      </c>
      <c r="S37" s="7" t="e">
        <f t="shared" si="9"/>
        <v>#VALUE!</v>
      </c>
    </row>
    <row r="38" spans="1:20" x14ac:dyDescent="0.2">
      <c r="A38">
        <v>11036</v>
      </c>
      <c r="B38" t="s">
        <v>59</v>
      </c>
      <c r="C38" t="s">
        <v>58</v>
      </c>
      <c r="D38">
        <v>15</v>
      </c>
      <c r="E38">
        <v>110</v>
      </c>
      <c r="F38" t="s">
        <v>14</v>
      </c>
      <c r="G38">
        <v>12</v>
      </c>
      <c r="H38">
        <v>5</v>
      </c>
      <c r="I38">
        <v>0</v>
      </c>
      <c r="J38" t="s">
        <v>14</v>
      </c>
      <c r="K38" t="s">
        <v>50</v>
      </c>
      <c r="L38">
        <f t="shared" si="0"/>
        <v>0.15</v>
      </c>
      <c r="M38">
        <v>100</v>
      </c>
      <c r="N38" s="5">
        <f t="shared" si="1"/>
        <v>733.33333333333337</v>
      </c>
      <c r="O38" s="7" t="e">
        <f t="shared" si="2"/>
        <v>#VALUE!</v>
      </c>
      <c r="P38" s="7">
        <f t="shared" si="3"/>
        <v>80</v>
      </c>
      <c r="Q38" s="7">
        <f t="shared" si="7"/>
        <v>33.333333333333336</v>
      </c>
      <c r="R38" s="7">
        <f t="shared" si="8"/>
        <v>0</v>
      </c>
      <c r="S38" s="7" t="e">
        <f t="shared" si="9"/>
        <v>#VALUE!</v>
      </c>
      <c r="T38" s="3" t="s">
        <v>59</v>
      </c>
    </row>
    <row r="39" spans="1:20" x14ac:dyDescent="0.2">
      <c r="A39">
        <v>11037</v>
      </c>
      <c r="B39" t="s">
        <v>60</v>
      </c>
      <c r="C39" t="s">
        <v>58</v>
      </c>
      <c r="D39">
        <v>14</v>
      </c>
      <c r="E39">
        <v>125</v>
      </c>
      <c r="F39">
        <v>0</v>
      </c>
      <c r="G39">
        <v>14</v>
      </c>
      <c r="H39">
        <v>5</v>
      </c>
      <c r="I39">
        <v>0</v>
      </c>
      <c r="J39">
        <v>0</v>
      </c>
      <c r="K39" t="s">
        <v>50</v>
      </c>
      <c r="L39">
        <f t="shared" si="0"/>
        <v>0.14000000000000001</v>
      </c>
      <c r="M39">
        <v>100</v>
      </c>
      <c r="N39" s="5">
        <f t="shared" si="1"/>
        <v>892.85714285714278</v>
      </c>
      <c r="O39" s="7">
        <f t="shared" si="2"/>
        <v>0</v>
      </c>
      <c r="P39" s="7">
        <f t="shared" si="3"/>
        <v>99.999999999999986</v>
      </c>
      <c r="Q39" s="7">
        <f t="shared" si="7"/>
        <v>35.714285714285708</v>
      </c>
      <c r="R39" s="7">
        <f t="shared" si="8"/>
        <v>0</v>
      </c>
      <c r="S39" s="7">
        <f t="shared" si="9"/>
        <v>0</v>
      </c>
      <c r="T39" s="3" t="s">
        <v>60</v>
      </c>
    </row>
    <row r="40" spans="1:20" x14ac:dyDescent="0.2">
      <c r="A40">
        <v>11038</v>
      </c>
      <c r="B40" t="s">
        <v>61</v>
      </c>
      <c r="C40" t="s">
        <v>52</v>
      </c>
      <c r="D40">
        <v>14</v>
      </c>
      <c r="E40">
        <v>125</v>
      </c>
      <c r="F40">
        <v>0</v>
      </c>
      <c r="G40">
        <v>14</v>
      </c>
      <c r="H40">
        <v>3</v>
      </c>
      <c r="I40">
        <v>0</v>
      </c>
      <c r="J40">
        <v>0</v>
      </c>
      <c r="K40" t="s">
        <v>50</v>
      </c>
      <c r="L40">
        <f t="shared" si="0"/>
        <v>0.14000000000000001</v>
      </c>
      <c r="M40">
        <v>100</v>
      </c>
      <c r="N40" s="5">
        <f t="shared" si="1"/>
        <v>892.85714285714278</v>
      </c>
      <c r="O40" s="7">
        <f t="shared" si="2"/>
        <v>0</v>
      </c>
      <c r="P40" s="7">
        <f t="shared" si="3"/>
        <v>99.999999999999986</v>
      </c>
      <c r="Q40" s="7">
        <f t="shared" si="7"/>
        <v>21.428571428571427</v>
      </c>
      <c r="R40" s="7">
        <f t="shared" si="8"/>
        <v>0</v>
      </c>
      <c r="S40" s="7">
        <f t="shared" si="9"/>
        <v>0</v>
      </c>
      <c r="T40" s="3" t="s">
        <v>61</v>
      </c>
    </row>
    <row r="41" spans="1:20" x14ac:dyDescent="0.2">
      <c r="A41">
        <v>11039</v>
      </c>
      <c r="B41" t="s">
        <v>62</v>
      </c>
      <c r="C41" t="s">
        <v>58</v>
      </c>
      <c r="D41">
        <v>14</v>
      </c>
      <c r="E41">
        <v>125</v>
      </c>
      <c r="F41">
        <v>0</v>
      </c>
      <c r="G41">
        <v>14</v>
      </c>
      <c r="H41">
        <v>3</v>
      </c>
      <c r="I41">
        <v>0</v>
      </c>
      <c r="J41">
        <v>0</v>
      </c>
      <c r="K41" t="s">
        <v>50</v>
      </c>
      <c r="L41">
        <f t="shared" si="0"/>
        <v>0.14000000000000001</v>
      </c>
      <c r="M41">
        <v>100</v>
      </c>
      <c r="N41" s="5">
        <f t="shared" si="1"/>
        <v>892.85714285714278</v>
      </c>
      <c r="O41" s="7">
        <f t="shared" si="2"/>
        <v>0</v>
      </c>
      <c r="P41" s="7">
        <f t="shared" si="3"/>
        <v>99.999999999999986</v>
      </c>
      <c r="Q41" s="7">
        <f t="shared" si="7"/>
        <v>21.428571428571427</v>
      </c>
      <c r="R41" s="7">
        <f t="shared" si="8"/>
        <v>0</v>
      </c>
      <c r="S41" s="7">
        <f t="shared" si="9"/>
        <v>0</v>
      </c>
      <c r="T41" s="3" t="s">
        <v>62</v>
      </c>
    </row>
    <row r="42" spans="1:20" x14ac:dyDescent="0.2">
      <c r="A42">
        <v>11040</v>
      </c>
      <c r="B42" t="s">
        <v>63</v>
      </c>
      <c r="C42" t="s">
        <v>58</v>
      </c>
      <c r="D42">
        <v>15</v>
      </c>
      <c r="E42">
        <v>60</v>
      </c>
      <c r="F42" t="s">
        <v>14</v>
      </c>
      <c r="G42">
        <v>6</v>
      </c>
      <c r="H42">
        <v>2</v>
      </c>
      <c r="I42">
        <v>0</v>
      </c>
      <c r="J42">
        <v>2</v>
      </c>
      <c r="K42" t="s">
        <v>50</v>
      </c>
      <c r="L42">
        <f t="shared" si="0"/>
        <v>0.15</v>
      </c>
      <c r="M42">
        <v>100</v>
      </c>
      <c r="N42" s="5">
        <f t="shared" si="1"/>
        <v>400</v>
      </c>
      <c r="O42" s="7" t="e">
        <f t="shared" si="2"/>
        <v>#VALUE!</v>
      </c>
      <c r="P42" s="7">
        <f t="shared" si="3"/>
        <v>40</v>
      </c>
      <c r="Q42" s="7">
        <f t="shared" si="7"/>
        <v>13.333333333333334</v>
      </c>
      <c r="R42" s="7">
        <f t="shared" si="8"/>
        <v>0</v>
      </c>
      <c r="S42" s="7">
        <f t="shared" si="9"/>
        <v>13.333333333333334</v>
      </c>
      <c r="T42" s="3" t="s">
        <v>63</v>
      </c>
    </row>
    <row r="43" spans="1:20" x14ac:dyDescent="0.2">
      <c r="A43">
        <v>11041</v>
      </c>
      <c r="B43" t="s">
        <v>64</v>
      </c>
      <c r="C43" t="s">
        <v>58</v>
      </c>
      <c r="D43">
        <v>15</v>
      </c>
      <c r="E43">
        <v>75</v>
      </c>
      <c r="F43" t="s">
        <v>14</v>
      </c>
      <c r="G43">
        <v>8</v>
      </c>
      <c r="H43">
        <v>3</v>
      </c>
      <c r="I43">
        <v>0</v>
      </c>
      <c r="J43">
        <v>1</v>
      </c>
      <c r="K43" t="s">
        <v>50</v>
      </c>
      <c r="L43">
        <f t="shared" si="0"/>
        <v>0.15</v>
      </c>
      <c r="M43">
        <v>100</v>
      </c>
      <c r="N43" s="5">
        <f t="shared" si="1"/>
        <v>500</v>
      </c>
      <c r="O43" s="7" t="e">
        <f t="shared" si="2"/>
        <v>#VALUE!</v>
      </c>
      <c r="P43" s="7">
        <f t="shared" si="3"/>
        <v>53.333333333333336</v>
      </c>
      <c r="Q43" s="7">
        <f t="shared" si="7"/>
        <v>20</v>
      </c>
      <c r="R43" s="7">
        <f t="shared" si="8"/>
        <v>0</v>
      </c>
      <c r="S43" s="7">
        <f t="shared" si="9"/>
        <v>6.666666666666667</v>
      </c>
      <c r="T43" s="3" t="s">
        <v>64</v>
      </c>
    </row>
    <row r="44" spans="1:20" x14ac:dyDescent="0.2">
      <c r="A44">
        <v>11042</v>
      </c>
      <c r="B44" t="s">
        <v>65</v>
      </c>
      <c r="C44" t="s">
        <v>66</v>
      </c>
      <c r="D44">
        <v>60</v>
      </c>
      <c r="E44">
        <v>470</v>
      </c>
      <c r="F44">
        <v>3</v>
      </c>
      <c r="G44">
        <v>55</v>
      </c>
      <c r="I44">
        <v>0</v>
      </c>
      <c r="J44">
        <v>0</v>
      </c>
      <c r="K44" t="s">
        <v>67</v>
      </c>
      <c r="L44">
        <f t="shared" si="0"/>
        <v>0.6</v>
      </c>
      <c r="M44">
        <v>100</v>
      </c>
      <c r="N44" s="5">
        <f t="shared" si="1"/>
        <v>783.33333333333337</v>
      </c>
      <c r="O44" s="7">
        <f t="shared" si="2"/>
        <v>5</v>
      </c>
      <c r="P44" s="7">
        <f t="shared" si="3"/>
        <v>91.666666666666671</v>
      </c>
      <c r="Q44" s="7">
        <f t="shared" si="7"/>
        <v>0</v>
      </c>
      <c r="R44" s="7">
        <f t="shared" si="8"/>
        <v>0</v>
      </c>
      <c r="S44" s="7">
        <f t="shared" si="9"/>
        <v>0</v>
      </c>
      <c r="T44" s="3" t="s">
        <v>65</v>
      </c>
    </row>
    <row r="45" spans="1:20" x14ac:dyDescent="0.2">
      <c r="A45">
        <v>11043</v>
      </c>
      <c r="B45" t="s">
        <v>68</v>
      </c>
      <c r="C45" t="s">
        <v>69</v>
      </c>
      <c r="D45">
        <v>16</v>
      </c>
      <c r="E45">
        <v>95</v>
      </c>
      <c r="F45">
        <v>4</v>
      </c>
      <c r="G45">
        <v>8</v>
      </c>
      <c r="H45">
        <v>7</v>
      </c>
      <c r="I45">
        <v>0</v>
      </c>
      <c r="J45">
        <v>1</v>
      </c>
      <c r="K45" t="s">
        <v>67</v>
      </c>
      <c r="L45">
        <f t="shared" si="0"/>
        <v>0.16</v>
      </c>
      <c r="M45">
        <v>100</v>
      </c>
      <c r="N45" s="5">
        <f t="shared" si="1"/>
        <v>593.75</v>
      </c>
      <c r="O45" s="7">
        <f t="shared" si="2"/>
        <v>25</v>
      </c>
      <c r="P45" s="7">
        <f t="shared" si="3"/>
        <v>50</v>
      </c>
      <c r="Q45" s="7">
        <f t="shared" si="7"/>
        <v>43.75</v>
      </c>
      <c r="R45" s="7">
        <f t="shared" si="8"/>
        <v>0</v>
      </c>
      <c r="S45" s="7">
        <f t="shared" si="9"/>
        <v>6.25</v>
      </c>
      <c r="T45" s="3" t="s">
        <v>68</v>
      </c>
    </row>
    <row r="46" spans="1:20" x14ac:dyDescent="0.2">
      <c r="A46">
        <v>11044</v>
      </c>
      <c r="B46" t="s">
        <v>70</v>
      </c>
      <c r="C46" t="s">
        <v>71</v>
      </c>
      <c r="D46">
        <v>85</v>
      </c>
      <c r="E46">
        <v>245</v>
      </c>
      <c r="F46">
        <v>23</v>
      </c>
      <c r="G46">
        <v>16</v>
      </c>
      <c r="H46">
        <v>15</v>
      </c>
      <c r="I46">
        <v>0</v>
      </c>
      <c r="J46">
        <v>0</v>
      </c>
      <c r="K46" t="s">
        <v>67</v>
      </c>
      <c r="L46">
        <f t="shared" si="0"/>
        <v>0.85</v>
      </c>
      <c r="M46">
        <v>100</v>
      </c>
      <c r="N46" s="5">
        <f t="shared" si="1"/>
        <v>288.23529411764707</v>
      </c>
      <c r="O46" s="7">
        <f t="shared" si="2"/>
        <v>27.058823529411764</v>
      </c>
      <c r="P46" s="7">
        <f t="shared" si="3"/>
        <v>18.823529411764707</v>
      </c>
      <c r="Q46" s="7">
        <f t="shared" si="7"/>
        <v>17.647058823529413</v>
      </c>
      <c r="R46" s="7">
        <f t="shared" si="8"/>
        <v>0</v>
      </c>
      <c r="S46" s="7">
        <f t="shared" si="9"/>
        <v>0</v>
      </c>
      <c r="T46" s="3" t="s">
        <v>70</v>
      </c>
    </row>
    <row r="47" spans="1:20" x14ac:dyDescent="0.2">
      <c r="A47">
        <v>11045</v>
      </c>
      <c r="B47" t="s">
        <v>72</v>
      </c>
      <c r="C47" t="s">
        <v>71</v>
      </c>
      <c r="D47">
        <v>85</v>
      </c>
      <c r="E47">
        <v>245</v>
      </c>
      <c r="F47">
        <v>21</v>
      </c>
      <c r="G47">
        <v>17</v>
      </c>
      <c r="H47">
        <v>15</v>
      </c>
      <c r="I47">
        <v>0</v>
      </c>
      <c r="J47">
        <v>0</v>
      </c>
      <c r="K47" t="s">
        <v>67</v>
      </c>
      <c r="L47">
        <f t="shared" si="0"/>
        <v>0.85</v>
      </c>
      <c r="M47">
        <v>100</v>
      </c>
      <c r="N47" s="5">
        <f t="shared" si="1"/>
        <v>288.23529411764707</v>
      </c>
      <c r="O47" s="7">
        <f t="shared" si="2"/>
        <v>24.705882352941178</v>
      </c>
      <c r="P47" s="7">
        <f t="shared" si="3"/>
        <v>20</v>
      </c>
      <c r="Q47" s="7">
        <f t="shared" si="7"/>
        <v>17.647058823529413</v>
      </c>
      <c r="R47" s="7">
        <f t="shared" si="8"/>
        <v>0</v>
      </c>
      <c r="S47" s="7">
        <f t="shared" si="9"/>
        <v>0</v>
      </c>
      <c r="T47" s="3" t="s">
        <v>72</v>
      </c>
    </row>
    <row r="48" spans="1:20" hidden="1" x14ac:dyDescent="0.2">
      <c r="A48">
        <v>11046</v>
      </c>
      <c r="B48" t="s">
        <v>73</v>
      </c>
      <c r="C48" t="s">
        <v>71</v>
      </c>
      <c r="D48">
        <v>85</v>
      </c>
      <c r="E48">
        <v>185</v>
      </c>
      <c r="F48">
        <v>24</v>
      </c>
      <c r="G48">
        <v>10</v>
      </c>
      <c r="H48">
        <v>9</v>
      </c>
      <c r="I48">
        <v>0</v>
      </c>
      <c r="J48">
        <v>0</v>
      </c>
      <c r="K48" t="s">
        <v>67</v>
      </c>
      <c r="L48">
        <f t="shared" si="0"/>
        <v>0.85</v>
      </c>
      <c r="M48">
        <v>100</v>
      </c>
      <c r="N48" s="5">
        <f t="shared" si="1"/>
        <v>217.64705882352942</v>
      </c>
      <c r="O48" s="7">
        <f t="shared" si="2"/>
        <v>28.235294117647058</v>
      </c>
      <c r="P48" s="7">
        <f t="shared" si="3"/>
        <v>11.764705882352942</v>
      </c>
      <c r="Q48" s="7">
        <f t="shared" si="7"/>
        <v>10.588235294117647</v>
      </c>
      <c r="R48" s="7">
        <f t="shared" si="8"/>
        <v>0</v>
      </c>
      <c r="S48" s="7">
        <f t="shared" si="9"/>
        <v>0</v>
      </c>
    </row>
    <row r="49" spans="1:20" x14ac:dyDescent="0.2">
      <c r="A49">
        <v>11047</v>
      </c>
      <c r="B49" t="s">
        <v>74</v>
      </c>
      <c r="C49" t="s">
        <v>71</v>
      </c>
      <c r="D49">
        <v>85</v>
      </c>
      <c r="E49">
        <v>390</v>
      </c>
      <c r="F49">
        <v>16</v>
      </c>
      <c r="G49">
        <v>36</v>
      </c>
      <c r="H49">
        <v>35</v>
      </c>
      <c r="I49">
        <v>0</v>
      </c>
      <c r="J49">
        <v>0</v>
      </c>
      <c r="K49" t="s">
        <v>67</v>
      </c>
      <c r="L49">
        <f t="shared" si="0"/>
        <v>0.85</v>
      </c>
      <c r="M49">
        <v>100</v>
      </c>
      <c r="N49" s="5">
        <f t="shared" si="1"/>
        <v>458.8235294117647</v>
      </c>
      <c r="O49" s="7">
        <f t="shared" si="2"/>
        <v>18.823529411764707</v>
      </c>
      <c r="P49" s="7">
        <f t="shared" si="3"/>
        <v>42.352941176470587</v>
      </c>
      <c r="Q49" s="7">
        <f t="shared" si="7"/>
        <v>41.176470588235297</v>
      </c>
      <c r="R49" s="7">
        <f t="shared" si="8"/>
        <v>0</v>
      </c>
      <c r="S49" s="7">
        <f t="shared" si="9"/>
        <v>0</v>
      </c>
      <c r="T49" s="3" t="s">
        <v>74</v>
      </c>
    </row>
    <row r="50" spans="1:20" x14ac:dyDescent="0.2">
      <c r="A50">
        <v>11048</v>
      </c>
      <c r="B50" t="s">
        <v>75</v>
      </c>
      <c r="C50" t="s">
        <v>71</v>
      </c>
      <c r="D50">
        <v>85</v>
      </c>
      <c r="E50">
        <v>330</v>
      </c>
      <c r="F50">
        <v>20</v>
      </c>
      <c r="G50">
        <v>27</v>
      </c>
      <c r="H50">
        <v>25</v>
      </c>
      <c r="I50">
        <v>0</v>
      </c>
      <c r="J50">
        <v>0</v>
      </c>
      <c r="K50" t="s">
        <v>67</v>
      </c>
      <c r="L50">
        <f t="shared" si="0"/>
        <v>0.85</v>
      </c>
      <c r="M50">
        <v>100</v>
      </c>
      <c r="N50" s="5">
        <f t="shared" si="1"/>
        <v>388.23529411764707</v>
      </c>
      <c r="O50" s="7">
        <f t="shared" si="2"/>
        <v>23.529411764705884</v>
      </c>
      <c r="P50" s="7">
        <f t="shared" si="3"/>
        <v>31.764705882352942</v>
      </c>
      <c r="Q50" s="7">
        <f t="shared" si="7"/>
        <v>29.411764705882355</v>
      </c>
      <c r="R50" s="7">
        <f t="shared" si="8"/>
        <v>0</v>
      </c>
      <c r="S50" s="7">
        <f t="shared" si="9"/>
        <v>0</v>
      </c>
      <c r="T50" s="3" t="s">
        <v>75</v>
      </c>
    </row>
    <row r="51" spans="1:20" x14ac:dyDescent="0.2">
      <c r="A51">
        <v>11049</v>
      </c>
      <c r="B51" t="s">
        <v>76</v>
      </c>
      <c r="C51" t="s">
        <v>71</v>
      </c>
      <c r="D51">
        <v>85</v>
      </c>
      <c r="E51">
        <v>220</v>
      </c>
      <c r="F51">
        <v>24</v>
      </c>
      <c r="G51">
        <v>12</v>
      </c>
      <c r="H51">
        <v>11</v>
      </c>
      <c r="I51">
        <v>0</v>
      </c>
      <c r="J51">
        <v>0</v>
      </c>
      <c r="K51" t="s">
        <v>67</v>
      </c>
      <c r="L51">
        <f t="shared" si="0"/>
        <v>0.85</v>
      </c>
      <c r="M51">
        <v>100</v>
      </c>
      <c r="N51" s="5">
        <f t="shared" si="1"/>
        <v>258.8235294117647</v>
      </c>
      <c r="O51" s="7">
        <f t="shared" si="2"/>
        <v>28.235294117647058</v>
      </c>
      <c r="P51" s="7">
        <f t="shared" si="3"/>
        <v>14.117647058823529</v>
      </c>
      <c r="Q51" s="7">
        <f t="shared" si="7"/>
        <v>12.941176470588236</v>
      </c>
      <c r="R51" s="7">
        <f t="shared" si="8"/>
        <v>0</v>
      </c>
      <c r="S51" s="7">
        <f t="shared" si="9"/>
        <v>0</v>
      </c>
      <c r="T51" s="3" t="s">
        <v>449</v>
      </c>
    </row>
    <row r="52" spans="1:20" x14ac:dyDescent="0.2">
      <c r="A52">
        <v>11050</v>
      </c>
      <c r="B52" t="s">
        <v>77</v>
      </c>
      <c r="C52" t="s">
        <v>71</v>
      </c>
      <c r="D52">
        <v>85</v>
      </c>
      <c r="E52">
        <v>185</v>
      </c>
      <c r="F52">
        <v>22</v>
      </c>
      <c r="G52">
        <v>10</v>
      </c>
      <c r="H52">
        <v>9</v>
      </c>
      <c r="I52">
        <v>0</v>
      </c>
      <c r="J52">
        <v>0</v>
      </c>
      <c r="K52" t="s">
        <v>67</v>
      </c>
      <c r="L52">
        <f t="shared" si="0"/>
        <v>0.85</v>
      </c>
      <c r="M52">
        <v>100</v>
      </c>
      <c r="N52" s="5">
        <f t="shared" si="1"/>
        <v>217.64705882352942</v>
      </c>
      <c r="O52" s="7">
        <f t="shared" si="2"/>
        <v>25.882352941176471</v>
      </c>
      <c r="P52" s="7">
        <f t="shared" si="3"/>
        <v>11.764705882352942</v>
      </c>
      <c r="Q52" s="7">
        <f t="shared" si="7"/>
        <v>10.588235294117647</v>
      </c>
      <c r="R52" s="7">
        <f t="shared" si="8"/>
        <v>0</v>
      </c>
      <c r="S52" s="7">
        <f t="shared" si="9"/>
        <v>0</v>
      </c>
      <c r="T52" s="3" t="s">
        <v>77</v>
      </c>
    </row>
    <row r="53" spans="1:20" x14ac:dyDescent="0.2">
      <c r="A53">
        <v>11051</v>
      </c>
      <c r="B53" t="s">
        <v>78</v>
      </c>
      <c r="C53" t="s">
        <v>71</v>
      </c>
      <c r="D53">
        <v>85</v>
      </c>
      <c r="E53">
        <v>120</v>
      </c>
      <c r="F53">
        <v>12</v>
      </c>
      <c r="G53">
        <v>8</v>
      </c>
      <c r="H53">
        <v>7</v>
      </c>
      <c r="I53" t="s">
        <v>14</v>
      </c>
      <c r="J53">
        <v>6</v>
      </c>
      <c r="K53" t="s">
        <v>67</v>
      </c>
      <c r="L53">
        <f t="shared" si="0"/>
        <v>0.85</v>
      </c>
      <c r="M53">
        <v>100</v>
      </c>
      <c r="N53" s="5">
        <f t="shared" si="1"/>
        <v>141.1764705882353</v>
      </c>
      <c r="O53" s="7">
        <f t="shared" si="2"/>
        <v>14.117647058823529</v>
      </c>
      <c r="P53" s="7">
        <f t="shared" si="3"/>
        <v>9.4117647058823533</v>
      </c>
      <c r="Q53" s="7">
        <f t="shared" si="7"/>
        <v>8.2352941176470598</v>
      </c>
      <c r="R53" s="7" t="e">
        <f t="shared" si="8"/>
        <v>#VALUE!</v>
      </c>
      <c r="S53" s="7">
        <f t="shared" si="9"/>
        <v>7.0588235294117645</v>
      </c>
      <c r="T53" s="3" t="s">
        <v>450</v>
      </c>
    </row>
    <row r="54" spans="1:20" x14ac:dyDescent="0.2">
      <c r="A54">
        <v>11052</v>
      </c>
      <c r="B54" t="s">
        <v>79</v>
      </c>
      <c r="C54" t="s">
        <v>66</v>
      </c>
      <c r="D54">
        <v>56</v>
      </c>
      <c r="E54">
        <v>115</v>
      </c>
      <c r="F54">
        <v>19</v>
      </c>
      <c r="G54">
        <v>4</v>
      </c>
      <c r="H54">
        <v>4</v>
      </c>
      <c r="I54">
        <v>0</v>
      </c>
      <c r="J54">
        <v>0</v>
      </c>
      <c r="K54" t="s">
        <v>67</v>
      </c>
      <c r="L54">
        <f t="shared" si="0"/>
        <v>0.56000000000000005</v>
      </c>
      <c r="M54">
        <v>100</v>
      </c>
      <c r="N54" s="5">
        <f t="shared" si="1"/>
        <v>205.35714285714283</v>
      </c>
      <c r="O54" s="7">
        <f t="shared" si="2"/>
        <v>33.928571428571423</v>
      </c>
      <c r="P54" s="7">
        <f t="shared" si="3"/>
        <v>7.1428571428571423</v>
      </c>
      <c r="Q54" s="7">
        <f t="shared" si="7"/>
        <v>7.1428571428571423</v>
      </c>
      <c r="R54" s="7">
        <f t="shared" si="8"/>
        <v>0</v>
      </c>
      <c r="S54" s="7">
        <f t="shared" si="9"/>
        <v>0</v>
      </c>
      <c r="T54" s="3" t="s">
        <v>451</v>
      </c>
    </row>
    <row r="55" spans="1:20" x14ac:dyDescent="0.2">
      <c r="A55">
        <v>11053</v>
      </c>
      <c r="B55" t="s">
        <v>80</v>
      </c>
      <c r="C55" t="s">
        <v>81</v>
      </c>
      <c r="D55">
        <v>227</v>
      </c>
      <c r="E55">
        <v>480</v>
      </c>
      <c r="F55">
        <v>18</v>
      </c>
      <c r="G55">
        <v>28</v>
      </c>
      <c r="H55">
        <v>25</v>
      </c>
      <c r="I55" t="s">
        <v>14</v>
      </c>
      <c r="J55">
        <v>32</v>
      </c>
      <c r="K55" t="s">
        <v>67</v>
      </c>
      <c r="L55">
        <f t="shared" si="0"/>
        <v>2.27</v>
      </c>
      <c r="M55">
        <v>100</v>
      </c>
      <c r="N55" s="5">
        <f t="shared" si="1"/>
        <v>211.45374449339207</v>
      </c>
      <c r="O55" s="7">
        <f t="shared" si="2"/>
        <v>7.929515418502203</v>
      </c>
      <c r="P55" s="7">
        <f t="shared" si="3"/>
        <v>12.334801762114537</v>
      </c>
      <c r="Q55" s="7">
        <f t="shared" si="7"/>
        <v>11.013215859030836</v>
      </c>
      <c r="R55" s="7" t="e">
        <f t="shared" si="8"/>
        <v>#VALUE!</v>
      </c>
      <c r="S55" s="7">
        <f t="shared" si="9"/>
        <v>14.096916299559471</v>
      </c>
      <c r="T55" s="3" t="s">
        <v>452</v>
      </c>
    </row>
    <row r="56" spans="1:20" x14ac:dyDescent="0.2">
      <c r="A56">
        <v>11054</v>
      </c>
      <c r="B56" t="s">
        <v>82</v>
      </c>
      <c r="C56" t="s">
        <v>16</v>
      </c>
      <c r="D56">
        <v>235</v>
      </c>
      <c r="E56">
        <v>185</v>
      </c>
      <c r="F56">
        <v>15</v>
      </c>
      <c r="G56">
        <v>10</v>
      </c>
      <c r="H56">
        <v>9</v>
      </c>
      <c r="I56" t="s">
        <v>14</v>
      </c>
      <c r="J56">
        <v>15</v>
      </c>
      <c r="K56" t="s">
        <v>67</v>
      </c>
      <c r="L56">
        <f t="shared" si="0"/>
        <v>2.35</v>
      </c>
      <c r="M56">
        <v>100</v>
      </c>
      <c r="N56" s="5">
        <f t="shared" si="1"/>
        <v>78.723404255319153</v>
      </c>
      <c r="O56" s="7">
        <f t="shared" si="2"/>
        <v>6.3829787234042552</v>
      </c>
      <c r="P56" s="7">
        <f t="shared" si="3"/>
        <v>4.2553191489361701</v>
      </c>
      <c r="Q56" s="7">
        <f t="shared" si="7"/>
        <v>3.8297872340425529</v>
      </c>
      <c r="R56" s="7" t="e">
        <f t="shared" si="8"/>
        <v>#VALUE!</v>
      </c>
      <c r="S56" s="7">
        <f t="shared" si="9"/>
        <v>6.3829787234042552</v>
      </c>
      <c r="T56" s="3" t="s">
        <v>453</v>
      </c>
    </row>
    <row r="57" spans="1:20" x14ac:dyDescent="0.2">
      <c r="A57">
        <v>11055</v>
      </c>
      <c r="B57" t="s">
        <v>83</v>
      </c>
      <c r="C57" t="s">
        <v>71</v>
      </c>
      <c r="D57">
        <v>85</v>
      </c>
      <c r="E57">
        <v>185</v>
      </c>
      <c r="F57">
        <v>23</v>
      </c>
      <c r="G57">
        <v>9</v>
      </c>
      <c r="H57">
        <v>7</v>
      </c>
      <c r="I57">
        <v>0</v>
      </c>
      <c r="J57">
        <v>0</v>
      </c>
      <c r="K57" t="s">
        <v>67</v>
      </c>
      <c r="L57">
        <f t="shared" si="0"/>
        <v>0.85</v>
      </c>
      <c r="M57">
        <v>100</v>
      </c>
      <c r="N57" s="5">
        <f t="shared" si="1"/>
        <v>217.64705882352942</v>
      </c>
      <c r="O57" s="7">
        <f t="shared" si="2"/>
        <v>27.058823529411764</v>
      </c>
      <c r="P57" s="7">
        <f t="shared" si="3"/>
        <v>10.588235294117647</v>
      </c>
      <c r="Q57" s="7">
        <f t="shared" si="7"/>
        <v>8.2352941176470598</v>
      </c>
      <c r="R57" s="7">
        <f t="shared" si="8"/>
        <v>0</v>
      </c>
      <c r="S57" s="7">
        <f t="shared" si="9"/>
        <v>0</v>
      </c>
      <c r="T57" s="3" t="s">
        <v>454</v>
      </c>
    </row>
    <row r="58" spans="1:20" x14ac:dyDescent="0.2">
      <c r="A58">
        <v>11056</v>
      </c>
      <c r="B58" t="s">
        <v>84</v>
      </c>
      <c r="C58" t="s">
        <v>71</v>
      </c>
      <c r="D58">
        <v>85</v>
      </c>
      <c r="E58">
        <v>245</v>
      </c>
      <c r="F58">
        <v>25</v>
      </c>
      <c r="G58">
        <v>15</v>
      </c>
      <c r="H58">
        <v>11</v>
      </c>
      <c r="I58">
        <v>0</v>
      </c>
      <c r="J58">
        <v>0</v>
      </c>
      <c r="K58" t="s">
        <v>67</v>
      </c>
      <c r="L58">
        <f t="shared" si="0"/>
        <v>0.85</v>
      </c>
      <c r="M58">
        <v>100</v>
      </c>
      <c r="N58" s="5">
        <f t="shared" si="1"/>
        <v>288.23529411764707</v>
      </c>
      <c r="O58" s="7">
        <f t="shared" si="2"/>
        <v>29.411764705882355</v>
      </c>
      <c r="P58" s="7">
        <f t="shared" si="3"/>
        <v>17.647058823529413</v>
      </c>
      <c r="Q58" s="7">
        <f t="shared" si="7"/>
        <v>12.941176470588236</v>
      </c>
      <c r="R58" s="7">
        <f t="shared" si="8"/>
        <v>0</v>
      </c>
      <c r="S58" s="7">
        <f t="shared" si="9"/>
        <v>0</v>
      </c>
      <c r="T58" s="3" t="s">
        <v>455</v>
      </c>
    </row>
    <row r="59" spans="1:20" x14ac:dyDescent="0.2">
      <c r="A59">
        <v>11057</v>
      </c>
      <c r="B59" t="s">
        <v>85</v>
      </c>
      <c r="C59" t="s">
        <v>86</v>
      </c>
      <c r="D59">
        <v>100</v>
      </c>
      <c r="E59">
        <v>290</v>
      </c>
      <c r="F59">
        <v>25</v>
      </c>
      <c r="G59">
        <v>20</v>
      </c>
      <c r="H59">
        <v>16</v>
      </c>
      <c r="I59">
        <v>0</v>
      </c>
      <c r="J59">
        <v>0</v>
      </c>
      <c r="K59" t="s">
        <v>67</v>
      </c>
      <c r="L59">
        <f t="shared" si="0"/>
        <v>1</v>
      </c>
      <c r="M59">
        <v>100</v>
      </c>
      <c r="N59" s="5">
        <f t="shared" si="1"/>
        <v>290</v>
      </c>
      <c r="O59" s="7">
        <f t="shared" si="2"/>
        <v>25</v>
      </c>
      <c r="P59" s="7">
        <f t="shared" si="3"/>
        <v>20</v>
      </c>
      <c r="Q59" s="7">
        <f t="shared" si="7"/>
        <v>16</v>
      </c>
      <c r="R59" s="7">
        <f t="shared" si="8"/>
        <v>0</v>
      </c>
      <c r="S59" s="7">
        <f t="shared" si="9"/>
        <v>0</v>
      </c>
      <c r="T59" s="3" t="s">
        <v>85</v>
      </c>
    </row>
    <row r="60" spans="1:20" x14ac:dyDescent="0.2">
      <c r="A60">
        <v>11058</v>
      </c>
      <c r="B60" t="s">
        <v>87</v>
      </c>
      <c r="C60" t="s">
        <v>88</v>
      </c>
      <c r="D60">
        <v>100</v>
      </c>
      <c r="E60">
        <v>140</v>
      </c>
      <c r="F60">
        <v>22</v>
      </c>
      <c r="G60">
        <v>14</v>
      </c>
      <c r="H60">
        <v>12</v>
      </c>
      <c r="I60">
        <v>0</v>
      </c>
      <c r="J60" s="2">
        <v>10990</v>
      </c>
      <c r="K60" t="s">
        <v>67</v>
      </c>
      <c r="L60">
        <f t="shared" si="0"/>
        <v>1</v>
      </c>
      <c r="M60">
        <v>100</v>
      </c>
      <c r="N60" s="5">
        <f t="shared" si="1"/>
        <v>140</v>
      </c>
      <c r="O60" s="7">
        <f t="shared" si="2"/>
        <v>22</v>
      </c>
      <c r="P60" s="7">
        <f t="shared" si="3"/>
        <v>14</v>
      </c>
      <c r="Q60" s="7">
        <f t="shared" si="7"/>
        <v>12</v>
      </c>
      <c r="R60" s="7">
        <f t="shared" si="8"/>
        <v>0</v>
      </c>
      <c r="S60" s="7">
        <f t="shared" si="9"/>
        <v>10990</v>
      </c>
      <c r="T60" s="3" t="s">
        <v>456</v>
      </c>
    </row>
    <row r="61" spans="1:20" x14ac:dyDescent="0.2">
      <c r="A61">
        <v>11059</v>
      </c>
      <c r="B61" t="s">
        <v>89</v>
      </c>
      <c r="C61" t="s">
        <v>86</v>
      </c>
      <c r="D61">
        <v>100</v>
      </c>
      <c r="E61">
        <v>370</v>
      </c>
      <c r="F61">
        <v>16</v>
      </c>
      <c r="G61">
        <v>28</v>
      </c>
      <c r="H61">
        <v>0</v>
      </c>
      <c r="I61">
        <v>0</v>
      </c>
      <c r="J61">
        <v>0</v>
      </c>
      <c r="K61" t="s">
        <v>67</v>
      </c>
      <c r="L61">
        <f t="shared" si="0"/>
        <v>1</v>
      </c>
      <c r="M61">
        <v>100</v>
      </c>
      <c r="N61" s="5">
        <f t="shared" si="1"/>
        <v>370</v>
      </c>
      <c r="O61" s="7">
        <f t="shared" si="2"/>
        <v>16</v>
      </c>
      <c r="P61" s="7">
        <f t="shared" si="3"/>
        <v>28</v>
      </c>
      <c r="Q61" s="7">
        <f t="shared" si="7"/>
        <v>0</v>
      </c>
      <c r="R61" s="7">
        <f t="shared" si="8"/>
        <v>0</v>
      </c>
      <c r="S61" s="7">
        <f t="shared" si="9"/>
        <v>0</v>
      </c>
      <c r="T61" s="3" t="s">
        <v>457</v>
      </c>
    </row>
    <row r="62" spans="1:20" x14ac:dyDescent="0.2">
      <c r="A62">
        <v>11060</v>
      </c>
      <c r="B62" t="s">
        <v>90</v>
      </c>
      <c r="C62" t="s">
        <v>91</v>
      </c>
      <c r="D62">
        <v>115</v>
      </c>
      <c r="E62">
        <v>480</v>
      </c>
      <c r="F62">
        <v>24</v>
      </c>
      <c r="G62">
        <v>35</v>
      </c>
      <c r="H62">
        <v>33</v>
      </c>
      <c r="I62">
        <v>0</v>
      </c>
      <c r="J62">
        <v>0</v>
      </c>
      <c r="K62" t="s">
        <v>67</v>
      </c>
      <c r="L62">
        <f t="shared" si="0"/>
        <v>1.1499999999999999</v>
      </c>
      <c r="M62">
        <v>100</v>
      </c>
      <c r="N62" s="5">
        <f t="shared" si="1"/>
        <v>417.39130434782612</v>
      </c>
      <c r="O62" s="7">
        <f t="shared" si="2"/>
        <v>20.869565217391305</v>
      </c>
      <c r="P62" s="7">
        <f t="shared" si="3"/>
        <v>30.434782608695656</v>
      </c>
      <c r="Q62" s="7">
        <f t="shared" si="7"/>
        <v>28.695652173913047</v>
      </c>
      <c r="R62" s="7">
        <f t="shared" si="8"/>
        <v>0</v>
      </c>
      <c r="S62" s="7">
        <f t="shared" si="9"/>
        <v>0</v>
      </c>
      <c r="T62" s="3" t="s">
        <v>458</v>
      </c>
    </row>
    <row r="63" spans="1:20" x14ac:dyDescent="0.2">
      <c r="A63">
        <v>11061</v>
      </c>
      <c r="B63" t="s">
        <v>92</v>
      </c>
      <c r="C63" t="s">
        <v>71</v>
      </c>
      <c r="D63">
        <v>86</v>
      </c>
      <c r="E63">
        <v>314</v>
      </c>
      <c r="F63">
        <v>20</v>
      </c>
      <c r="G63">
        <v>14</v>
      </c>
      <c r="H63">
        <v>14</v>
      </c>
      <c r="I63">
        <v>0</v>
      </c>
      <c r="J63">
        <v>0</v>
      </c>
      <c r="K63" t="s">
        <v>67</v>
      </c>
      <c r="L63">
        <f t="shared" si="0"/>
        <v>0.86</v>
      </c>
      <c r="M63">
        <v>100</v>
      </c>
      <c r="N63" s="5">
        <f t="shared" si="1"/>
        <v>365.11627906976747</v>
      </c>
      <c r="O63" s="7">
        <f t="shared" si="2"/>
        <v>23.255813953488371</v>
      </c>
      <c r="P63" s="7">
        <f t="shared" si="3"/>
        <v>16.279069767441861</v>
      </c>
      <c r="Q63" s="7">
        <f t="shared" si="7"/>
        <v>16.279069767441861</v>
      </c>
      <c r="R63" s="7">
        <f t="shared" si="8"/>
        <v>0</v>
      </c>
      <c r="S63" s="7">
        <f t="shared" si="9"/>
        <v>0</v>
      </c>
      <c r="T63" s="3" t="s">
        <v>459</v>
      </c>
    </row>
    <row r="64" spans="1:20" x14ac:dyDescent="0.2">
      <c r="A64">
        <v>11062</v>
      </c>
      <c r="B64" t="s">
        <v>93</v>
      </c>
      <c r="C64" t="s">
        <v>71</v>
      </c>
      <c r="D64">
        <v>85</v>
      </c>
      <c r="E64">
        <v>285</v>
      </c>
      <c r="F64">
        <v>18</v>
      </c>
      <c r="G64">
        <v>23</v>
      </c>
      <c r="H64">
        <v>21</v>
      </c>
      <c r="I64">
        <v>0</v>
      </c>
      <c r="J64">
        <v>0</v>
      </c>
      <c r="K64" t="s">
        <v>67</v>
      </c>
      <c r="L64">
        <f t="shared" si="0"/>
        <v>0.85</v>
      </c>
      <c r="M64">
        <v>100</v>
      </c>
      <c r="N64" s="5">
        <f t="shared" si="1"/>
        <v>335.29411764705884</v>
      </c>
      <c r="O64" s="7">
        <f t="shared" si="2"/>
        <v>21.176470588235293</v>
      </c>
      <c r="P64" s="7">
        <f t="shared" si="3"/>
        <v>27.058823529411764</v>
      </c>
      <c r="Q64" s="7">
        <f t="shared" si="7"/>
        <v>24.705882352941178</v>
      </c>
      <c r="R64" s="7">
        <f t="shared" si="8"/>
        <v>0</v>
      </c>
      <c r="S64" s="7">
        <f t="shared" si="9"/>
        <v>0</v>
      </c>
      <c r="T64" s="3" t="s">
        <v>460</v>
      </c>
    </row>
    <row r="65" spans="1:20" x14ac:dyDescent="0.2">
      <c r="A65">
        <v>11063</v>
      </c>
      <c r="B65" t="s">
        <v>94</v>
      </c>
      <c r="C65" t="s">
        <v>86</v>
      </c>
      <c r="D65">
        <v>100</v>
      </c>
      <c r="E65">
        <v>260</v>
      </c>
      <c r="F65">
        <v>16</v>
      </c>
      <c r="G65">
        <v>21</v>
      </c>
      <c r="H65">
        <v>18</v>
      </c>
      <c r="I65">
        <v>0</v>
      </c>
      <c r="J65">
        <v>0</v>
      </c>
      <c r="K65" t="s">
        <v>67</v>
      </c>
      <c r="L65">
        <f t="shared" si="0"/>
        <v>1</v>
      </c>
      <c r="M65">
        <v>100</v>
      </c>
      <c r="N65" s="5">
        <f t="shared" si="1"/>
        <v>260</v>
      </c>
      <c r="O65" s="7">
        <f t="shared" si="2"/>
        <v>16</v>
      </c>
      <c r="P65" s="7">
        <f t="shared" si="3"/>
        <v>21</v>
      </c>
      <c r="Q65" s="7">
        <f t="shared" si="7"/>
        <v>18</v>
      </c>
      <c r="R65" s="7">
        <f t="shared" si="8"/>
        <v>0</v>
      </c>
      <c r="S65" s="7">
        <f t="shared" si="9"/>
        <v>0</v>
      </c>
      <c r="T65" s="3" t="s">
        <v>461</v>
      </c>
    </row>
    <row r="66" spans="1:20" x14ac:dyDescent="0.2">
      <c r="A66">
        <v>11064</v>
      </c>
      <c r="B66" t="s">
        <v>95</v>
      </c>
      <c r="C66" t="s">
        <v>71</v>
      </c>
      <c r="D66">
        <v>85</v>
      </c>
      <c r="E66">
        <v>290</v>
      </c>
      <c r="F66">
        <v>16</v>
      </c>
      <c r="G66">
        <v>22</v>
      </c>
      <c r="H66">
        <v>19</v>
      </c>
      <c r="I66">
        <v>0</v>
      </c>
      <c r="J66">
        <v>0</v>
      </c>
      <c r="K66" t="s">
        <v>67</v>
      </c>
      <c r="L66">
        <f t="shared" si="0"/>
        <v>0.85</v>
      </c>
      <c r="M66">
        <v>100</v>
      </c>
      <c r="N66" s="5">
        <f t="shared" si="1"/>
        <v>341.1764705882353</v>
      </c>
      <c r="O66" s="7">
        <f t="shared" si="2"/>
        <v>18.823529411764707</v>
      </c>
      <c r="P66" s="7">
        <f t="shared" si="3"/>
        <v>25.882352941176471</v>
      </c>
      <c r="Q66" s="7">
        <f t="shared" si="7"/>
        <v>22.352941176470591</v>
      </c>
      <c r="R66" s="7">
        <f t="shared" si="8"/>
        <v>0</v>
      </c>
      <c r="S66" s="7">
        <f t="shared" si="9"/>
        <v>0</v>
      </c>
      <c r="T66" s="3" t="s">
        <v>462</v>
      </c>
    </row>
    <row r="67" spans="1:20" hidden="1" x14ac:dyDescent="0.2">
      <c r="A67">
        <v>11065</v>
      </c>
      <c r="B67" t="s">
        <v>96</v>
      </c>
      <c r="C67" t="s">
        <v>66</v>
      </c>
      <c r="D67">
        <v>57</v>
      </c>
      <c r="E67">
        <v>170</v>
      </c>
      <c r="F67">
        <v>13</v>
      </c>
      <c r="G67">
        <v>13</v>
      </c>
      <c r="H67">
        <v>11</v>
      </c>
      <c r="I67">
        <v>0</v>
      </c>
      <c r="J67">
        <v>0</v>
      </c>
      <c r="K67" t="s">
        <v>67</v>
      </c>
      <c r="L67">
        <f t="shared" ref="L67:L130" si="10">D67/100</f>
        <v>0.56999999999999995</v>
      </c>
      <c r="M67">
        <v>100</v>
      </c>
      <c r="N67" s="5">
        <f t="shared" ref="N67:N130" si="11">E67/L67</f>
        <v>298.24561403508773</v>
      </c>
      <c r="O67" s="7">
        <f t="shared" ref="O67:O130" si="12">F67/L67</f>
        <v>22.807017543859651</v>
      </c>
      <c r="P67" s="7">
        <f t="shared" ref="P67:P130" si="13">G67/L67</f>
        <v>22.807017543859651</v>
      </c>
      <c r="Q67" s="7">
        <f t="shared" si="7"/>
        <v>19.298245614035089</v>
      </c>
      <c r="R67" s="7">
        <f t="shared" si="8"/>
        <v>0</v>
      </c>
      <c r="S67" s="7">
        <f t="shared" si="9"/>
        <v>0</v>
      </c>
    </row>
    <row r="68" spans="1:20" x14ac:dyDescent="0.2">
      <c r="A68">
        <v>11066</v>
      </c>
      <c r="B68" t="s">
        <v>97</v>
      </c>
      <c r="C68" t="s">
        <v>66</v>
      </c>
      <c r="D68">
        <v>57</v>
      </c>
      <c r="E68">
        <v>165</v>
      </c>
      <c r="F68">
        <v>8</v>
      </c>
      <c r="G68">
        <v>14</v>
      </c>
      <c r="H68">
        <v>12</v>
      </c>
      <c r="I68">
        <v>0</v>
      </c>
      <c r="J68">
        <v>1</v>
      </c>
      <c r="K68" t="s">
        <v>67</v>
      </c>
      <c r="L68">
        <f t="shared" si="10"/>
        <v>0.56999999999999995</v>
      </c>
      <c r="M68">
        <v>100</v>
      </c>
      <c r="N68" s="5">
        <f t="shared" si="11"/>
        <v>289.47368421052636</v>
      </c>
      <c r="O68" s="7">
        <f t="shared" si="12"/>
        <v>14.035087719298247</v>
      </c>
      <c r="P68" s="7">
        <f t="shared" si="13"/>
        <v>24.561403508771932</v>
      </c>
      <c r="Q68" s="7">
        <f t="shared" si="7"/>
        <v>21.05263157894737</v>
      </c>
      <c r="R68" s="7">
        <f t="shared" si="8"/>
        <v>0</v>
      </c>
      <c r="S68" s="7">
        <f t="shared" si="9"/>
        <v>1.7543859649122808</v>
      </c>
      <c r="T68" s="3" t="s">
        <v>463</v>
      </c>
    </row>
    <row r="69" spans="1:20" x14ac:dyDescent="0.2">
      <c r="A69">
        <v>11067</v>
      </c>
      <c r="B69" t="s">
        <v>98</v>
      </c>
      <c r="C69" t="s">
        <v>71</v>
      </c>
      <c r="D69">
        <v>85</v>
      </c>
      <c r="E69">
        <v>310</v>
      </c>
      <c r="F69">
        <v>21</v>
      </c>
      <c r="G69">
        <v>24</v>
      </c>
      <c r="H69">
        <v>21</v>
      </c>
      <c r="I69">
        <v>0</v>
      </c>
      <c r="J69">
        <v>0</v>
      </c>
      <c r="K69" t="s">
        <v>67</v>
      </c>
      <c r="L69">
        <f t="shared" si="10"/>
        <v>0.85</v>
      </c>
      <c r="M69">
        <v>100</v>
      </c>
      <c r="N69" s="5">
        <f t="shared" si="11"/>
        <v>364.70588235294116</v>
      </c>
      <c r="O69" s="7">
        <f t="shared" si="12"/>
        <v>24.705882352941178</v>
      </c>
      <c r="P69" s="7">
        <f t="shared" si="13"/>
        <v>28.235294117647058</v>
      </c>
      <c r="Q69" s="7">
        <f t="shared" si="7"/>
        <v>24.705882352941178</v>
      </c>
      <c r="R69" s="7">
        <f t="shared" si="8"/>
        <v>0</v>
      </c>
      <c r="S69" s="7">
        <f t="shared" si="9"/>
        <v>0</v>
      </c>
      <c r="T69" s="3" t="s">
        <v>98</v>
      </c>
    </row>
    <row r="70" spans="1:20" x14ac:dyDescent="0.2">
      <c r="A70">
        <v>11068</v>
      </c>
      <c r="B70" t="s">
        <v>99</v>
      </c>
      <c r="C70" t="s">
        <v>86</v>
      </c>
      <c r="D70">
        <v>100</v>
      </c>
      <c r="E70">
        <v>475</v>
      </c>
      <c r="F70">
        <v>18</v>
      </c>
      <c r="G70">
        <v>44</v>
      </c>
      <c r="H70">
        <v>40</v>
      </c>
      <c r="I70">
        <v>0</v>
      </c>
      <c r="J70">
        <v>0</v>
      </c>
      <c r="K70" t="s">
        <v>67</v>
      </c>
      <c r="L70">
        <f t="shared" si="10"/>
        <v>1</v>
      </c>
      <c r="M70">
        <v>100</v>
      </c>
      <c r="N70" s="5">
        <f t="shared" si="11"/>
        <v>475</v>
      </c>
      <c r="O70" s="7">
        <f t="shared" si="12"/>
        <v>18</v>
      </c>
      <c r="P70" s="7">
        <f t="shared" si="13"/>
        <v>44</v>
      </c>
      <c r="Q70" s="7">
        <f t="shared" si="7"/>
        <v>40</v>
      </c>
      <c r="R70" s="7">
        <f t="shared" si="8"/>
        <v>0</v>
      </c>
      <c r="S70" s="7">
        <f t="shared" si="9"/>
        <v>0</v>
      </c>
      <c r="T70" s="3" t="s">
        <v>99</v>
      </c>
    </row>
    <row r="71" spans="1:20" x14ac:dyDescent="0.2">
      <c r="A71">
        <v>11069</v>
      </c>
      <c r="B71" t="s">
        <v>100</v>
      </c>
      <c r="C71" t="s">
        <v>86</v>
      </c>
      <c r="D71">
        <v>100</v>
      </c>
      <c r="E71">
        <v>265</v>
      </c>
      <c r="F71">
        <v>27</v>
      </c>
      <c r="G71">
        <v>15</v>
      </c>
      <c r="H71">
        <v>0</v>
      </c>
      <c r="I71">
        <v>0</v>
      </c>
      <c r="J71">
        <v>0</v>
      </c>
      <c r="K71" t="s">
        <v>67</v>
      </c>
      <c r="L71">
        <f t="shared" si="10"/>
        <v>1</v>
      </c>
      <c r="M71">
        <v>100</v>
      </c>
      <c r="N71" s="5">
        <f t="shared" si="11"/>
        <v>265</v>
      </c>
      <c r="O71" s="7">
        <f t="shared" si="12"/>
        <v>27</v>
      </c>
      <c r="P71" s="7">
        <f t="shared" si="13"/>
        <v>15</v>
      </c>
      <c r="Q71" s="7">
        <f t="shared" si="7"/>
        <v>0</v>
      </c>
      <c r="R71" s="7">
        <f t="shared" si="8"/>
        <v>0</v>
      </c>
      <c r="S71" s="7">
        <f t="shared" si="9"/>
        <v>0</v>
      </c>
      <c r="T71" s="3" t="s">
        <v>100</v>
      </c>
    </row>
    <row r="72" spans="1:20" x14ac:dyDescent="0.2">
      <c r="A72">
        <v>11070</v>
      </c>
      <c r="B72" t="s">
        <v>101</v>
      </c>
      <c r="C72" t="s">
        <v>71</v>
      </c>
      <c r="D72">
        <v>85</v>
      </c>
      <c r="E72">
        <v>185</v>
      </c>
      <c r="F72">
        <v>23</v>
      </c>
      <c r="G72">
        <v>9</v>
      </c>
      <c r="H72">
        <v>8</v>
      </c>
      <c r="I72">
        <v>0</v>
      </c>
      <c r="J72">
        <v>0</v>
      </c>
      <c r="K72" t="s">
        <v>67</v>
      </c>
      <c r="L72">
        <f t="shared" si="10"/>
        <v>0.85</v>
      </c>
      <c r="M72">
        <v>100</v>
      </c>
      <c r="N72" s="5">
        <f t="shared" si="11"/>
        <v>217.64705882352942</v>
      </c>
      <c r="O72" s="7">
        <f t="shared" si="12"/>
        <v>27.058823529411764</v>
      </c>
      <c r="P72" s="7">
        <f t="shared" si="13"/>
        <v>10.588235294117647</v>
      </c>
      <c r="Q72" s="7">
        <f t="shared" si="7"/>
        <v>9.4117647058823533</v>
      </c>
      <c r="R72" s="7">
        <f t="shared" si="8"/>
        <v>0</v>
      </c>
      <c r="S72" s="7">
        <f t="shared" si="9"/>
        <v>0</v>
      </c>
      <c r="T72" s="3" t="s">
        <v>101</v>
      </c>
    </row>
    <row r="73" spans="1:20" x14ac:dyDescent="0.2">
      <c r="A73">
        <v>11071</v>
      </c>
      <c r="B73" t="s">
        <v>102</v>
      </c>
      <c r="C73" t="s">
        <v>71</v>
      </c>
      <c r="D73">
        <v>85</v>
      </c>
      <c r="E73">
        <v>305</v>
      </c>
      <c r="F73">
        <v>13</v>
      </c>
      <c r="G73">
        <v>14</v>
      </c>
      <c r="H73">
        <v>13</v>
      </c>
      <c r="I73">
        <v>0</v>
      </c>
      <c r="J73">
        <v>0</v>
      </c>
      <c r="K73" t="s">
        <v>67</v>
      </c>
      <c r="L73">
        <f t="shared" si="10"/>
        <v>0.85</v>
      </c>
      <c r="M73">
        <v>100</v>
      </c>
      <c r="N73" s="5">
        <f t="shared" si="11"/>
        <v>358.8235294117647</v>
      </c>
      <c r="O73" s="7">
        <f t="shared" si="12"/>
        <v>15.294117647058824</v>
      </c>
      <c r="P73" s="7">
        <f t="shared" si="13"/>
        <v>16.47058823529412</v>
      </c>
      <c r="Q73" s="7">
        <f t="shared" si="7"/>
        <v>15.294117647058824</v>
      </c>
      <c r="R73" s="7">
        <f t="shared" si="8"/>
        <v>0</v>
      </c>
      <c r="S73" s="7">
        <f t="shared" si="9"/>
        <v>0</v>
      </c>
      <c r="T73" s="3" t="s">
        <v>102</v>
      </c>
    </row>
    <row r="74" spans="1:20" x14ac:dyDescent="0.2">
      <c r="A74">
        <v>11072</v>
      </c>
      <c r="B74" t="s">
        <v>103</v>
      </c>
      <c r="C74" t="s">
        <v>71</v>
      </c>
      <c r="D74">
        <v>85</v>
      </c>
      <c r="E74">
        <v>87</v>
      </c>
      <c r="F74">
        <v>12</v>
      </c>
      <c r="G74">
        <v>1</v>
      </c>
      <c r="H74">
        <v>0</v>
      </c>
      <c r="I74">
        <v>0</v>
      </c>
      <c r="J74">
        <v>2</v>
      </c>
      <c r="K74" t="s">
        <v>104</v>
      </c>
      <c r="L74">
        <f t="shared" si="10"/>
        <v>0.85</v>
      </c>
      <c r="M74">
        <v>100</v>
      </c>
      <c r="N74" s="5">
        <f t="shared" si="11"/>
        <v>102.35294117647059</v>
      </c>
      <c r="O74" s="7">
        <f t="shared" si="12"/>
        <v>14.117647058823529</v>
      </c>
      <c r="P74" s="7">
        <f t="shared" si="13"/>
        <v>1.1764705882352942</v>
      </c>
      <c r="Q74" s="7">
        <f t="shared" si="7"/>
        <v>0</v>
      </c>
      <c r="R74" s="7">
        <f t="shared" si="8"/>
        <v>0</v>
      </c>
      <c r="S74" s="7">
        <f t="shared" si="9"/>
        <v>2.3529411764705883</v>
      </c>
      <c r="T74" s="3" t="s">
        <v>103</v>
      </c>
    </row>
    <row r="75" spans="1:20" x14ac:dyDescent="0.2">
      <c r="A75">
        <v>11073</v>
      </c>
      <c r="B75" t="s">
        <v>105</v>
      </c>
      <c r="C75" t="s">
        <v>86</v>
      </c>
      <c r="D75">
        <v>100</v>
      </c>
      <c r="E75">
        <v>170</v>
      </c>
      <c r="F75">
        <v>28</v>
      </c>
      <c r="G75">
        <v>5</v>
      </c>
      <c r="H75">
        <v>0</v>
      </c>
      <c r="I75">
        <v>0</v>
      </c>
      <c r="J75">
        <v>0</v>
      </c>
      <c r="K75" t="s">
        <v>104</v>
      </c>
      <c r="L75">
        <f t="shared" si="10"/>
        <v>1</v>
      </c>
      <c r="M75">
        <v>100</v>
      </c>
      <c r="N75" s="5">
        <f t="shared" si="11"/>
        <v>170</v>
      </c>
      <c r="O75" s="7">
        <f t="shared" si="12"/>
        <v>28</v>
      </c>
      <c r="P75" s="7">
        <f t="shared" si="13"/>
        <v>5</v>
      </c>
      <c r="Q75" s="7">
        <f t="shared" ref="Q75:Q138" si="14">H75/L75</f>
        <v>0</v>
      </c>
      <c r="R75" s="7">
        <f t="shared" ref="R75:R138" si="15">I75/L75</f>
        <v>0</v>
      </c>
      <c r="S75" s="7">
        <f t="shared" ref="S75:S138" si="16">J75/L75</f>
        <v>0</v>
      </c>
      <c r="T75" s="3" t="s">
        <v>105</v>
      </c>
    </row>
    <row r="76" spans="1:20" x14ac:dyDescent="0.2">
      <c r="A76">
        <v>11074</v>
      </c>
      <c r="B76" t="s">
        <v>106</v>
      </c>
      <c r="C76" t="s">
        <v>71</v>
      </c>
      <c r="D76">
        <v>85</v>
      </c>
      <c r="E76">
        <v>90</v>
      </c>
      <c r="F76">
        <v>14</v>
      </c>
      <c r="G76">
        <v>2</v>
      </c>
      <c r="H76">
        <v>0</v>
      </c>
      <c r="I76">
        <v>0</v>
      </c>
      <c r="J76">
        <v>1</v>
      </c>
      <c r="K76" t="s">
        <v>104</v>
      </c>
      <c r="L76">
        <f t="shared" si="10"/>
        <v>0.85</v>
      </c>
      <c r="M76">
        <v>100</v>
      </c>
      <c r="N76" s="5">
        <f t="shared" si="11"/>
        <v>105.88235294117648</v>
      </c>
      <c r="O76" s="7">
        <f t="shared" si="12"/>
        <v>16.47058823529412</v>
      </c>
      <c r="P76" s="7">
        <f t="shared" si="13"/>
        <v>2.3529411764705883</v>
      </c>
      <c r="Q76" s="7">
        <f t="shared" si="14"/>
        <v>0</v>
      </c>
      <c r="R76" s="7">
        <f t="shared" si="15"/>
        <v>0</v>
      </c>
      <c r="S76" s="7">
        <f t="shared" si="16"/>
        <v>1.1764705882352942</v>
      </c>
      <c r="T76" s="3" t="s">
        <v>106</v>
      </c>
    </row>
    <row r="77" spans="1:20" x14ac:dyDescent="0.2">
      <c r="A77">
        <v>11075</v>
      </c>
      <c r="B77" t="s">
        <v>107</v>
      </c>
      <c r="C77">
        <v>5</v>
      </c>
      <c r="D77">
        <v>112</v>
      </c>
      <c r="E77">
        <v>200</v>
      </c>
      <c r="F77">
        <v>19</v>
      </c>
      <c r="G77">
        <v>10</v>
      </c>
      <c r="H77">
        <v>5</v>
      </c>
      <c r="I77">
        <v>0</v>
      </c>
      <c r="J77">
        <v>8</v>
      </c>
      <c r="K77" t="s">
        <v>104</v>
      </c>
      <c r="L77">
        <f t="shared" si="10"/>
        <v>1.1200000000000001</v>
      </c>
      <c r="M77">
        <v>100</v>
      </c>
      <c r="N77" s="5">
        <f t="shared" si="11"/>
        <v>178.57142857142856</v>
      </c>
      <c r="O77" s="7">
        <f t="shared" si="12"/>
        <v>16.964285714285712</v>
      </c>
      <c r="P77" s="7">
        <f t="shared" si="13"/>
        <v>8.928571428571427</v>
      </c>
      <c r="Q77" s="7">
        <f t="shared" si="14"/>
        <v>4.4642857142857135</v>
      </c>
      <c r="R77" s="7">
        <f t="shared" si="15"/>
        <v>0</v>
      </c>
      <c r="S77" s="7">
        <f t="shared" si="16"/>
        <v>7.1428571428571423</v>
      </c>
      <c r="T77" s="3" t="s">
        <v>107</v>
      </c>
    </row>
    <row r="78" spans="1:20" x14ac:dyDescent="0.2">
      <c r="A78">
        <v>11076</v>
      </c>
      <c r="B78" t="s">
        <v>108</v>
      </c>
      <c r="C78" t="s">
        <v>86</v>
      </c>
      <c r="D78">
        <v>100</v>
      </c>
      <c r="E78">
        <v>200</v>
      </c>
      <c r="F78">
        <v>30</v>
      </c>
      <c r="G78">
        <v>8</v>
      </c>
      <c r="H78">
        <v>0</v>
      </c>
      <c r="I78">
        <v>0</v>
      </c>
      <c r="J78">
        <v>0</v>
      </c>
      <c r="K78" t="s">
        <v>104</v>
      </c>
      <c r="L78">
        <f t="shared" si="10"/>
        <v>1</v>
      </c>
      <c r="M78">
        <v>100</v>
      </c>
      <c r="N78" s="5">
        <f t="shared" si="11"/>
        <v>200</v>
      </c>
      <c r="O78" s="7">
        <f t="shared" si="12"/>
        <v>30</v>
      </c>
      <c r="P78" s="7">
        <f t="shared" si="13"/>
        <v>8</v>
      </c>
      <c r="Q78" s="7">
        <f t="shared" si="14"/>
        <v>0</v>
      </c>
      <c r="R78" s="7">
        <f t="shared" si="15"/>
        <v>0</v>
      </c>
      <c r="S78" s="7">
        <f t="shared" si="16"/>
        <v>0</v>
      </c>
      <c r="T78" s="3" t="s">
        <v>108</v>
      </c>
    </row>
    <row r="79" spans="1:20" x14ac:dyDescent="0.2">
      <c r="A79">
        <v>11077</v>
      </c>
      <c r="B79" t="s">
        <v>109</v>
      </c>
      <c r="C79" t="s">
        <v>71</v>
      </c>
      <c r="D79">
        <v>85</v>
      </c>
      <c r="E79">
        <v>135</v>
      </c>
      <c r="F79">
        <v>16</v>
      </c>
      <c r="G79">
        <v>5</v>
      </c>
      <c r="H79">
        <v>4</v>
      </c>
      <c r="I79">
        <v>0</v>
      </c>
      <c r="J79">
        <v>6</v>
      </c>
      <c r="K79" t="s">
        <v>104</v>
      </c>
      <c r="L79">
        <f t="shared" si="10"/>
        <v>0.85</v>
      </c>
      <c r="M79">
        <v>100</v>
      </c>
      <c r="N79" s="5">
        <f t="shared" si="11"/>
        <v>158.8235294117647</v>
      </c>
      <c r="O79" s="7">
        <f t="shared" si="12"/>
        <v>18.823529411764707</v>
      </c>
      <c r="P79" s="7">
        <f t="shared" si="13"/>
        <v>5.882352941176471</v>
      </c>
      <c r="Q79" s="7">
        <f t="shared" si="14"/>
        <v>4.7058823529411766</v>
      </c>
      <c r="R79" s="7">
        <f t="shared" si="15"/>
        <v>0</v>
      </c>
      <c r="S79" s="7">
        <f t="shared" si="16"/>
        <v>7.0588235294117645</v>
      </c>
      <c r="T79" s="3" t="s">
        <v>109</v>
      </c>
    </row>
    <row r="80" spans="1:20" x14ac:dyDescent="0.2">
      <c r="A80">
        <v>11078</v>
      </c>
      <c r="B80" t="s">
        <v>110</v>
      </c>
      <c r="C80" t="s">
        <v>86</v>
      </c>
      <c r="D80">
        <v>100</v>
      </c>
      <c r="E80">
        <v>182</v>
      </c>
      <c r="F80">
        <v>26</v>
      </c>
      <c r="G80">
        <v>8</v>
      </c>
      <c r="H80">
        <v>0</v>
      </c>
      <c r="I80">
        <v>0</v>
      </c>
      <c r="J80">
        <v>0</v>
      </c>
      <c r="K80" t="s">
        <v>104</v>
      </c>
      <c r="L80">
        <f t="shared" si="10"/>
        <v>1</v>
      </c>
      <c r="M80">
        <v>100</v>
      </c>
      <c r="N80" s="5">
        <f t="shared" si="11"/>
        <v>182</v>
      </c>
      <c r="O80" s="7">
        <f t="shared" si="12"/>
        <v>26</v>
      </c>
      <c r="P80" s="7">
        <f t="shared" si="13"/>
        <v>8</v>
      </c>
      <c r="Q80" s="7">
        <f t="shared" si="14"/>
        <v>0</v>
      </c>
      <c r="R80" s="7">
        <f t="shared" si="15"/>
        <v>0</v>
      </c>
      <c r="S80" s="7">
        <f t="shared" si="16"/>
        <v>0</v>
      </c>
      <c r="T80" s="3" t="s">
        <v>110</v>
      </c>
    </row>
    <row r="81" spans="1:20" x14ac:dyDescent="0.2">
      <c r="A81">
        <v>11079</v>
      </c>
      <c r="B81" t="s">
        <v>111</v>
      </c>
      <c r="C81" t="s">
        <v>112</v>
      </c>
      <c r="D81">
        <v>100</v>
      </c>
      <c r="E81">
        <v>211</v>
      </c>
      <c r="F81">
        <v>22</v>
      </c>
      <c r="G81">
        <v>13</v>
      </c>
      <c r="H81">
        <v>0</v>
      </c>
      <c r="I81">
        <v>0</v>
      </c>
      <c r="J81">
        <v>0</v>
      </c>
      <c r="K81" t="s">
        <v>104</v>
      </c>
      <c r="L81">
        <f t="shared" si="10"/>
        <v>1</v>
      </c>
      <c r="M81">
        <v>100</v>
      </c>
      <c r="N81" s="5">
        <f t="shared" si="11"/>
        <v>211</v>
      </c>
      <c r="O81" s="7">
        <f t="shared" si="12"/>
        <v>22</v>
      </c>
      <c r="P81" s="7">
        <f t="shared" si="13"/>
        <v>13</v>
      </c>
      <c r="Q81" s="7">
        <f t="shared" si="14"/>
        <v>0</v>
      </c>
      <c r="R81" s="7">
        <f t="shared" si="15"/>
        <v>0</v>
      </c>
      <c r="S81" s="7">
        <f t="shared" si="16"/>
        <v>0</v>
      </c>
      <c r="T81" s="3" t="s">
        <v>111</v>
      </c>
    </row>
    <row r="82" spans="1:20" x14ac:dyDescent="0.2">
      <c r="A82">
        <v>11080</v>
      </c>
      <c r="B82" t="s">
        <v>113</v>
      </c>
      <c r="C82" t="s">
        <v>114</v>
      </c>
      <c r="D82">
        <v>100</v>
      </c>
      <c r="E82">
        <v>92</v>
      </c>
      <c r="F82">
        <v>18</v>
      </c>
      <c r="G82">
        <v>1</v>
      </c>
      <c r="H82">
        <v>0</v>
      </c>
      <c r="I82">
        <v>0</v>
      </c>
      <c r="J82" t="s">
        <v>14</v>
      </c>
      <c r="K82" t="s">
        <v>104</v>
      </c>
      <c r="L82">
        <f t="shared" si="10"/>
        <v>1</v>
      </c>
      <c r="M82">
        <v>100</v>
      </c>
      <c r="N82" s="5">
        <f t="shared" si="11"/>
        <v>92</v>
      </c>
      <c r="O82" s="7">
        <f t="shared" si="12"/>
        <v>18</v>
      </c>
      <c r="P82" s="7">
        <f t="shared" si="13"/>
        <v>1</v>
      </c>
      <c r="Q82" s="7">
        <f t="shared" si="14"/>
        <v>0</v>
      </c>
      <c r="R82" s="7">
        <f t="shared" si="15"/>
        <v>0</v>
      </c>
      <c r="S82" s="7" t="e">
        <f t="shared" si="16"/>
        <v>#VALUE!</v>
      </c>
      <c r="T82" s="3" t="s">
        <v>113</v>
      </c>
    </row>
    <row r="83" spans="1:20" x14ac:dyDescent="0.2">
      <c r="A83">
        <v>11081</v>
      </c>
      <c r="B83" t="s">
        <v>115</v>
      </c>
      <c r="C83" t="s">
        <v>71</v>
      </c>
      <c r="D83">
        <v>85</v>
      </c>
      <c r="E83">
        <v>155</v>
      </c>
      <c r="F83">
        <v>18</v>
      </c>
      <c r="G83">
        <v>9</v>
      </c>
      <c r="H83">
        <v>0</v>
      </c>
      <c r="I83" t="s">
        <v>116</v>
      </c>
      <c r="J83">
        <v>0</v>
      </c>
      <c r="K83" t="s">
        <v>104</v>
      </c>
      <c r="L83">
        <f t="shared" si="10"/>
        <v>0.85</v>
      </c>
      <c r="M83">
        <v>100</v>
      </c>
      <c r="N83" s="5">
        <f t="shared" si="11"/>
        <v>182.35294117647058</v>
      </c>
      <c r="O83" s="7">
        <f t="shared" si="12"/>
        <v>21.176470588235293</v>
      </c>
      <c r="P83" s="7">
        <f t="shared" si="13"/>
        <v>10.588235294117647</v>
      </c>
      <c r="Q83" s="7">
        <f t="shared" si="14"/>
        <v>0</v>
      </c>
      <c r="R83" s="7" t="e">
        <f t="shared" si="15"/>
        <v>#VALUE!</v>
      </c>
      <c r="S83" s="7">
        <f t="shared" si="16"/>
        <v>0</v>
      </c>
      <c r="T83" s="3" t="s">
        <v>115</v>
      </c>
    </row>
    <row r="84" spans="1:20" hidden="1" x14ac:dyDescent="0.2">
      <c r="A84">
        <v>11082</v>
      </c>
      <c r="B84" t="s">
        <v>117</v>
      </c>
      <c r="C84" t="s">
        <v>118</v>
      </c>
      <c r="D84">
        <v>230</v>
      </c>
      <c r="E84">
        <v>231</v>
      </c>
      <c r="F84">
        <v>232</v>
      </c>
      <c r="G84">
        <v>233</v>
      </c>
      <c r="H84">
        <v>234</v>
      </c>
      <c r="I84">
        <v>235</v>
      </c>
      <c r="J84">
        <v>236</v>
      </c>
      <c r="K84" t="s">
        <v>104</v>
      </c>
      <c r="L84">
        <f t="shared" si="10"/>
        <v>2.2999999999999998</v>
      </c>
      <c r="M84">
        <v>100</v>
      </c>
      <c r="N84" s="5">
        <f t="shared" si="11"/>
        <v>100.43478260869566</v>
      </c>
      <c r="O84" s="7">
        <f t="shared" si="12"/>
        <v>100.86956521739131</v>
      </c>
      <c r="P84" s="7">
        <f t="shared" si="13"/>
        <v>101.30434782608697</v>
      </c>
      <c r="Q84" s="7">
        <f t="shared" si="14"/>
        <v>101.73913043478262</v>
      </c>
      <c r="R84" s="7">
        <f t="shared" si="15"/>
        <v>102.17391304347827</v>
      </c>
      <c r="S84" s="7">
        <f t="shared" si="16"/>
        <v>102.60869565217392</v>
      </c>
    </row>
    <row r="85" spans="1:20" x14ac:dyDescent="0.2">
      <c r="A85">
        <v>11083</v>
      </c>
      <c r="B85" t="s">
        <v>119</v>
      </c>
      <c r="C85" t="s">
        <v>16</v>
      </c>
      <c r="D85">
        <v>85</v>
      </c>
      <c r="E85">
        <v>125</v>
      </c>
      <c r="F85">
        <v>19</v>
      </c>
      <c r="G85">
        <v>6</v>
      </c>
      <c r="H85">
        <v>1</v>
      </c>
      <c r="I85">
        <v>0</v>
      </c>
      <c r="J85">
        <v>0</v>
      </c>
      <c r="K85" t="s">
        <v>104</v>
      </c>
      <c r="L85">
        <f t="shared" si="10"/>
        <v>0.85</v>
      </c>
      <c r="M85">
        <v>100</v>
      </c>
      <c r="N85" s="5">
        <f t="shared" si="11"/>
        <v>147.05882352941177</v>
      </c>
      <c r="O85" s="7">
        <f t="shared" si="12"/>
        <v>22.352941176470591</v>
      </c>
      <c r="P85" s="7">
        <f t="shared" si="13"/>
        <v>7.0588235294117645</v>
      </c>
      <c r="Q85" s="7">
        <f t="shared" si="14"/>
        <v>1.1764705882352942</v>
      </c>
      <c r="R85" s="7">
        <f t="shared" si="15"/>
        <v>0</v>
      </c>
      <c r="S85" s="7">
        <f t="shared" si="16"/>
        <v>0</v>
      </c>
      <c r="T85" s="3" t="s">
        <v>119</v>
      </c>
    </row>
    <row r="86" spans="1:20" x14ac:dyDescent="0.2">
      <c r="A86">
        <v>11084</v>
      </c>
      <c r="B86" t="s">
        <v>120</v>
      </c>
      <c r="C86" t="s">
        <v>71</v>
      </c>
      <c r="D86">
        <v>85</v>
      </c>
      <c r="E86">
        <v>120</v>
      </c>
      <c r="F86">
        <v>17</v>
      </c>
      <c r="G86">
        <v>5</v>
      </c>
      <c r="H86">
        <v>1</v>
      </c>
      <c r="I86">
        <v>0</v>
      </c>
      <c r="J86">
        <v>0</v>
      </c>
      <c r="K86" t="s">
        <v>104</v>
      </c>
      <c r="L86">
        <f t="shared" si="10"/>
        <v>0.85</v>
      </c>
      <c r="M86">
        <v>100</v>
      </c>
      <c r="N86" s="5">
        <f t="shared" si="11"/>
        <v>141.1764705882353</v>
      </c>
      <c r="O86" s="7">
        <f t="shared" si="12"/>
        <v>20</v>
      </c>
      <c r="P86" s="7">
        <f t="shared" si="13"/>
        <v>5.882352941176471</v>
      </c>
      <c r="Q86" s="7">
        <f t="shared" si="14"/>
        <v>1.1764705882352942</v>
      </c>
      <c r="R86" s="7">
        <f t="shared" si="15"/>
        <v>0</v>
      </c>
      <c r="S86" s="7">
        <f t="shared" si="16"/>
        <v>0</v>
      </c>
      <c r="T86" s="3" t="s">
        <v>120</v>
      </c>
    </row>
    <row r="87" spans="1:20" x14ac:dyDescent="0.2">
      <c r="A87">
        <v>11085</v>
      </c>
      <c r="B87" t="s">
        <v>121</v>
      </c>
      <c r="C87" t="s">
        <v>71</v>
      </c>
      <c r="D87">
        <v>85</v>
      </c>
      <c r="E87">
        <v>180</v>
      </c>
      <c r="F87">
        <v>22</v>
      </c>
      <c r="G87">
        <v>9</v>
      </c>
      <c r="H87">
        <v>4</v>
      </c>
      <c r="I87">
        <v>0</v>
      </c>
      <c r="J87">
        <v>0</v>
      </c>
      <c r="K87" t="s">
        <v>104</v>
      </c>
      <c r="L87">
        <f t="shared" si="10"/>
        <v>0.85</v>
      </c>
      <c r="M87">
        <v>100</v>
      </c>
      <c r="N87" s="5">
        <f t="shared" si="11"/>
        <v>211.76470588235296</v>
      </c>
      <c r="O87" s="7">
        <f t="shared" si="12"/>
        <v>25.882352941176471</v>
      </c>
      <c r="P87" s="7">
        <f t="shared" si="13"/>
        <v>10.588235294117647</v>
      </c>
      <c r="Q87" s="7">
        <f t="shared" si="14"/>
        <v>4.7058823529411766</v>
      </c>
      <c r="R87" s="7">
        <f t="shared" si="15"/>
        <v>0</v>
      </c>
      <c r="S87" s="7">
        <f t="shared" si="16"/>
        <v>0</v>
      </c>
      <c r="T87" s="3" t="s">
        <v>121</v>
      </c>
    </row>
    <row r="88" spans="1:20" x14ac:dyDescent="0.2">
      <c r="A88">
        <v>11086</v>
      </c>
      <c r="B88" t="s">
        <v>122</v>
      </c>
      <c r="C88" t="s">
        <v>86</v>
      </c>
      <c r="D88">
        <v>100</v>
      </c>
      <c r="E88">
        <v>104</v>
      </c>
      <c r="F88">
        <v>18</v>
      </c>
      <c r="G88">
        <v>8</v>
      </c>
      <c r="H88">
        <v>0</v>
      </c>
      <c r="I88">
        <v>0</v>
      </c>
      <c r="J88">
        <v>10</v>
      </c>
      <c r="K88" t="s">
        <v>104</v>
      </c>
      <c r="L88">
        <f t="shared" si="10"/>
        <v>1</v>
      </c>
      <c r="M88">
        <v>100</v>
      </c>
      <c r="N88" s="5">
        <f t="shared" si="11"/>
        <v>104</v>
      </c>
      <c r="O88" s="7">
        <f t="shared" si="12"/>
        <v>18</v>
      </c>
      <c r="P88" s="7">
        <f t="shared" si="13"/>
        <v>8</v>
      </c>
      <c r="Q88" s="7">
        <f t="shared" si="14"/>
        <v>0</v>
      </c>
      <c r="R88" s="7">
        <f t="shared" si="15"/>
        <v>0</v>
      </c>
      <c r="S88" s="7">
        <f t="shared" si="16"/>
        <v>10</v>
      </c>
      <c r="T88" s="3" t="s">
        <v>122</v>
      </c>
    </row>
    <row r="89" spans="1:20" x14ac:dyDescent="0.2">
      <c r="A89">
        <v>11087</v>
      </c>
      <c r="B89" t="s">
        <v>123</v>
      </c>
      <c r="C89" t="s">
        <v>71</v>
      </c>
      <c r="D89">
        <v>85</v>
      </c>
      <c r="E89">
        <v>170</v>
      </c>
      <c r="F89">
        <v>20</v>
      </c>
      <c r="G89">
        <v>10</v>
      </c>
      <c r="H89">
        <v>0</v>
      </c>
      <c r="I89">
        <v>0</v>
      </c>
      <c r="J89">
        <v>0</v>
      </c>
      <c r="K89" t="s">
        <v>104</v>
      </c>
      <c r="L89">
        <f t="shared" si="10"/>
        <v>0.85</v>
      </c>
      <c r="M89">
        <v>100</v>
      </c>
      <c r="N89" s="5">
        <f t="shared" si="11"/>
        <v>200</v>
      </c>
      <c r="O89" s="7">
        <f t="shared" si="12"/>
        <v>23.529411764705884</v>
      </c>
      <c r="P89" s="7">
        <f t="shared" si="13"/>
        <v>11.764705882352942</v>
      </c>
      <c r="Q89" s="7">
        <f t="shared" si="14"/>
        <v>0</v>
      </c>
      <c r="R89" s="7">
        <f t="shared" si="15"/>
        <v>0</v>
      </c>
      <c r="S89" s="7">
        <f t="shared" si="16"/>
        <v>0</v>
      </c>
      <c r="T89" s="3" t="s">
        <v>123</v>
      </c>
    </row>
    <row r="90" spans="1:20" x14ac:dyDescent="0.2">
      <c r="A90">
        <v>11088</v>
      </c>
      <c r="B90" t="s">
        <v>124</v>
      </c>
      <c r="C90" t="s">
        <v>71</v>
      </c>
      <c r="D90">
        <v>85</v>
      </c>
      <c r="E90">
        <v>110</v>
      </c>
      <c r="F90">
        <v>23</v>
      </c>
      <c r="G90">
        <v>1</v>
      </c>
      <c r="H90">
        <v>0</v>
      </c>
      <c r="I90">
        <v>0</v>
      </c>
      <c r="J90">
        <v>0</v>
      </c>
      <c r="K90" t="s">
        <v>104</v>
      </c>
      <c r="L90">
        <f t="shared" si="10"/>
        <v>0.85</v>
      </c>
      <c r="M90">
        <v>100</v>
      </c>
      <c r="N90" s="5">
        <f t="shared" si="11"/>
        <v>129.41176470588235</v>
      </c>
      <c r="O90" s="7">
        <f t="shared" si="12"/>
        <v>27.058823529411764</v>
      </c>
      <c r="P90" s="7">
        <f t="shared" si="13"/>
        <v>1.1764705882352942</v>
      </c>
      <c r="Q90" s="7">
        <f t="shared" si="14"/>
        <v>0</v>
      </c>
      <c r="R90" s="7">
        <f t="shared" si="15"/>
        <v>0</v>
      </c>
      <c r="S90" s="7">
        <f t="shared" si="16"/>
        <v>0</v>
      </c>
      <c r="T90" s="3" t="s">
        <v>124</v>
      </c>
    </row>
    <row r="91" spans="1:20" x14ac:dyDescent="0.2">
      <c r="A91">
        <v>11089</v>
      </c>
      <c r="B91" t="s">
        <v>125</v>
      </c>
      <c r="C91" t="s">
        <v>126</v>
      </c>
      <c r="D91">
        <v>100</v>
      </c>
      <c r="E91">
        <v>180</v>
      </c>
      <c r="F91">
        <v>27</v>
      </c>
      <c r="G91">
        <v>6</v>
      </c>
      <c r="H91">
        <v>0</v>
      </c>
      <c r="I91">
        <v>0</v>
      </c>
      <c r="J91">
        <v>0</v>
      </c>
      <c r="K91" t="s">
        <v>104</v>
      </c>
      <c r="L91">
        <f t="shared" si="10"/>
        <v>1</v>
      </c>
      <c r="M91">
        <v>100</v>
      </c>
      <c r="N91" s="5">
        <f t="shared" si="11"/>
        <v>180</v>
      </c>
      <c r="O91" s="7">
        <f t="shared" si="12"/>
        <v>27</v>
      </c>
      <c r="P91" s="7">
        <f t="shared" si="13"/>
        <v>6</v>
      </c>
      <c r="Q91" s="7">
        <f t="shared" si="14"/>
        <v>0</v>
      </c>
      <c r="R91" s="7">
        <f t="shared" si="15"/>
        <v>0</v>
      </c>
      <c r="S91" s="7">
        <f t="shared" si="16"/>
        <v>0</v>
      </c>
      <c r="T91" s="3" t="s">
        <v>125</v>
      </c>
    </row>
    <row r="92" spans="1:20" x14ac:dyDescent="0.2">
      <c r="A92">
        <v>11090</v>
      </c>
      <c r="B92" t="s">
        <v>127</v>
      </c>
      <c r="C92" t="s">
        <v>71</v>
      </c>
      <c r="D92">
        <v>85</v>
      </c>
      <c r="E92">
        <v>170</v>
      </c>
      <c r="F92">
        <v>25</v>
      </c>
      <c r="G92">
        <v>7</v>
      </c>
      <c r="H92">
        <v>3</v>
      </c>
      <c r="I92">
        <v>0</v>
      </c>
      <c r="J92">
        <v>0</v>
      </c>
      <c r="K92" t="s">
        <v>104</v>
      </c>
      <c r="L92">
        <f t="shared" si="10"/>
        <v>0.85</v>
      </c>
      <c r="M92">
        <v>100</v>
      </c>
      <c r="N92" s="5">
        <f t="shared" si="11"/>
        <v>200</v>
      </c>
      <c r="O92" s="7">
        <f t="shared" si="12"/>
        <v>29.411764705882355</v>
      </c>
      <c r="P92" s="7">
        <f t="shared" si="13"/>
        <v>8.2352941176470598</v>
      </c>
      <c r="Q92" s="7">
        <f t="shared" si="14"/>
        <v>3.5294117647058822</v>
      </c>
      <c r="R92" s="7">
        <f t="shared" si="15"/>
        <v>0</v>
      </c>
      <c r="S92" s="7">
        <f t="shared" si="16"/>
        <v>0</v>
      </c>
      <c r="T92" s="3" t="s">
        <v>127</v>
      </c>
    </row>
    <row r="93" spans="1:20" x14ac:dyDescent="0.2">
      <c r="A93">
        <v>11091</v>
      </c>
      <c r="B93" t="s">
        <v>128</v>
      </c>
      <c r="C93" t="s">
        <v>129</v>
      </c>
      <c r="D93">
        <v>100</v>
      </c>
      <c r="E93" s="2">
        <v>16285</v>
      </c>
      <c r="F93">
        <v>2</v>
      </c>
      <c r="G93" t="s">
        <v>14</v>
      </c>
      <c r="H93" t="s">
        <v>14</v>
      </c>
      <c r="I93">
        <v>2</v>
      </c>
      <c r="J93">
        <v>10</v>
      </c>
      <c r="K93" t="s">
        <v>130</v>
      </c>
      <c r="L93">
        <f t="shared" si="10"/>
        <v>1</v>
      </c>
      <c r="M93">
        <v>100</v>
      </c>
      <c r="N93" s="5">
        <f t="shared" si="11"/>
        <v>16285</v>
      </c>
      <c r="O93" s="7">
        <f t="shared" si="12"/>
        <v>2</v>
      </c>
      <c r="P93" s="7" t="e">
        <f t="shared" si="13"/>
        <v>#VALUE!</v>
      </c>
      <c r="Q93" s="7" t="e">
        <f t="shared" si="14"/>
        <v>#VALUE!</v>
      </c>
      <c r="R93" s="7">
        <f t="shared" si="15"/>
        <v>2</v>
      </c>
      <c r="S93" s="7">
        <f t="shared" si="16"/>
        <v>10</v>
      </c>
      <c r="T93" s="3" t="s">
        <v>128</v>
      </c>
    </row>
    <row r="94" spans="1:20" x14ac:dyDescent="0.2">
      <c r="A94">
        <v>11092</v>
      </c>
      <c r="B94" t="s">
        <v>131</v>
      </c>
      <c r="C94" t="s">
        <v>132</v>
      </c>
      <c r="D94">
        <v>96</v>
      </c>
      <c r="E94">
        <v>18</v>
      </c>
      <c r="F94">
        <v>1</v>
      </c>
      <c r="G94" t="s">
        <v>14</v>
      </c>
      <c r="H94" t="s">
        <v>14</v>
      </c>
      <c r="I94" t="s">
        <v>133</v>
      </c>
      <c r="J94">
        <v>3</v>
      </c>
      <c r="K94" t="s">
        <v>130</v>
      </c>
      <c r="L94">
        <f t="shared" si="10"/>
        <v>0.96</v>
      </c>
      <c r="M94">
        <v>100</v>
      </c>
      <c r="N94" s="5">
        <f t="shared" si="11"/>
        <v>18.75</v>
      </c>
      <c r="O94" s="7">
        <f t="shared" si="12"/>
        <v>1.0416666666666667</v>
      </c>
      <c r="P94" s="7" t="e">
        <f t="shared" si="13"/>
        <v>#VALUE!</v>
      </c>
      <c r="Q94" s="7" t="e">
        <f t="shared" si="14"/>
        <v>#VALUE!</v>
      </c>
      <c r="R94" s="7" t="e">
        <f t="shared" si="15"/>
        <v>#VALUE!</v>
      </c>
      <c r="S94" s="7">
        <f t="shared" si="16"/>
        <v>3.125</v>
      </c>
      <c r="T94" s="3" t="s">
        <v>131</v>
      </c>
    </row>
    <row r="95" spans="1:20" x14ac:dyDescent="0.2">
      <c r="A95">
        <v>11093</v>
      </c>
      <c r="B95" t="s">
        <v>134</v>
      </c>
      <c r="C95" t="s">
        <v>16</v>
      </c>
      <c r="D95">
        <v>125</v>
      </c>
      <c r="E95">
        <v>25</v>
      </c>
      <c r="F95">
        <v>1</v>
      </c>
      <c r="G95" t="s">
        <v>14</v>
      </c>
      <c r="H95" t="s">
        <v>14</v>
      </c>
      <c r="I95" t="s">
        <v>135</v>
      </c>
      <c r="J95">
        <v>6</v>
      </c>
      <c r="K95" t="s">
        <v>130</v>
      </c>
      <c r="L95">
        <f t="shared" si="10"/>
        <v>1.25</v>
      </c>
      <c r="M95">
        <v>100</v>
      </c>
      <c r="N95" s="5">
        <f t="shared" si="11"/>
        <v>20</v>
      </c>
      <c r="O95" s="7">
        <f t="shared" si="12"/>
        <v>0.8</v>
      </c>
      <c r="P95" s="7" t="e">
        <f t="shared" si="13"/>
        <v>#VALUE!</v>
      </c>
      <c r="Q95" s="7" t="e">
        <f t="shared" si="14"/>
        <v>#VALUE!</v>
      </c>
      <c r="R95" s="7" t="e">
        <f t="shared" si="15"/>
        <v>#VALUE!</v>
      </c>
      <c r="S95" s="7">
        <f t="shared" si="16"/>
        <v>4.8</v>
      </c>
      <c r="T95" s="3" t="s">
        <v>134</v>
      </c>
    </row>
    <row r="96" spans="1:20" x14ac:dyDescent="0.2">
      <c r="A96">
        <v>11094</v>
      </c>
      <c r="B96" t="s">
        <v>136</v>
      </c>
      <c r="C96" t="s">
        <v>16</v>
      </c>
      <c r="D96">
        <v>160</v>
      </c>
      <c r="E96">
        <v>140</v>
      </c>
      <c r="F96">
        <v>8</v>
      </c>
      <c r="G96" t="s">
        <v>14</v>
      </c>
      <c r="H96" t="s">
        <v>14</v>
      </c>
      <c r="I96" t="s">
        <v>137</v>
      </c>
      <c r="J96">
        <v>24</v>
      </c>
      <c r="K96" t="s">
        <v>130</v>
      </c>
      <c r="L96">
        <f t="shared" si="10"/>
        <v>1.6</v>
      </c>
      <c r="M96">
        <v>100</v>
      </c>
      <c r="N96" s="5">
        <f t="shared" si="11"/>
        <v>87.5</v>
      </c>
      <c r="O96" s="7">
        <f t="shared" si="12"/>
        <v>5</v>
      </c>
      <c r="P96" s="7" t="e">
        <f t="shared" si="13"/>
        <v>#VALUE!</v>
      </c>
      <c r="Q96" s="7" t="e">
        <f t="shared" si="14"/>
        <v>#VALUE!</v>
      </c>
      <c r="R96" s="7" t="e">
        <f t="shared" si="15"/>
        <v>#VALUE!</v>
      </c>
      <c r="S96" s="7">
        <f t="shared" si="16"/>
        <v>15</v>
      </c>
      <c r="T96" s="3" t="s">
        <v>136</v>
      </c>
    </row>
    <row r="97" spans="1:20" x14ac:dyDescent="0.2">
      <c r="A97">
        <v>11095</v>
      </c>
      <c r="B97" t="s">
        <v>138</v>
      </c>
      <c r="C97" t="s">
        <v>16</v>
      </c>
      <c r="D97">
        <v>192</v>
      </c>
      <c r="E97">
        <v>260</v>
      </c>
      <c r="F97">
        <v>16</v>
      </c>
      <c r="G97" t="s">
        <v>14</v>
      </c>
      <c r="H97" t="s">
        <v>14</v>
      </c>
      <c r="I97">
        <v>2</v>
      </c>
      <c r="J97">
        <v>48</v>
      </c>
      <c r="K97" t="s">
        <v>130</v>
      </c>
      <c r="L97">
        <f t="shared" si="10"/>
        <v>1.92</v>
      </c>
      <c r="M97">
        <v>100</v>
      </c>
      <c r="N97" s="5">
        <f t="shared" si="11"/>
        <v>135.41666666666669</v>
      </c>
      <c r="O97" s="7">
        <f t="shared" si="12"/>
        <v>8.3333333333333339</v>
      </c>
      <c r="P97" s="7" t="e">
        <f t="shared" si="13"/>
        <v>#VALUE!</v>
      </c>
      <c r="Q97" s="7" t="e">
        <f t="shared" si="14"/>
        <v>#VALUE!</v>
      </c>
      <c r="R97" s="7">
        <f t="shared" si="15"/>
        <v>1.0416666666666667</v>
      </c>
      <c r="S97" s="7">
        <f t="shared" si="16"/>
        <v>25</v>
      </c>
      <c r="T97" s="3" t="s">
        <v>464</v>
      </c>
    </row>
    <row r="98" spans="1:20" hidden="1" x14ac:dyDescent="0.2">
      <c r="A98">
        <v>11096</v>
      </c>
      <c r="B98" t="s">
        <v>139</v>
      </c>
      <c r="C98" t="s">
        <v>140</v>
      </c>
      <c r="D98">
        <v>200</v>
      </c>
      <c r="E98">
        <v>250</v>
      </c>
      <c r="F98">
        <v>11</v>
      </c>
      <c r="G98">
        <v>6</v>
      </c>
      <c r="H98">
        <v>6</v>
      </c>
      <c r="I98">
        <v>2</v>
      </c>
      <c r="J98">
        <v>37</v>
      </c>
      <c r="K98" t="s">
        <v>130</v>
      </c>
      <c r="L98">
        <f t="shared" si="10"/>
        <v>2</v>
      </c>
      <c r="M98">
        <v>100</v>
      </c>
      <c r="N98" s="5">
        <f t="shared" si="11"/>
        <v>125</v>
      </c>
      <c r="O98" s="7">
        <f t="shared" si="12"/>
        <v>5.5</v>
      </c>
      <c r="P98" s="7">
        <f t="shared" si="13"/>
        <v>3</v>
      </c>
      <c r="Q98" s="7">
        <f t="shared" si="14"/>
        <v>3</v>
      </c>
      <c r="R98" s="7">
        <f t="shared" si="15"/>
        <v>1</v>
      </c>
      <c r="S98" s="7">
        <f t="shared" si="16"/>
        <v>18.5</v>
      </c>
    </row>
    <row r="99" spans="1:20" x14ac:dyDescent="0.2">
      <c r="A99">
        <v>11097</v>
      </c>
      <c r="B99" t="s">
        <v>141</v>
      </c>
      <c r="C99" t="s">
        <v>16</v>
      </c>
      <c r="D99">
        <v>260</v>
      </c>
      <c r="E99">
        <v>230</v>
      </c>
      <c r="F99">
        <v>15</v>
      </c>
      <c r="G99">
        <v>1</v>
      </c>
      <c r="H99">
        <v>0</v>
      </c>
      <c r="I99" s="1">
        <v>44318</v>
      </c>
      <c r="J99">
        <v>42</v>
      </c>
      <c r="K99" t="s">
        <v>130</v>
      </c>
      <c r="L99">
        <f t="shared" si="10"/>
        <v>2.6</v>
      </c>
      <c r="M99">
        <v>100</v>
      </c>
      <c r="N99" s="5">
        <f t="shared" si="11"/>
        <v>88.461538461538453</v>
      </c>
      <c r="O99" s="7">
        <f t="shared" si="12"/>
        <v>5.7692307692307692</v>
      </c>
      <c r="P99" s="7">
        <f t="shared" si="13"/>
        <v>0.38461538461538458</v>
      </c>
      <c r="Q99" s="7">
        <f t="shared" si="14"/>
        <v>0</v>
      </c>
      <c r="R99" s="7">
        <f t="shared" si="15"/>
        <v>17045.384615384613</v>
      </c>
      <c r="S99" s="7">
        <f t="shared" si="16"/>
        <v>16.153846153846153</v>
      </c>
      <c r="T99" s="3" t="s">
        <v>141</v>
      </c>
    </row>
    <row r="100" spans="1:20" x14ac:dyDescent="0.2">
      <c r="A100">
        <v>11098</v>
      </c>
      <c r="B100" t="s">
        <v>142</v>
      </c>
      <c r="C100" t="s">
        <v>16</v>
      </c>
      <c r="D100">
        <v>50</v>
      </c>
      <c r="E100">
        <v>17</v>
      </c>
      <c r="F100">
        <v>1</v>
      </c>
      <c r="G100" t="s">
        <v>14</v>
      </c>
      <c r="H100">
        <v>0</v>
      </c>
      <c r="I100" t="s">
        <v>143</v>
      </c>
      <c r="J100">
        <v>3</v>
      </c>
      <c r="K100" t="s">
        <v>130</v>
      </c>
      <c r="L100">
        <f t="shared" si="10"/>
        <v>0.5</v>
      </c>
      <c r="M100">
        <v>100</v>
      </c>
      <c r="N100" s="5">
        <f t="shared" si="11"/>
        <v>34</v>
      </c>
      <c r="O100" s="7">
        <f t="shared" si="12"/>
        <v>2</v>
      </c>
      <c r="P100" s="7" t="e">
        <f t="shared" si="13"/>
        <v>#VALUE!</v>
      </c>
      <c r="Q100" s="7">
        <f t="shared" si="14"/>
        <v>0</v>
      </c>
      <c r="R100" s="7" t="e">
        <f t="shared" si="15"/>
        <v>#VALUE!</v>
      </c>
      <c r="S100" s="7">
        <f t="shared" si="16"/>
        <v>6</v>
      </c>
      <c r="T100" s="3" t="s">
        <v>142</v>
      </c>
    </row>
    <row r="101" spans="1:20" x14ac:dyDescent="0.2">
      <c r="A101">
        <v>11099</v>
      </c>
      <c r="B101" t="s">
        <v>144</v>
      </c>
      <c r="C101" t="s">
        <v>16</v>
      </c>
      <c r="D101">
        <v>100</v>
      </c>
      <c r="E101">
        <v>27</v>
      </c>
      <c r="F101">
        <v>2</v>
      </c>
      <c r="G101" t="s">
        <v>14</v>
      </c>
      <c r="H101">
        <v>0</v>
      </c>
      <c r="I101" s="1">
        <v>44287</v>
      </c>
      <c r="J101">
        <v>6</v>
      </c>
      <c r="K101" t="s">
        <v>130</v>
      </c>
      <c r="L101">
        <f t="shared" si="10"/>
        <v>1</v>
      </c>
      <c r="M101">
        <v>100</v>
      </c>
      <c r="N101" s="5">
        <f t="shared" si="11"/>
        <v>27</v>
      </c>
      <c r="O101" s="7">
        <f t="shared" si="12"/>
        <v>2</v>
      </c>
      <c r="P101" s="7" t="e">
        <f t="shared" si="13"/>
        <v>#VALUE!</v>
      </c>
      <c r="Q101" s="7">
        <f t="shared" si="14"/>
        <v>0</v>
      </c>
      <c r="R101" s="7">
        <f t="shared" si="15"/>
        <v>44287</v>
      </c>
      <c r="S101" s="7">
        <f t="shared" si="16"/>
        <v>6</v>
      </c>
      <c r="T101" s="3" t="s">
        <v>144</v>
      </c>
    </row>
    <row r="102" spans="1:20" x14ac:dyDescent="0.2">
      <c r="A102">
        <v>11100</v>
      </c>
      <c r="B102" t="s">
        <v>145</v>
      </c>
      <c r="C102" t="s">
        <v>16</v>
      </c>
      <c r="D102">
        <v>165</v>
      </c>
      <c r="E102">
        <v>1</v>
      </c>
      <c r="F102">
        <v>12</v>
      </c>
      <c r="G102">
        <v>0</v>
      </c>
      <c r="I102" t="s">
        <v>14</v>
      </c>
      <c r="J102" t="s">
        <v>146</v>
      </c>
      <c r="K102" t="s">
        <v>130</v>
      </c>
      <c r="L102">
        <f t="shared" si="10"/>
        <v>1.65</v>
      </c>
      <c r="M102">
        <v>100</v>
      </c>
      <c r="N102" s="5">
        <f t="shared" si="11"/>
        <v>0.60606060606060608</v>
      </c>
      <c r="O102" s="7">
        <f t="shared" si="12"/>
        <v>7.2727272727272734</v>
      </c>
      <c r="P102" s="7">
        <f t="shared" si="13"/>
        <v>0</v>
      </c>
      <c r="Q102" s="7">
        <f t="shared" si="14"/>
        <v>0</v>
      </c>
      <c r="R102" s="7" t="e">
        <f t="shared" si="15"/>
        <v>#VALUE!</v>
      </c>
      <c r="S102" s="7" t="e">
        <f t="shared" si="16"/>
        <v>#VALUE!</v>
      </c>
      <c r="T102" s="3" t="s">
        <v>145</v>
      </c>
    </row>
    <row r="103" spans="1:20" x14ac:dyDescent="0.2">
      <c r="A103">
        <v>11101</v>
      </c>
      <c r="B103" t="s">
        <v>147</v>
      </c>
      <c r="C103" t="s">
        <v>16</v>
      </c>
      <c r="D103">
        <v>150</v>
      </c>
      <c r="E103">
        <v>45</v>
      </c>
      <c r="F103">
        <v>5</v>
      </c>
      <c r="G103" t="s">
        <v>14</v>
      </c>
      <c r="H103">
        <v>0</v>
      </c>
      <c r="I103" s="1">
        <v>44440</v>
      </c>
      <c r="J103">
        <v>8</v>
      </c>
      <c r="K103" t="s">
        <v>130</v>
      </c>
      <c r="L103">
        <f t="shared" si="10"/>
        <v>1.5</v>
      </c>
      <c r="M103">
        <v>100</v>
      </c>
      <c r="N103" s="5">
        <f t="shared" si="11"/>
        <v>30</v>
      </c>
      <c r="O103" s="7">
        <f t="shared" si="12"/>
        <v>3.3333333333333335</v>
      </c>
      <c r="P103" s="7" t="e">
        <f t="shared" si="13"/>
        <v>#VALUE!</v>
      </c>
      <c r="Q103" s="7">
        <f t="shared" si="14"/>
        <v>0</v>
      </c>
      <c r="R103" s="7">
        <f t="shared" si="15"/>
        <v>29626.666666666668</v>
      </c>
      <c r="S103" s="7">
        <f t="shared" si="16"/>
        <v>5.333333333333333</v>
      </c>
      <c r="T103" s="3" t="s">
        <v>147</v>
      </c>
    </row>
    <row r="104" spans="1:20" x14ac:dyDescent="0.2">
      <c r="A104">
        <v>11102</v>
      </c>
      <c r="B104" t="s">
        <v>148</v>
      </c>
      <c r="C104" t="s">
        <v>16</v>
      </c>
      <c r="D104">
        <v>130</v>
      </c>
      <c r="E104">
        <v>60</v>
      </c>
      <c r="F104">
        <v>6</v>
      </c>
      <c r="G104" t="s">
        <v>14</v>
      </c>
      <c r="H104">
        <v>0</v>
      </c>
      <c r="I104" s="1">
        <v>44378</v>
      </c>
      <c r="J104">
        <v>12</v>
      </c>
      <c r="K104" t="s">
        <v>130</v>
      </c>
      <c r="L104">
        <f t="shared" si="10"/>
        <v>1.3</v>
      </c>
      <c r="M104">
        <v>100</v>
      </c>
      <c r="N104" s="5">
        <f t="shared" si="11"/>
        <v>46.153846153846153</v>
      </c>
      <c r="O104" s="7">
        <f t="shared" si="12"/>
        <v>4.615384615384615</v>
      </c>
      <c r="P104" s="7" t="e">
        <f t="shared" si="13"/>
        <v>#VALUE!</v>
      </c>
      <c r="Q104" s="7">
        <f t="shared" si="14"/>
        <v>0</v>
      </c>
      <c r="R104" s="7">
        <f t="shared" si="15"/>
        <v>34136.923076923078</v>
      </c>
      <c r="S104" s="7">
        <f t="shared" si="16"/>
        <v>9.2307692307692299</v>
      </c>
      <c r="T104" s="3" t="s">
        <v>148</v>
      </c>
    </row>
    <row r="105" spans="1:20" x14ac:dyDescent="0.2">
      <c r="A105">
        <v>11103</v>
      </c>
      <c r="B105" t="s">
        <v>149</v>
      </c>
      <c r="C105" t="s">
        <v>16</v>
      </c>
      <c r="D105">
        <v>150</v>
      </c>
      <c r="E105">
        <v>32</v>
      </c>
      <c r="F105">
        <v>1</v>
      </c>
      <c r="G105" t="s">
        <v>14</v>
      </c>
      <c r="H105">
        <v>0</v>
      </c>
      <c r="I105" s="1">
        <v>44228</v>
      </c>
      <c r="J105">
        <v>7</v>
      </c>
      <c r="K105" t="s">
        <v>130</v>
      </c>
      <c r="L105">
        <f t="shared" si="10"/>
        <v>1.5</v>
      </c>
      <c r="M105">
        <v>100</v>
      </c>
      <c r="N105" s="5">
        <f t="shared" si="11"/>
        <v>21.333333333333332</v>
      </c>
      <c r="O105" s="7">
        <f t="shared" si="12"/>
        <v>0.66666666666666663</v>
      </c>
      <c r="P105" s="7" t="e">
        <f t="shared" si="13"/>
        <v>#VALUE!</v>
      </c>
      <c r="Q105" s="7">
        <f t="shared" si="14"/>
        <v>0</v>
      </c>
      <c r="R105" s="7">
        <f t="shared" si="15"/>
        <v>29485.333333333332</v>
      </c>
      <c r="S105" s="7">
        <f t="shared" si="16"/>
        <v>4.666666666666667</v>
      </c>
      <c r="T105" s="3" t="s">
        <v>149</v>
      </c>
    </row>
    <row r="106" spans="1:20" x14ac:dyDescent="0.2">
      <c r="A106">
        <v>11104</v>
      </c>
      <c r="B106" t="s">
        <v>150</v>
      </c>
      <c r="C106" t="s">
        <v>16</v>
      </c>
      <c r="D106">
        <v>170</v>
      </c>
      <c r="E106">
        <v>40</v>
      </c>
      <c r="F106">
        <v>2</v>
      </c>
      <c r="G106" t="s">
        <v>14</v>
      </c>
      <c r="H106">
        <v>0</v>
      </c>
      <c r="I106" s="1">
        <v>44256</v>
      </c>
      <c r="J106">
        <v>9</v>
      </c>
      <c r="K106" t="s">
        <v>130</v>
      </c>
      <c r="L106">
        <f t="shared" si="10"/>
        <v>1.7</v>
      </c>
      <c r="M106">
        <v>100</v>
      </c>
      <c r="N106" s="5">
        <f t="shared" si="11"/>
        <v>23.529411764705884</v>
      </c>
      <c r="O106" s="7">
        <f t="shared" si="12"/>
        <v>1.1764705882352942</v>
      </c>
      <c r="P106" s="7" t="e">
        <f t="shared" si="13"/>
        <v>#VALUE!</v>
      </c>
      <c r="Q106" s="7">
        <f t="shared" si="14"/>
        <v>0</v>
      </c>
      <c r="R106" s="7">
        <f t="shared" si="15"/>
        <v>26032.941176470587</v>
      </c>
      <c r="S106" s="7">
        <f t="shared" si="16"/>
        <v>5.2941176470588234</v>
      </c>
      <c r="T106" s="3" t="s">
        <v>150</v>
      </c>
    </row>
    <row r="107" spans="1:20" x14ac:dyDescent="0.2">
      <c r="A107">
        <v>11105</v>
      </c>
      <c r="B107" t="s">
        <v>151</v>
      </c>
      <c r="C107" t="s">
        <v>16</v>
      </c>
      <c r="D107">
        <v>150</v>
      </c>
      <c r="E107">
        <v>45</v>
      </c>
      <c r="F107">
        <v>1</v>
      </c>
      <c r="G107" t="s">
        <v>14</v>
      </c>
      <c r="H107">
        <v>0</v>
      </c>
      <c r="I107" t="s">
        <v>152</v>
      </c>
      <c r="J107">
        <v>10</v>
      </c>
      <c r="K107" t="s">
        <v>130</v>
      </c>
      <c r="L107">
        <f t="shared" si="10"/>
        <v>1.5</v>
      </c>
      <c r="M107">
        <v>100</v>
      </c>
      <c r="N107" s="5">
        <f t="shared" si="11"/>
        <v>30</v>
      </c>
      <c r="O107" s="7">
        <f t="shared" si="12"/>
        <v>0.66666666666666663</v>
      </c>
      <c r="P107" s="7" t="e">
        <f t="shared" si="13"/>
        <v>#VALUE!</v>
      </c>
      <c r="Q107" s="7">
        <f t="shared" si="14"/>
        <v>0</v>
      </c>
      <c r="R107" s="7" t="e">
        <f t="shared" si="15"/>
        <v>#VALUE!</v>
      </c>
      <c r="S107" s="7">
        <f t="shared" si="16"/>
        <v>6.666666666666667</v>
      </c>
      <c r="T107" s="3" t="s">
        <v>151</v>
      </c>
    </row>
    <row r="108" spans="1:20" x14ac:dyDescent="0.2">
      <c r="A108">
        <v>11106</v>
      </c>
      <c r="B108" t="s">
        <v>153</v>
      </c>
      <c r="C108" t="s">
        <v>16</v>
      </c>
      <c r="D108">
        <v>110</v>
      </c>
      <c r="E108">
        <v>45</v>
      </c>
      <c r="F108">
        <v>1</v>
      </c>
      <c r="G108" t="s">
        <v>14</v>
      </c>
      <c r="H108">
        <v>0</v>
      </c>
      <c r="I108" s="1">
        <v>44228</v>
      </c>
      <c r="J108">
        <v>10</v>
      </c>
      <c r="K108" t="s">
        <v>130</v>
      </c>
      <c r="L108">
        <f t="shared" si="10"/>
        <v>1.1000000000000001</v>
      </c>
      <c r="M108">
        <v>100</v>
      </c>
      <c r="N108" s="5">
        <f t="shared" si="11"/>
        <v>40.909090909090907</v>
      </c>
      <c r="O108" s="7">
        <f t="shared" si="12"/>
        <v>0.90909090909090906</v>
      </c>
      <c r="P108" s="7" t="e">
        <f t="shared" si="13"/>
        <v>#VALUE!</v>
      </c>
      <c r="Q108" s="7">
        <f t="shared" si="14"/>
        <v>0</v>
      </c>
      <c r="R108" s="7">
        <f t="shared" si="15"/>
        <v>40207.272727272721</v>
      </c>
      <c r="S108" s="7">
        <f t="shared" si="16"/>
        <v>9.0909090909090899</v>
      </c>
      <c r="T108" s="3" t="s">
        <v>465</v>
      </c>
    </row>
    <row r="109" spans="1:20" hidden="1" x14ac:dyDescent="0.2">
      <c r="A109">
        <v>11107</v>
      </c>
      <c r="B109" t="s">
        <v>154</v>
      </c>
      <c r="C109" t="s">
        <v>155</v>
      </c>
      <c r="D109">
        <v>50</v>
      </c>
      <c r="E109">
        <v>20</v>
      </c>
      <c r="F109" t="s">
        <v>14</v>
      </c>
      <c r="G109" t="s">
        <v>14</v>
      </c>
      <c r="H109">
        <v>0</v>
      </c>
      <c r="I109" t="s">
        <v>133</v>
      </c>
      <c r="J109">
        <v>5</v>
      </c>
      <c r="K109" t="s">
        <v>130</v>
      </c>
      <c r="L109">
        <f t="shared" si="10"/>
        <v>0.5</v>
      </c>
      <c r="M109">
        <v>100</v>
      </c>
      <c r="N109" s="5">
        <f t="shared" si="11"/>
        <v>40</v>
      </c>
      <c r="O109" s="7" t="e">
        <f t="shared" si="12"/>
        <v>#VALUE!</v>
      </c>
      <c r="P109" s="7" t="e">
        <f t="shared" si="13"/>
        <v>#VALUE!</v>
      </c>
      <c r="Q109" s="7">
        <f t="shared" si="14"/>
        <v>0</v>
      </c>
      <c r="R109" s="7" t="e">
        <f t="shared" si="15"/>
        <v>#VALUE!</v>
      </c>
      <c r="S109" s="7">
        <f t="shared" si="16"/>
        <v>10</v>
      </c>
    </row>
    <row r="110" spans="1:20" x14ac:dyDescent="0.2">
      <c r="A110">
        <v>11108</v>
      </c>
      <c r="B110" t="s">
        <v>156</v>
      </c>
      <c r="C110" t="s">
        <v>16</v>
      </c>
      <c r="D110">
        <v>120</v>
      </c>
      <c r="E110">
        <v>30</v>
      </c>
      <c r="F110">
        <v>3</v>
      </c>
      <c r="G110" t="s">
        <v>14</v>
      </c>
      <c r="H110">
        <v>0</v>
      </c>
      <c r="I110">
        <v>1</v>
      </c>
      <c r="J110">
        <v>6</v>
      </c>
      <c r="K110" t="s">
        <v>130</v>
      </c>
      <c r="L110">
        <f t="shared" si="10"/>
        <v>1.2</v>
      </c>
      <c r="M110">
        <v>100</v>
      </c>
      <c r="N110" s="5">
        <f t="shared" si="11"/>
        <v>25</v>
      </c>
      <c r="O110" s="7">
        <f t="shared" si="12"/>
        <v>2.5</v>
      </c>
      <c r="P110" s="7" t="e">
        <f t="shared" si="13"/>
        <v>#VALUE!</v>
      </c>
      <c r="Q110" s="7">
        <f t="shared" si="14"/>
        <v>0</v>
      </c>
      <c r="R110" s="7">
        <f t="shared" si="15"/>
        <v>0.83333333333333337</v>
      </c>
      <c r="S110" s="7">
        <f t="shared" si="16"/>
        <v>5</v>
      </c>
    </row>
    <row r="111" spans="1:20" x14ac:dyDescent="0.2">
      <c r="A111">
        <v>11109</v>
      </c>
      <c r="B111" t="s">
        <v>157</v>
      </c>
      <c r="C111" t="s">
        <v>16</v>
      </c>
      <c r="D111">
        <v>100</v>
      </c>
      <c r="E111">
        <v>20</v>
      </c>
      <c r="F111">
        <v>1</v>
      </c>
      <c r="G111" t="s">
        <v>14</v>
      </c>
      <c r="H111">
        <v>0</v>
      </c>
      <c r="I111">
        <v>1</v>
      </c>
      <c r="J111">
        <v>4</v>
      </c>
      <c r="K111" t="s">
        <v>130</v>
      </c>
      <c r="L111">
        <f t="shared" si="10"/>
        <v>1</v>
      </c>
      <c r="M111">
        <v>100</v>
      </c>
      <c r="N111" s="5">
        <f t="shared" si="11"/>
        <v>20</v>
      </c>
      <c r="O111" s="7">
        <f t="shared" si="12"/>
        <v>1</v>
      </c>
      <c r="P111" s="7" t="e">
        <f t="shared" si="13"/>
        <v>#VALUE!</v>
      </c>
      <c r="Q111" s="7">
        <f t="shared" si="14"/>
        <v>0</v>
      </c>
      <c r="R111" s="7">
        <f t="shared" si="15"/>
        <v>1</v>
      </c>
      <c r="S111" s="7">
        <f t="shared" si="16"/>
        <v>4</v>
      </c>
    </row>
    <row r="112" spans="1:20" x14ac:dyDescent="0.2">
      <c r="A112">
        <v>11110</v>
      </c>
      <c r="B112" t="s">
        <v>158</v>
      </c>
      <c r="C112" t="s">
        <v>129</v>
      </c>
      <c r="D112">
        <v>40</v>
      </c>
      <c r="E112">
        <v>5</v>
      </c>
      <c r="F112">
        <v>1</v>
      </c>
      <c r="G112" t="s">
        <v>14</v>
      </c>
      <c r="H112">
        <v>0</v>
      </c>
      <c r="I112" t="s">
        <v>143</v>
      </c>
      <c r="J112">
        <v>1</v>
      </c>
      <c r="K112" t="s">
        <v>130</v>
      </c>
      <c r="L112">
        <f t="shared" si="10"/>
        <v>0.4</v>
      </c>
      <c r="M112">
        <v>100</v>
      </c>
      <c r="N112" s="5">
        <f t="shared" si="11"/>
        <v>12.5</v>
      </c>
      <c r="O112" s="7">
        <f t="shared" si="12"/>
        <v>2.5</v>
      </c>
      <c r="P112" s="7" t="e">
        <f t="shared" si="13"/>
        <v>#VALUE!</v>
      </c>
      <c r="Q112" s="7">
        <f t="shared" si="14"/>
        <v>0</v>
      </c>
      <c r="R112" s="7" t="e">
        <f t="shared" si="15"/>
        <v>#VALUE!</v>
      </c>
      <c r="S112" s="7">
        <f t="shared" si="16"/>
        <v>2.5</v>
      </c>
    </row>
    <row r="113" spans="1:19" x14ac:dyDescent="0.2">
      <c r="A113">
        <v>11111</v>
      </c>
      <c r="B113" t="s">
        <v>159</v>
      </c>
      <c r="C113" t="s">
        <v>16</v>
      </c>
      <c r="D113">
        <v>150</v>
      </c>
      <c r="E113">
        <v>30</v>
      </c>
      <c r="F113">
        <v>2</v>
      </c>
      <c r="G113" t="s">
        <v>14</v>
      </c>
      <c r="H113">
        <v>0</v>
      </c>
      <c r="I113" s="1">
        <v>44287</v>
      </c>
      <c r="J113">
        <v>7</v>
      </c>
      <c r="K113" t="s">
        <v>130</v>
      </c>
      <c r="L113">
        <f t="shared" si="10"/>
        <v>1.5</v>
      </c>
      <c r="M113">
        <v>100</v>
      </c>
      <c r="N113" s="5">
        <f t="shared" si="11"/>
        <v>20</v>
      </c>
      <c r="O113" s="7">
        <f t="shared" si="12"/>
        <v>1.3333333333333333</v>
      </c>
      <c r="P113" s="7" t="e">
        <f t="shared" si="13"/>
        <v>#VALUE!</v>
      </c>
      <c r="Q113" s="7">
        <f t="shared" si="14"/>
        <v>0</v>
      </c>
      <c r="R113" s="7">
        <f t="shared" si="15"/>
        <v>29524.666666666668</v>
      </c>
      <c r="S113" s="7">
        <f t="shared" si="16"/>
        <v>4.666666666666667</v>
      </c>
    </row>
    <row r="114" spans="1:19" x14ac:dyDescent="0.2">
      <c r="A114">
        <v>11112</v>
      </c>
      <c r="B114" t="s">
        <v>160</v>
      </c>
      <c r="C114" t="s">
        <v>16</v>
      </c>
      <c r="D114">
        <v>150</v>
      </c>
      <c r="E114">
        <v>51</v>
      </c>
      <c r="F114">
        <v>5</v>
      </c>
      <c r="G114" t="s">
        <v>14</v>
      </c>
      <c r="H114">
        <v>0</v>
      </c>
      <c r="I114">
        <v>2</v>
      </c>
      <c r="J114">
        <v>8</v>
      </c>
      <c r="K114" t="s">
        <v>130</v>
      </c>
      <c r="L114">
        <f t="shared" si="10"/>
        <v>1.5</v>
      </c>
      <c r="M114">
        <v>100</v>
      </c>
      <c r="N114" s="5">
        <f t="shared" si="11"/>
        <v>34</v>
      </c>
      <c r="O114" s="7">
        <f t="shared" si="12"/>
        <v>3.3333333333333335</v>
      </c>
      <c r="P114" s="7" t="e">
        <f t="shared" si="13"/>
        <v>#VALUE!</v>
      </c>
      <c r="Q114" s="7">
        <f t="shared" si="14"/>
        <v>0</v>
      </c>
      <c r="R114" s="7">
        <f t="shared" si="15"/>
        <v>1.3333333333333333</v>
      </c>
      <c r="S114" s="7">
        <f t="shared" si="16"/>
        <v>5.333333333333333</v>
      </c>
    </row>
    <row r="115" spans="1:19" x14ac:dyDescent="0.2">
      <c r="A115">
        <v>11113</v>
      </c>
      <c r="B115" t="s">
        <v>161</v>
      </c>
      <c r="C115" t="s">
        <v>162</v>
      </c>
      <c r="D115">
        <v>100</v>
      </c>
      <c r="E115">
        <v>92</v>
      </c>
      <c r="F115">
        <v>3</v>
      </c>
      <c r="G115">
        <v>1</v>
      </c>
      <c r="H115" t="s">
        <v>14</v>
      </c>
      <c r="I115" t="s">
        <v>135</v>
      </c>
      <c r="J115">
        <v>21</v>
      </c>
      <c r="K115" t="s">
        <v>130</v>
      </c>
      <c r="L115">
        <f t="shared" si="10"/>
        <v>1</v>
      </c>
      <c r="M115">
        <v>100</v>
      </c>
      <c r="N115" s="5">
        <f t="shared" si="11"/>
        <v>92</v>
      </c>
      <c r="O115" s="7">
        <f t="shared" si="12"/>
        <v>3</v>
      </c>
      <c r="P115" s="7">
        <f t="shared" si="13"/>
        <v>1</v>
      </c>
      <c r="Q115" s="7" t="e">
        <f t="shared" si="14"/>
        <v>#VALUE!</v>
      </c>
      <c r="R115" s="7" t="e">
        <f t="shared" si="15"/>
        <v>#VALUE!</v>
      </c>
      <c r="S115" s="7">
        <f t="shared" si="16"/>
        <v>21</v>
      </c>
    </row>
    <row r="116" spans="1:19" x14ac:dyDescent="0.2">
      <c r="A116">
        <v>11114</v>
      </c>
      <c r="B116" t="s">
        <v>163</v>
      </c>
      <c r="C116" t="s">
        <v>16</v>
      </c>
      <c r="D116">
        <v>200</v>
      </c>
      <c r="E116">
        <v>170</v>
      </c>
      <c r="F116">
        <v>5</v>
      </c>
      <c r="G116" t="s">
        <v>14</v>
      </c>
      <c r="H116">
        <v>0</v>
      </c>
      <c r="I116" s="1">
        <v>44348</v>
      </c>
      <c r="J116">
        <v>41</v>
      </c>
      <c r="K116" t="s">
        <v>130</v>
      </c>
      <c r="L116">
        <f t="shared" si="10"/>
        <v>2</v>
      </c>
      <c r="M116">
        <v>100</v>
      </c>
      <c r="N116" s="5">
        <f t="shared" si="11"/>
        <v>85</v>
      </c>
      <c r="O116" s="7">
        <f t="shared" si="12"/>
        <v>2.5</v>
      </c>
      <c r="P116" s="7" t="e">
        <f t="shared" si="13"/>
        <v>#VALUE!</v>
      </c>
      <c r="Q116" s="7">
        <f t="shared" si="14"/>
        <v>0</v>
      </c>
      <c r="R116" s="7">
        <f t="shared" si="15"/>
        <v>22174</v>
      </c>
      <c r="S116" s="7">
        <f t="shared" si="16"/>
        <v>20.5</v>
      </c>
    </row>
    <row r="117" spans="1:19" x14ac:dyDescent="0.2">
      <c r="A117">
        <v>11115</v>
      </c>
      <c r="B117" t="s">
        <v>164</v>
      </c>
      <c r="C117">
        <v>8</v>
      </c>
      <c r="D117">
        <v>50</v>
      </c>
      <c r="E117">
        <v>6</v>
      </c>
      <c r="F117" t="s">
        <v>14</v>
      </c>
      <c r="G117">
        <v>0</v>
      </c>
      <c r="H117">
        <v>0</v>
      </c>
      <c r="I117" t="s">
        <v>165</v>
      </c>
      <c r="J117">
        <v>1</v>
      </c>
      <c r="K117" t="s">
        <v>130</v>
      </c>
      <c r="L117">
        <f t="shared" si="10"/>
        <v>0.5</v>
      </c>
      <c r="M117">
        <v>100</v>
      </c>
      <c r="N117" s="5">
        <f t="shared" si="11"/>
        <v>12</v>
      </c>
      <c r="O117" s="7" t="e">
        <f t="shared" si="12"/>
        <v>#VALUE!</v>
      </c>
      <c r="P117" s="7">
        <f t="shared" si="13"/>
        <v>0</v>
      </c>
      <c r="Q117" s="7">
        <f t="shared" si="14"/>
        <v>0</v>
      </c>
      <c r="R117" s="7" t="e">
        <f t="shared" si="15"/>
        <v>#VALUE!</v>
      </c>
      <c r="S117" s="7">
        <f t="shared" si="16"/>
        <v>2</v>
      </c>
    </row>
    <row r="118" spans="1:19" x14ac:dyDescent="0.2">
      <c r="A118">
        <v>11116</v>
      </c>
      <c r="B118" t="s">
        <v>166</v>
      </c>
      <c r="C118" t="s">
        <v>16</v>
      </c>
      <c r="D118">
        <v>180</v>
      </c>
      <c r="E118">
        <v>80</v>
      </c>
      <c r="F118">
        <v>5</v>
      </c>
      <c r="G118">
        <v>1</v>
      </c>
      <c r="H118">
        <v>0</v>
      </c>
      <c r="I118" s="1">
        <v>44230</v>
      </c>
      <c r="J118">
        <v>16</v>
      </c>
      <c r="K118" t="s">
        <v>130</v>
      </c>
      <c r="L118">
        <f t="shared" si="10"/>
        <v>1.8</v>
      </c>
      <c r="M118">
        <v>100</v>
      </c>
      <c r="N118" s="5">
        <f t="shared" si="11"/>
        <v>44.444444444444443</v>
      </c>
      <c r="O118" s="7">
        <f t="shared" si="12"/>
        <v>2.7777777777777777</v>
      </c>
      <c r="P118" s="7">
        <f t="shared" si="13"/>
        <v>0.55555555555555558</v>
      </c>
      <c r="Q118" s="7">
        <f t="shared" si="14"/>
        <v>0</v>
      </c>
      <c r="R118" s="7">
        <f t="shared" si="15"/>
        <v>24572.222222222223</v>
      </c>
      <c r="S118" s="7">
        <f t="shared" si="16"/>
        <v>8.8888888888888893</v>
      </c>
    </row>
    <row r="119" spans="1:19" x14ac:dyDescent="0.2">
      <c r="A119">
        <v>11117</v>
      </c>
      <c r="B119" t="s">
        <v>167</v>
      </c>
      <c r="C119" t="s">
        <v>16</v>
      </c>
      <c r="D119">
        <v>180</v>
      </c>
      <c r="E119">
        <v>30</v>
      </c>
      <c r="F119">
        <v>2</v>
      </c>
      <c r="G119" t="s">
        <v>14</v>
      </c>
      <c r="H119">
        <v>0</v>
      </c>
      <c r="I119" t="s">
        <v>168</v>
      </c>
      <c r="J119">
        <v>9</v>
      </c>
      <c r="K119" t="s">
        <v>130</v>
      </c>
      <c r="L119">
        <f t="shared" si="10"/>
        <v>1.8</v>
      </c>
      <c r="M119">
        <v>100</v>
      </c>
      <c r="N119" s="5">
        <f t="shared" si="11"/>
        <v>16.666666666666668</v>
      </c>
      <c r="O119" s="7">
        <f t="shared" si="12"/>
        <v>1.1111111111111112</v>
      </c>
      <c r="P119" s="7" t="e">
        <f t="shared" si="13"/>
        <v>#VALUE!</v>
      </c>
      <c r="Q119" s="7">
        <f t="shared" si="14"/>
        <v>0</v>
      </c>
      <c r="R119" s="7" t="e">
        <f t="shared" si="15"/>
        <v>#VALUE!</v>
      </c>
      <c r="S119" s="7">
        <f t="shared" si="16"/>
        <v>5</v>
      </c>
    </row>
    <row r="120" spans="1:19" x14ac:dyDescent="0.2">
      <c r="A120">
        <v>11118</v>
      </c>
      <c r="B120" t="s">
        <v>169</v>
      </c>
      <c r="C120" t="s">
        <v>66</v>
      </c>
      <c r="D120">
        <v>57</v>
      </c>
      <c r="E120">
        <v>10</v>
      </c>
      <c r="F120">
        <v>1</v>
      </c>
      <c r="G120" t="s">
        <v>14</v>
      </c>
      <c r="H120">
        <v>0</v>
      </c>
      <c r="I120" t="s">
        <v>170</v>
      </c>
      <c r="J120">
        <v>2</v>
      </c>
      <c r="K120" t="s">
        <v>130</v>
      </c>
      <c r="L120">
        <f t="shared" si="10"/>
        <v>0.56999999999999995</v>
      </c>
      <c r="M120">
        <v>100</v>
      </c>
      <c r="N120" s="5">
        <f t="shared" si="11"/>
        <v>17.543859649122808</v>
      </c>
      <c r="O120" s="7">
        <f t="shared" si="12"/>
        <v>1.7543859649122808</v>
      </c>
      <c r="P120" s="7" t="e">
        <f t="shared" si="13"/>
        <v>#VALUE!</v>
      </c>
      <c r="Q120" s="7">
        <f t="shared" si="14"/>
        <v>0</v>
      </c>
      <c r="R120" s="7" t="e">
        <f t="shared" si="15"/>
        <v>#VALUE!</v>
      </c>
      <c r="S120" s="7">
        <f t="shared" si="16"/>
        <v>3.5087719298245617</v>
      </c>
    </row>
    <row r="121" spans="1:19" x14ac:dyDescent="0.2">
      <c r="A121">
        <v>11119</v>
      </c>
      <c r="B121" t="s">
        <v>171</v>
      </c>
      <c r="C121" t="s">
        <v>16</v>
      </c>
      <c r="D121">
        <v>110</v>
      </c>
      <c r="E121">
        <v>45</v>
      </c>
      <c r="F121">
        <v>4</v>
      </c>
      <c r="G121">
        <v>1</v>
      </c>
      <c r="H121">
        <v>0</v>
      </c>
      <c r="I121" t="s">
        <v>152</v>
      </c>
      <c r="J121">
        <v>8</v>
      </c>
      <c r="K121" t="s">
        <v>172</v>
      </c>
      <c r="L121">
        <f t="shared" si="10"/>
        <v>1.1000000000000001</v>
      </c>
      <c r="M121">
        <v>100</v>
      </c>
      <c r="N121" s="5">
        <f t="shared" si="11"/>
        <v>40.909090909090907</v>
      </c>
      <c r="O121" s="7">
        <f t="shared" si="12"/>
        <v>3.6363636363636362</v>
      </c>
      <c r="P121" s="7">
        <f t="shared" si="13"/>
        <v>0.90909090909090906</v>
      </c>
      <c r="Q121" s="7">
        <f t="shared" si="14"/>
        <v>0</v>
      </c>
      <c r="R121" s="7" t="e">
        <f t="shared" si="15"/>
        <v>#VALUE!</v>
      </c>
      <c r="S121" s="7">
        <f t="shared" si="16"/>
        <v>7.2727272727272725</v>
      </c>
    </row>
    <row r="122" spans="1:19" x14ac:dyDescent="0.2">
      <c r="A122">
        <v>11120</v>
      </c>
      <c r="B122" t="s">
        <v>173</v>
      </c>
      <c r="C122" t="s">
        <v>16</v>
      </c>
      <c r="D122">
        <v>140</v>
      </c>
      <c r="E122">
        <v>40</v>
      </c>
      <c r="F122">
        <v>2</v>
      </c>
      <c r="G122" t="s">
        <v>14</v>
      </c>
      <c r="H122">
        <v>0</v>
      </c>
      <c r="I122" s="1">
        <v>44317</v>
      </c>
      <c r="J122">
        <v>9</v>
      </c>
      <c r="K122" t="s">
        <v>172</v>
      </c>
      <c r="L122">
        <f t="shared" si="10"/>
        <v>1.4</v>
      </c>
      <c r="M122">
        <v>100</v>
      </c>
      <c r="N122" s="5">
        <f t="shared" si="11"/>
        <v>28.571428571428573</v>
      </c>
      <c r="O122" s="7">
        <f t="shared" si="12"/>
        <v>1.4285714285714286</v>
      </c>
      <c r="P122" s="7" t="e">
        <f t="shared" si="13"/>
        <v>#VALUE!</v>
      </c>
      <c r="Q122" s="7">
        <f t="shared" si="14"/>
        <v>0</v>
      </c>
      <c r="R122" s="7">
        <f t="shared" si="15"/>
        <v>31655.000000000004</v>
      </c>
      <c r="S122" s="7">
        <f t="shared" si="16"/>
        <v>6.4285714285714288</v>
      </c>
    </row>
    <row r="123" spans="1:19" x14ac:dyDescent="0.2">
      <c r="A123">
        <v>11121</v>
      </c>
      <c r="B123" t="s">
        <v>174</v>
      </c>
      <c r="C123" t="s">
        <v>16</v>
      </c>
      <c r="D123">
        <v>150</v>
      </c>
      <c r="E123">
        <v>48</v>
      </c>
      <c r="F123">
        <v>5</v>
      </c>
      <c r="G123" t="s">
        <v>14</v>
      </c>
      <c r="H123">
        <v>0</v>
      </c>
      <c r="I123" s="1">
        <v>44230</v>
      </c>
      <c r="J123">
        <v>7</v>
      </c>
      <c r="K123" t="s">
        <v>172</v>
      </c>
      <c r="L123">
        <f t="shared" si="10"/>
        <v>1.5</v>
      </c>
      <c r="M123">
        <v>100</v>
      </c>
      <c r="N123" s="5">
        <f t="shared" si="11"/>
        <v>32</v>
      </c>
      <c r="O123" s="7">
        <f t="shared" si="12"/>
        <v>3.3333333333333335</v>
      </c>
      <c r="P123" s="7" t="e">
        <f t="shared" si="13"/>
        <v>#VALUE!</v>
      </c>
      <c r="Q123" s="7">
        <f t="shared" si="14"/>
        <v>0</v>
      </c>
      <c r="R123" s="7">
        <f t="shared" si="15"/>
        <v>29486.666666666668</v>
      </c>
      <c r="S123" s="7">
        <f t="shared" si="16"/>
        <v>4.666666666666667</v>
      </c>
    </row>
    <row r="124" spans="1:19" x14ac:dyDescent="0.2">
      <c r="A124">
        <v>11122</v>
      </c>
      <c r="B124" t="s">
        <v>175</v>
      </c>
      <c r="C124" t="s">
        <v>16</v>
      </c>
      <c r="D124">
        <v>200</v>
      </c>
      <c r="E124">
        <v>212</v>
      </c>
      <c r="F124">
        <v>15</v>
      </c>
      <c r="G124" t="s">
        <v>14</v>
      </c>
      <c r="H124">
        <v>0</v>
      </c>
      <c r="I124" s="1">
        <v>44288</v>
      </c>
      <c r="J124">
        <v>38</v>
      </c>
      <c r="K124" t="s">
        <v>172</v>
      </c>
      <c r="L124">
        <f t="shared" si="10"/>
        <v>2</v>
      </c>
      <c r="M124">
        <v>100</v>
      </c>
      <c r="N124" s="5">
        <f t="shared" si="11"/>
        <v>106</v>
      </c>
      <c r="O124" s="7">
        <f t="shared" si="12"/>
        <v>7.5</v>
      </c>
      <c r="P124" s="7" t="e">
        <f t="shared" si="13"/>
        <v>#VALUE!</v>
      </c>
      <c r="Q124" s="7">
        <f t="shared" si="14"/>
        <v>0</v>
      </c>
      <c r="R124" s="7">
        <f t="shared" si="15"/>
        <v>22144</v>
      </c>
      <c r="S124" s="7">
        <f t="shared" si="16"/>
        <v>19</v>
      </c>
    </row>
    <row r="125" spans="1:19" x14ac:dyDescent="0.2">
      <c r="A125">
        <v>11123</v>
      </c>
      <c r="B125" t="s">
        <v>176</v>
      </c>
      <c r="C125" t="s">
        <v>177</v>
      </c>
      <c r="D125">
        <v>100</v>
      </c>
      <c r="E125">
        <v>14</v>
      </c>
      <c r="F125">
        <v>1</v>
      </c>
      <c r="G125" t="s">
        <v>14</v>
      </c>
      <c r="H125">
        <v>0</v>
      </c>
      <c r="I125" t="s">
        <v>133</v>
      </c>
      <c r="J125">
        <v>2</v>
      </c>
      <c r="K125" t="s">
        <v>172</v>
      </c>
      <c r="L125">
        <f t="shared" si="10"/>
        <v>1</v>
      </c>
      <c r="M125">
        <v>100</v>
      </c>
      <c r="N125" s="5">
        <f t="shared" si="11"/>
        <v>14</v>
      </c>
      <c r="O125" s="7">
        <f t="shared" si="12"/>
        <v>1</v>
      </c>
      <c r="P125" s="7" t="e">
        <f t="shared" si="13"/>
        <v>#VALUE!</v>
      </c>
      <c r="Q125" s="7">
        <f t="shared" si="14"/>
        <v>0</v>
      </c>
      <c r="R125" s="7" t="e">
        <f t="shared" si="15"/>
        <v>#VALUE!</v>
      </c>
      <c r="S125" s="7">
        <f t="shared" si="16"/>
        <v>2</v>
      </c>
    </row>
    <row r="126" spans="1:19" x14ac:dyDescent="0.2">
      <c r="A126">
        <v>11124</v>
      </c>
      <c r="B126" t="s">
        <v>178</v>
      </c>
      <c r="C126" t="s">
        <v>177</v>
      </c>
      <c r="D126">
        <v>100</v>
      </c>
      <c r="E126">
        <v>13</v>
      </c>
      <c r="F126" t="s">
        <v>14</v>
      </c>
      <c r="G126" t="s">
        <v>14</v>
      </c>
      <c r="H126">
        <v>0</v>
      </c>
      <c r="I126" t="s">
        <v>133</v>
      </c>
      <c r="J126">
        <v>3</v>
      </c>
      <c r="K126" t="s">
        <v>172</v>
      </c>
      <c r="L126">
        <f t="shared" si="10"/>
        <v>1</v>
      </c>
      <c r="M126">
        <v>100</v>
      </c>
      <c r="N126" s="5">
        <f t="shared" si="11"/>
        <v>13</v>
      </c>
      <c r="O126" s="7" t="e">
        <f t="shared" si="12"/>
        <v>#VALUE!</v>
      </c>
      <c r="P126" s="7" t="e">
        <f t="shared" si="13"/>
        <v>#VALUE!</v>
      </c>
      <c r="Q126" s="7">
        <f t="shared" si="14"/>
        <v>0</v>
      </c>
      <c r="R126" s="7" t="e">
        <f t="shared" si="15"/>
        <v>#VALUE!</v>
      </c>
      <c r="S126" s="7">
        <f t="shared" si="16"/>
        <v>3</v>
      </c>
    </row>
    <row r="127" spans="1:19" x14ac:dyDescent="0.2">
      <c r="A127">
        <v>11125</v>
      </c>
      <c r="B127" t="s">
        <v>179</v>
      </c>
      <c r="C127">
        <v>4</v>
      </c>
      <c r="D127">
        <v>120</v>
      </c>
      <c r="E127">
        <v>12</v>
      </c>
      <c r="F127">
        <v>2</v>
      </c>
      <c r="G127" t="s">
        <v>14</v>
      </c>
      <c r="H127">
        <v>0</v>
      </c>
      <c r="I127" t="s">
        <v>14</v>
      </c>
      <c r="J127">
        <v>4</v>
      </c>
      <c r="K127" t="s">
        <v>172</v>
      </c>
      <c r="L127">
        <f t="shared" si="10"/>
        <v>1.2</v>
      </c>
      <c r="M127">
        <v>100</v>
      </c>
      <c r="N127" s="5">
        <f t="shared" si="11"/>
        <v>10</v>
      </c>
      <c r="O127" s="7">
        <f t="shared" si="12"/>
        <v>1.6666666666666667</v>
      </c>
      <c r="P127" s="7" t="e">
        <f t="shared" si="13"/>
        <v>#VALUE!</v>
      </c>
      <c r="Q127" s="7">
        <f t="shared" si="14"/>
        <v>0</v>
      </c>
      <c r="R127" s="7" t="e">
        <f t="shared" si="15"/>
        <v>#VALUE!</v>
      </c>
      <c r="S127" s="7">
        <f t="shared" si="16"/>
        <v>3.3333333333333335</v>
      </c>
    </row>
    <row r="128" spans="1:19" x14ac:dyDescent="0.2">
      <c r="A128">
        <v>11126</v>
      </c>
      <c r="B128" t="s">
        <v>180</v>
      </c>
      <c r="C128">
        <v>1</v>
      </c>
      <c r="D128">
        <v>140</v>
      </c>
      <c r="E128">
        <v>30</v>
      </c>
      <c r="F128">
        <v>3</v>
      </c>
      <c r="G128" t="s">
        <v>14</v>
      </c>
      <c r="H128">
        <v>0</v>
      </c>
      <c r="I128" s="1">
        <v>44228</v>
      </c>
      <c r="J128">
        <v>6</v>
      </c>
      <c r="K128" t="s">
        <v>172</v>
      </c>
      <c r="L128">
        <f t="shared" si="10"/>
        <v>1.4</v>
      </c>
      <c r="M128">
        <v>100</v>
      </c>
      <c r="N128" s="5">
        <f t="shared" si="11"/>
        <v>21.428571428571431</v>
      </c>
      <c r="O128" s="7">
        <f t="shared" si="12"/>
        <v>2.1428571428571428</v>
      </c>
      <c r="P128" s="7" t="e">
        <f t="shared" si="13"/>
        <v>#VALUE!</v>
      </c>
      <c r="Q128" s="7">
        <f t="shared" si="14"/>
        <v>0</v>
      </c>
      <c r="R128" s="7">
        <f t="shared" si="15"/>
        <v>31591.428571428572</v>
      </c>
      <c r="S128" s="7">
        <f t="shared" si="16"/>
        <v>4.2857142857142856</v>
      </c>
    </row>
    <row r="129" spans="1:19" x14ac:dyDescent="0.2">
      <c r="A129">
        <v>11127</v>
      </c>
      <c r="B129" t="s">
        <v>181</v>
      </c>
      <c r="C129" t="s">
        <v>22</v>
      </c>
      <c r="D129">
        <v>100</v>
      </c>
      <c r="E129">
        <v>32</v>
      </c>
      <c r="F129">
        <v>1</v>
      </c>
      <c r="G129" t="s">
        <v>14</v>
      </c>
      <c r="H129">
        <v>0</v>
      </c>
      <c r="I129">
        <v>1</v>
      </c>
      <c r="J129">
        <v>7</v>
      </c>
      <c r="K129" t="s">
        <v>172</v>
      </c>
      <c r="L129">
        <f t="shared" si="10"/>
        <v>1</v>
      </c>
      <c r="M129">
        <v>100</v>
      </c>
      <c r="N129" s="5">
        <f t="shared" si="11"/>
        <v>32</v>
      </c>
      <c r="O129" s="7">
        <f t="shared" si="12"/>
        <v>1</v>
      </c>
      <c r="P129" s="7" t="e">
        <f t="shared" si="13"/>
        <v>#VALUE!</v>
      </c>
      <c r="Q129" s="7">
        <f t="shared" si="14"/>
        <v>0</v>
      </c>
      <c r="R129" s="7">
        <f t="shared" si="15"/>
        <v>1</v>
      </c>
      <c r="S129" s="7">
        <f t="shared" si="16"/>
        <v>7</v>
      </c>
    </row>
    <row r="130" spans="1:19" x14ac:dyDescent="0.2">
      <c r="A130">
        <v>11128</v>
      </c>
      <c r="B130" t="s">
        <v>182</v>
      </c>
      <c r="C130">
        <v>1</v>
      </c>
      <c r="D130">
        <v>210</v>
      </c>
      <c r="E130">
        <v>80</v>
      </c>
      <c r="F130">
        <v>2</v>
      </c>
      <c r="G130" t="s">
        <v>14</v>
      </c>
      <c r="H130">
        <v>0</v>
      </c>
      <c r="I130" s="1">
        <v>44348</v>
      </c>
      <c r="J130">
        <v>18</v>
      </c>
      <c r="K130" t="s">
        <v>172</v>
      </c>
      <c r="L130">
        <f t="shared" si="10"/>
        <v>2.1</v>
      </c>
      <c r="M130">
        <v>100</v>
      </c>
      <c r="N130" s="5">
        <f t="shared" si="11"/>
        <v>38.095238095238095</v>
      </c>
      <c r="O130" s="7">
        <f t="shared" si="12"/>
        <v>0.95238095238095233</v>
      </c>
      <c r="P130" s="7" t="e">
        <f t="shared" si="13"/>
        <v>#VALUE!</v>
      </c>
      <c r="Q130" s="7">
        <f t="shared" si="14"/>
        <v>0</v>
      </c>
      <c r="R130" s="7">
        <f t="shared" si="15"/>
        <v>21118.095238095237</v>
      </c>
      <c r="S130" s="7">
        <f t="shared" si="16"/>
        <v>8.5714285714285712</v>
      </c>
    </row>
    <row r="131" spans="1:19" x14ac:dyDescent="0.2">
      <c r="A131">
        <v>11129</v>
      </c>
      <c r="B131" t="s">
        <v>183</v>
      </c>
      <c r="C131" t="s">
        <v>184</v>
      </c>
      <c r="D131">
        <v>50</v>
      </c>
      <c r="E131">
        <v>22</v>
      </c>
      <c r="F131" t="s">
        <v>14</v>
      </c>
      <c r="G131" t="s">
        <v>14</v>
      </c>
      <c r="H131">
        <v>0</v>
      </c>
      <c r="I131">
        <v>1</v>
      </c>
      <c r="J131">
        <v>5</v>
      </c>
      <c r="K131" t="s">
        <v>172</v>
      </c>
      <c r="L131">
        <f t="shared" ref="L131:L194" si="17">D131/100</f>
        <v>0.5</v>
      </c>
      <c r="M131">
        <v>100</v>
      </c>
      <c r="N131" s="5">
        <f t="shared" ref="N131:N194" si="18">E131/L131</f>
        <v>44</v>
      </c>
      <c r="O131" s="7" t="e">
        <f t="shared" ref="O131:O194" si="19">F131/L131</f>
        <v>#VALUE!</v>
      </c>
      <c r="P131" s="7" t="e">
        <f t="shared" ref="P131:P194" si="20">G131/L131</f>
        <v>#VALUE!</v>
      </c>
      <c r="Q131" s="7">
        <f t="shared" si="14"/>
        <v>0</v>
      </c>
      <c r="R131" s="7">
        <f t="shared" si="15"/>
        <v>2</v>
      </c>
      <c r="S131" s="7">
        <f t="shared" si="16"/>
        <v>10</v>
      </c>
    </row>
    <row r="132" spans="1:19" x14ac:dyDescent="0.2">
      <c r="A132">
        <v>11130</v>
      </c>
      <c r="B132" t="s">
        <v>185</v>
      </c>
      <c r="C132" t="s">
        <v>186</v>
      </c>
      <c r="D132">
        <v>50</v>
      </c>
      <c r="E132">
        <v>2</v>
      </c>
      <c r="F132" t="s">
        <v>14</v>
      </c>
      <c r="G132" t="s">
        <v>14</v>
      </c>
      <c r="H132">
        <v>0</v>
      </c>
      <c r="I132" t="s">
        <v>14</v>
      </c>
      <c r="J132" t="s">
        <v>14</v>
      </c>
      <c r="K132" t="s">
        <v>172</v>
      </c>
      <c r="L132">
        <f t="shared" si="17"/>
        <v>0.5</v>
      </c>
      <c r="M132">
        <v>100</v>
      </c>
      <c r="N132" s="5">
        <f t="shared" si="18"/>
        <v>4</v>
      </c>
      <c r="O132" s="7" t="e">
        <f t="shared" si="19"/>
        <v>#VALUE!</v>
      </c>
      <c r="P132" s="7" t="e">
        <f t="shared" si="20"/>
        <v>#VALUE!</v>
      </c>
      <c r="Q132" s="7">
        <f t="shared" si="14"/>
        <v>0</v>
      </c>
      <c r="R132" s="7" t="e">
        <f t="shared" si="15"/>
        <v>#VALUE!</v>
      </c>
      <c r="S132" s="7" t="e">
        <f t="shared" si="16"/>
        <v>#VALUE!</v>
      </c>
    </row>
    <row r="133" spans="1:19" x14ac:dyDescent="0.2">
      <c r="A133">
        <v>11131</v>
      </c>
      <c r="B133" t="s">
        <v>187</v>
      </c>
      <c r="C133" t="s">
        <v>16</v>
      </c>
      <c r="D133">
        <v>155</v>
      </c>
      <c r="E133">
        <v>95</v>
      </c>
      <c r="F133">
        <v>2</v>
      </c>
      <c r="G133">
        <v>1</v>
      </c>
      <c r="H133">
        <v>0</v>
      </c>
      <c r="I133">
        <v>3</v>
      </c>
      <c r="J133">
        <v>22</v>
      </c>
      <c r="K133" t="s">
        <v>172</v>
      </c>
      <c r="L133">
        <f t="shared" si="17"/>
        <v>1.55</v>
      </c>
      <c r="M133">
        <v>100</v>
      </c>
      <c r="N133" s="5">
        <f t="shared" si="18"/>
        <v>61.29032258064516</v>
      </c>
      <c r="O133" s="7">
        <f t="shared" si="19"/>
        <v>1.2903225806451613</v>
      </c>
      <c r="P133" s="7">
        <f t="shared" si="20"/>
        <v>0.64516129032258063</v>
      </c>
      <c r="Q133" s="7">
        <f t="shared" si="14"/>
        <v>0</v>
      </c>
      <c r="R133" s="7">
        <f t="shared" si="15"/>
        <v>1.9354838709677418</v>
      </c>
      <c r="S133" s="7">
        <f t="shared" si="16"/>
        <v>14.193548387096774</v>
      </c>
    </row>
    <row r="134" spans="1:19" x14ac:dyDescent="0.2">
      <c r="A134">
        <v>11132</v>
      </c>
      <c r="B134" t="s">
        <v>188</v>
      </c>
      <c r="C134" t="s">
        <v>16</v>
      </c>
      <c r="D134">
        <v>100</v>
      </c>
      <c r="E134">
        <v>66</v>
      </c>
      <c r="F134">
        <v>3</v>
      </c>
      <c r="G134" t="s">
        <v>14</v>
      </c>
      <c r="H134">
        <v>0</v>
      </c>
      <c r="I134" t="s">
        <v>189</v>
      </c>
      <c r="J134">
        <v>13</v>
      </c>
      <c r="K134" t="s">
        <v>172</v>
      </c>
      <c r="L134">
        <f t="shared" si="17"/>
        <v>1</v>
      </c>
      <c r="M134">
        <v>100</v>
      </c>
      <c r="N134" s="5">
        <f t="shared" si="18"/>
        <v>66</v>
      </c>
      <c r="O134" s="7">
        <f t="shared" si="19"/>
        <v>3</v>
      </c>
      <c r="P134" s="7" t="e">
        <f t="shared" si="20"/>
        <v>#VALUE!</v>
      </c>
      <c r="Q134" s="7">
        <f t="shared" si="14"/>
        <v>0</v>
      </c>
      <c r="R134" s="7" t="e">
        <f t="shared" si="15"/>
        <v>#VALUE!</v>
      </c>
      <c r="S134" s="7">
        <f t="shared" si="16"/>
        <v>13</v>
      </c>
    </row>
    <row r="135" spans="1:19" x14ac:dyDescent="0.2">
      <c r="A135">
        <v>11133</v>
      </c>
      <c r="B135" t="s">
        <v>190</v>
      </c>
      <c r="C135" t="s">
        <v>16</v>
      </c>
      <c r="D135">
        <v>100</v>
      </c>
      <c r="E135">
        <v>70</v>
      </c>
      <c r="F135">
        <v>5</v>
      </c>
      <c r="G135" t="s">
        <v>14</v>
      </c>
      <c r="H135">
        <v>0</v>
      </c>
      <c r="I135" s="1">
        <v>44229</v>
      </c>
      <c r="J135">
        <v>12</v>
      </c>
      <c r="K135" t="s">
        <v>191</v>
      </c>
      <c r="L135">
        <f t="shared" si="17"/>
        <v>1</v>
      </c>
      <c r="M135">
        <v>100</v>
      </c>
      <c r="N135" s="5">
        <f t="shared" si="18"/>
        <v>70</v>
      </c>
      <c r="O135" s="7">
        <f t="shared" si="19"/>
        <v>5</v>
      </c>
      <c r="P135" s="7" t="e">
        <f t="shared" si="20"/>
        <v>#VALUE!</v>
      </c>
      <c r="Q135" s="7">
        <f t="shared" si="14"/>
        <v>0</v>
      </c>
      <c r="R135" s="7">
        <f t="shared" si="15"/>
        <v>44229</v>
      </c>
      <c r="S135" s="7">
        <f t="shared" si="16"/>
        <v>12</v>
      </c>
    </row>
    <row r="136" spans="1:19" x14ac:dyDescent="0.2">
      <c r="A136">
        <v>11134</v>
      </c>
      <c r="B136" t="s">
        <v>192</v>
      </c>
      <c r="C136" t="s">
        <v>16</v>
      </c>
      <c r="D136">
        <v>100</v>
      </c>
      <c r="F136">
        <v>5</v>
      </c>
      <c r="G136" t="s">
        <v>14</v>
      </c>
      <c r="H136">
        <v>0</v>
      </c>
      <c r="I136" s="1">
        <v>44409</v>
      </c>
      <c r="J136">
        <v>12</v>
      </c>
      <c r="K136" t="s">
        <v>191</v>
      </c>
      <c r="L136">
        <f t="shared" si="17"/>
        <v>1</v>
      </c>
      <c r="M136">
        <v>100</v>
      </c>
      <c r="N136" s="5">
        <f t="shared" si="18"/>
        <v>0</v>
      </c>
      <c r="O136" s="7">
        <f t="shared" si="19"/>
        <v>5</v>
      </c>
      <c r="P136" s="7" t="e">
        <f t="shared" si="20"/>
        <v>#VALUE!</v>
      </c>
      <c r="Q136" s="7">
        <f t="shared" si="14"/>
        <v>0</v>
      </c>
      <c r="R136" s="7">
        <f t="shared" si="15"/>
        <v>44409</v>
      </c>
      <c r="S136" s="7">
        <f t="shared" si="16"/>
        <v>12</v>
      </c>
    </row>
    <row r="137" spans="1:19" x14ac:dyDescent="0.2">
      <c r="A137">
        <v>11135</v>
      </c>
      <c r="B137" t="s">
        <v>193</v>
      </c>
      <c r="C137" t="s">
        <v>194</v>
      </c>
      <c r="D137">
        <v>100</v>
      </c>
      <c r="E137">
        <v>115</v>
      </c>
      <c r="F137">
        <v>8</v>
      </c>
      <c r="G137" t="s">
        <v>14</v>
      </c>
      <c r="H137">
        <v>0</v>
      </c>
      <c r="I137" t="s">
        <v>195</v>
      </c>
      <c r="J137">
        <v>21</v>
      </c>
      <c r="K137" t="s">
        <v>191</v>
      </c>
      <c r="L137">
        <f t="shared" si="17"/>
        <v>1</v>
      </c>
      <c r="M137">
        <v>100</v>
      </c>
      <c r="N137" s="5">
        <f t="shared" si="18"/>
        <v>115</v>
      </c>
      <c r="O137" s="7">
        <f t="shared" si="19"/>
        <v>8</v>
      </c>
      <c r="P137" s="7" t="e">
        <f t="shared" si="20"/>
        <v>#VALUE!</v>
      </c>
      <c r="Q137" s="7">
        <f t="shared" si="14"/>
        <v>0</v>
      </c>
      <c r="R137" s="7" t="e">
        <f t="shared" si="15"/>
        <v>#VALUE!</v>
      </c>
      <c r="S137" s="7">
        <f t="shared" si="16"/>
        <v>21</v>
      </c>
    </row>
    <row r="138" spans="1:19" x14ac:dyDescent="0.2">
      <c r="A138">
        <v>11136</v>
      </c>
      <c r="B138" t="s">
        <v>196</v>
      </c>
      <c r="C138" t="s">
        <v>16</v>
      </c>
      <c r="D138">
        <v>100</v>
      </c>
      <c r="E138">
        <v>53</v>
      </c>
      <c r="F138">
        <v>3</v>
      </c>
      <c r="G138" t="s">
        <v>14</v>
      </c>
      <c r="H138">
        <v>0</v>
      </c>
      <c r="I138">
        <v>1</v>
      </c>
      <c r="J138">
        <v>10</v>
      </c>
      <c r="K138" t="s">
        <v>191</v>
      </c>
      <c r="L138">
        <f t="shared" si="17"/>
        <v>1</v>
      </c>
      <c r="M138">
        <v>100</v>
      </c>
      <c r="N138" s="5">
        <f t="shared" si="18"/>
        <v>53</v>
      </c>
      <c r="O138" s="7">
        <f t="shared" si="19"/>
        <v>3</v>
      </c>
      <c r="P138" s="7" t="e">
        <f t="shared" si="20"/>
        <v>#VALUE!</v>
      </c>
      <c r="Q138" s="7">
        <f t="shared" si="14"/>
        <v>0</v>
      </c>
      <c r="R138" s="7">
        <f t="shared" si="15"/>
        <v>1</v>
      </c>
      <c r="S138" s="7">
        <f t="shared" si="16"/>
        <v>10</v>
      </c>
    </row>
    <row r="139" spans="1:19" x14ac:dyDescent="0.2">
      <c r="A139">
        <v>11137</v>
      </c>
      <c r="B139" t="s">
        <v>197</v>
      </c>
      <c r="C139" t="s">
        <v>198</v>
      </c>
      <c r="D139">
        <v>38</v>
      </c>
      <c r="E139">
        <v>10</v>
      </c>
      <c r="F139" t="s">
        <v>14</v>
      </c>
      <c r="G139" t="s">
        <v>14</v>
      </c>
      <c r="H139">
        <v>0</v>
      </c>
      <c r="I139" t="s">
        <v>14</v>
      </c>
      <c r="J139">
        <v>2</v>
      </c>
      <c r="K139" t="s">
        <v>191</v>
      </c>
      <c r="L139">
        <f t="shared" si="17"/>
        <v>0.38</v>
      </c>
      <c r="M139">
        <v>100</v>
      </c>
      <c r="N139" s="5">
        <f t="shared" si="18"/>
        <v>26.315789473684209</v>
      </c>
      <c r="O139" s="7" t="e">
        <f t="shared" si="19"/>
        <v>#VALUE!</v>
      </c>
      <c r="P139" s="7" t="e">
        <f t="shared" si="20"/>
        <v>#VALUE!</v>
      </c>
      <c r="Q139" s="7">
        <f t="shared" ref="Q139:Q202" si="21">H139/L139</f>
        <v>0</v>
      </c>
      <c r="R139" s="7" t="e">
        <f t="shared" ref="R139:R202" si="22">I139/L139</f>
        <v>#VALUE!</v>
      </c>
      <c r="S139" s="7">
        <f t="shared" ref="S139:S202" si="23">J139/L139</f>
        <v>5.2631578947368425</v>
      </c>
    </row>
    <row r="140" spans="1:19" x14ac:dyDescent="0.2">
      <c r="A140">
        <v>11138</v>
      </c>
      <c r="B140" t="s">
        <v>199</v>
      </c>
      <c r="C140" t="s">
        <v>129</v>
      </c>
      <c r="D140">
        <v>100</v>
      </c>
      <c r="E140">
        <v>25</v>
      </c>
      <c r="F140">
        <v>1</v>
      </c>
      <c r="G140" t="s">
        <v>14</v>
      </c>
      <c r="H140">
        <v>0</v>
      </c>
      <c r="I140" s="1">
        <v>44287</v>
      </c>
      <c r="J140">
        <v>6</v>
      </c>
      <c r="K140" t="s">
        <v>191</v>
      </c>
      <c r="L140">
        <f t="shared" si="17"/>
        <v>1</v>
      </c>
      <c r="M140">
        <v>100</v>
      </c>
      <c r="N140" s="5">
        <f t="shared" si="18"/>
        <v>25</v>
      </c>
      <c r="O140" s="7">
        <f t="shared" si="19"/>
        <v>1</v>
      </c>
      <c r="P140" s="7" t="e">
        <f t="shared" si="20"/>
        <v>#VALUE!</v>
      </c>
      <c r="Q140" s="7">
        <f t="shared" si="21"/>
        <v>0</v>
      </c>
      <c r="R140" s="7">
        <f t="shared" si="22"/>
        <v>44287</v>
      </c>
      <c r="S140" s="7">
        <f t="shared" si="23"/>
        <v>6</v>
      </c>
    </row>
    <row r="141" spans="1:19" x14ac:dyDescent="0.2">
      <c r="A141">
        <v>11139</v>
      </c>
      <c r="B141" t="s">
        <v>200</v>
      </c>
      <c r="C141" t="s">
        <v>201</v>
      </c>
      <c r="D141">
        <v>150</v>
      </c>
      <c r="E141">
        <v>255</v>
      </c>
      <c r="F141">
        <v>19</v>
      </c>
      <c r="G141">
        <v>9</v>
      </c>
      <c r="H141">
        <v>8</v>
      </c>
      <c r="I141">
        <v>1</v>
      </c>
      <c r="J141">
        <v>24</v>
      </c>
      <c r="K141" t="s">
        <v>191</v>
      </c>
      <c r="L141">
        <f t="shared" si="17"/>
        <v>1.5</v>
      </c>
      <c r="M141">
        <v>100</v>
      </c>
      <c r="N141" s="5">
        <f t="shared" si="18"/>
        <v>170</v>
      </c>
      <c r="O141" s="7">
        <f t="shared" si="19"/>
        <v>12.666666666666666</v>
      </c>
      <c r="P141" s="7">
        <f t="shared" si="20"/>
        <v>6</v>
      </c>
      <c r="Q141" s="7">
        <f t="shared" si="21"/>
        <v>5.333333333333333</v>
      </c>
      <c r="R141" s="7">
        <f t="shared" si="22"/>
        <v>0.66666666666666663</v>
      </c>
      <c r="S141" s="7">
        <f t="shared" si="23"/>
        <v>16</v>
      </c>
    </row>
    <row r="142" spans="1:19" x14ac:dyDescent="0.2">
      <c r="A142">
        <v>11140</v>
      </c>
      <c r="B142" t="s">
        <v>202</v>
      </c>
      <c r="C142" t="s">
        <v>201</v>
      </c>
      <c r="D142">
        <v>100</v>
      </c>
      <c r="E142">
        <v>100</v>
      </c>
      <c r="F142">
        <v>2</v>
      </c>
      <c r="G142" t="s">
        <v>14</v>
      </c>
      <c r="H142">
        <v>0</v>
      </c>
      <c r="I142" t="s">
        <v>133</v>
      </c>
      <c r="J142">
        <v>22</v>
      </c>
      <c r="K142" t="s">
        <v>191</v>
      </c>
      <c r="L142">
        <f t="shared" si="17"/>
        <v>1</v>
      </c>
      <c r="M142">
        <v>100</v>
      </c>
      <c r="N142" s="5">
        <f t="shared" si="18"/>
        <v>100</v>
      </c>
      <c r="O142" s="7">
        <f t="shared" si="19"/>
        <v>2</v>
      </c>
      <c r="P142" s="7" t="e">
        <f t="shared" si="20"/>
        <v>#VALUE!</v>
      </c>
      <c r="Q142" s="7">
        <f t="shared" si="21"/>
        <v>0</v>
      </c>
      <c r="R142" s="7" t="e">
        <f t="shared" si="22"/>
        <v>#VALUE!</v>
      </c>
      <c r="S142" s="7">
        <f t="shared" si="23"/>
        <v>22</v>
      </c>
    </row>
    <row r="143" spans="1:19" x14ac:dyDescent="0.2">
      <c r="A143">
        <v>11141</v>
      </c>
      <c r="B143" t="s">
        <v>203</v>
      </c>
      <c r="C143" t="s">
        <v>204</v>
      </c>
      <c r="D143">
        <v>60</v>
      </c>
      <c r="E143">
        <v>155</v>
      </c>
      <c r="F143">
        <v>-1</v>
      </c>
      <c r="G143">
        <v>7</v>
      </c>
      <c r="H143">
        <v>3</v>
      </c>
      <c r="I143" t="s">
        <v>195</v>
      </c>
      <c r="J143">
        <v>20</v>
      </c>
      <c r="K143" t="s">
        <v>191</v>
      </c>
      <c r="L143">
        <f t="shared" si="17"/>
        <v>0.6</v>
      </c>
      <c r="M143">
        <v>100</v>
      </c>
      <c r="N143" s="5">
        <f t="shared" si="18"/>
        <v>258.33333333333337</v>
      </c>
      <c r="O143" s="7">
        <f t="shared" si="19"/>
        <v>-1.6666666666666667</v>
      </c>
      <c r="P143" s="7">
        <f t="shared" si="20"/>
        <v>11.666666666666668</v>
      </c>
      <c r="Q143" s="7">
        <f t="shared" si="21"/>
        <v>5</v>
      </c>
      <c r="R143" s="7" t="e">
        <f t="shared" si="22"/>
        <v>#VALUE!</v>
      </c>
      <c r="S143" s="7">
        <f t="shared" si="23"/>
        <v>33.333333333333336</v>
      </c>
    </row>
    <row r="144" spans="1:19" x14ac:dyDescent="0.2">
      <c r="A144">
        <v>11142</v>
      </c>
      <c r="B144" t="s">
        <v>205</v>
      </c>
      <c r="C144" t="s">
        <v>16</v>
      </c>
      <c r="D144">
        <v>200</v>
      </c>
      <c r="E144">
        <v>230</v>
      </c>
      <c r="F144">
        <v>4</v>
      </c>
      <c r="G144">
        <v>12</v>
      </c>
      <c r="H144">
        <v>11</v>
      </c>
      <c r="I144" t="s">
        <v>206</v>
      </c>
      <c r="J144">
        <v>28</v>
      </c>
      <c r="K144" t="s">
        <v>191</v>
      </c>
      <c r="L144">
        <f t="shared" si="17"/>
        <v>2</v>
      </c>
      <c r="M144">
        <v>100</v>
      </c>
      <c r="N144" s="5">
        <f t="shared" si="18"/>
        <v>115</v>
      </c>
      <c r="O144" s="7">
        <f t="shared" si="19"/>
        <v>2</v>
      </c>
      <c r="P144" s="7">
        <f t="shared" si="20"/>
        <v>6</v>
      </c>
      <c r="Q144" s="7">
        <f t="shared" si="21"/>
        <v>5.5</v>
      </c>
      <c r="R144" s="7" t="e">
        <f t="shared" si="22"/>
        <v>#VALUE!</v>
      </c>
      <c r="S144" s="7">
        <f t="shared" si="23"/>
        <v>14</v>
      </c>
    </row>
    <row r="145" spans="1:19" x14ac:dyDescent="0.2">
      <c r="A145">
        <v>11143</v>
      </c>
      <c r="B145" t="s">
        <v>207</v>
      </c>
      <c r="C145" t="s">
        <v>140</v>
      </c>
      <c r="D145">
        <v>100</v>
      </c>
      <c r="E145">
        <v>268</v>
      </c>
      <c r="F145">
        <v>4</v>
      </c>
      <c r="G145">
        <v>14</v>
      </c>
      <c r="H145">
        <v>6</v>
      </c>
      <c r="I145" t="s">
        <v>208</v>
      </c>
      <c r="J145">
        <v>33</v>
      </c>
      <c r="K145" t="s">
        <v>191</v>
      </c>
      <c r="L145">
        <f t="shared" si="17"/>
        <v>1</v>
      </c>
      <c r="M145">
        <v>100</v>
      </c>
      <c r="N145" s="5">
        <f t="shared" si="18"/>
        <v>268</v>
      </c>
      <c r="O145" s="7">
        <f t="shared" si="19"/>
        <v>4</v>
      </c>
      <c r="P145" s="7">
        <f t="shared" si="20"/>
        <v>14</v>
      </c>
      <c r="Q145" s="7">
        <f t="shared" si="21"/>
        <v>6</v>
      </c>
      <c r="R145" s="7" t="e">
        <f t="shared" si="22"/>
        <v>#VALUE!</v>
      </c>
      <c r="S145" s="7">
        <f t="shared" si="23"/>
        <v>33</v>
      </c>
    </row>
    <row r="146" spans="1:19" x14ac:dyDescent="0.2">
      <c r="A146">
        <v>11144</v>
      </c>
      <c r="B146" t="s">
        <v>209</v>
      </c>
      <c r="C146" t="s">
        <v>140</v>
      </c>
      <c r="D146">
        <v>100</v>
      </c>
      <c r="E146">
        <v>145</v>
      </c>
      <c r="F146">
        <v>6</v>
      </c>
      <c r="G146">
        <v>8</v>
      </c>
      <c r="H146">
        <v>7</v>
      </c>
      <c r="I146" t="s">
        <v>208</v>
      </c>
      <c r="J146">
        <v>14</v>
      </c>
      <c r="K146" t="s">
        <v>191</v>
      </c>
      <c r="L146">
        <f t="shared" si="17"/>
        <v>1</v>
      </c>
      <c r="M146">
        <v>100</v>
      </c>
      <c r="N146" s="5">
        <f t="shared" si="18"/>
        <v>145</v>
      </c>
      <c r="O146" s="7">
        <f t="shared" si="19"/>
        <v>6</v>
      </c>
      <c r="P146" s="7">
        <f t="shared" si="20"/>
        <v>8</v>
      </c>
      <c r="Q146" s="7">
        <f t="shared" si="21"/>
        <v>7</v>
      </c>
      <c r="R146" s="7" t="e">
        <f t="shared" si="22"/>
        <v>#VALUE!</v>
      </c>
      <c r="S146" s="7">
        <f t="shared" si="23"/>
        <v>14</v>
      </c>
    </row>
    <row r="147" spans="1:19" x14ac:dyDescent="0.2">
      <c r="A147">
        <v>11145</v>
      </c>
      <c r="B147" t="s">
        <v>210</v>
      </c>
      <c r="C147" t="s">
        <v>201</v>
      </c>
      <c r="D147">
        <v>100</v>
      </c>
      <c r="E147">
        <v>80</v>
      </c>
      <c r="F147">
        <v>2</v>
      </c>
      <c r="G147" t="s">
        <v>14</v>
      </c>
      <c r="H147">
        <v>0</v>
      </c>
      <c r="I147" t="s">
        <v>208</v>
      </c>
      <c r="J147">
        <v>19</v>
      </c>
      <c r="K147" t="s">
        <v>191</v>
      </c>
      <c r="L147">
        <f t="shared" si="17"/>
        <v>1</v>
      </c>
      <c r="M147">
        <v>100</v>
      </c>
      <c r="N147" s="5">
        <f t="shared" si="18"/>
        <v>80</v>
      </c>
      <c r="O147" s="7">
        <f t="shared" si="19"/>
        <v>2</v>
      </c>
      <c r="P147" s="7" t="e">
        <f t="shared" si="20"/>
        <v>#VALUE!</v>
      </c>
      <c r="Q147" s="7">
        <f t="shared" si="21"/>
        <v>0</v>
      </c>
      <c r="R147" s="7" t="e">
        <f t="shared" si="22"/>
        <v>#VALUE!</v>
      </c>
      <c r="S147" s="7">
        <f t="shared" si="23"/>
        <v>19</v>
      </c>
    </row>
    <row r="148" spans="1:19" x14ac:dyDescent="0.2">
      <c r="A148">
        <v>11146</v>
      </c>
      <c r="B148" t="s">
        <v>211</v>
      </c>
      <c r="C148">
        <v>10</v>
      </c>
      <c r="D148">
        <v>20</v>
      </c>
      <c r="E148">
        <v>110</v>
      </c>
      <c r="F148">
        <v>1</v>
      </c>
      <c r="G148">
        <v>7</v>
      </c>
      <c r="H148">
        <v>4</v>
      </c>
      <c r="I148" t="s">
        <v>14</v>
      </c>
      <c r="J148">
        <v>10</v>
      </c>
      <c r="K148" t="s">
        <v>191</v>
      </c>
      <c r="L148">
        <f t="shared" si="17"/>
        <v>0.2</v>
      </c>
      <c r="M148">
        <v>100</v>
      </c>
      <c r="N148" s="5">
        <f t="shared" si="18"/>
        <v>550</v>
      </c>
      <c r="O148" s="7">
        <f t="shared" si="19"/>
        <v>5</v>
      </c>
      <c r="P148" s="7">
        <f t="shared" si="20"/>
        <v>35</v>
      </c>
      <c r="Q148" s="7">
        <f t="shared" si="21"/>
        <v>20</v>
      </c>
      <c r="R148" s="7" t="e">
        <f t="shared" si="22"/>
        <v>#VALUE!</v>
      </c>
      <c r="S148" s="7">
        <f t="shared" si="23"/>
        <v>50</v>
      </c>
    </row>
    <row r="149" spans="1:19" x14ac:dyDescent="0.2">
      <c r="A149">
        <v>11147</v>
      </c>
      <c r="B149" t="s">
        <v>212</v>
      </c>
      <c r="C149" t="s">
        <v>213</v>
      </c>
      <c r="D149">
        <v>50</v>
      </c>
      <c r="E149">
        <v>10</v>
      </c>
      <c r="F149" t="s">
        <v>14</v>
      </c>
      <c r="G149">
        <v>0</v>
      </c>
      <c r="H149">
        <v>0</v>
      </c>
      <c r="I149" t="s">
        <v>143</v>
      </c>
      <c r="J149">
        <v>2</v>
      </c>
      <c r="K149" t="s">
        <v>191</v>
      </c>
      <c r="L149">
        <f t="shared" si="17"/>
        <v>0.5</v>
      </c>
      <c r="M149">
        <v>100</v>
      </c>
      <c r="N149" s="5">
        <f t="shared" si="18"/>
        <v>20</v>
      </c>
      <c r="O149" s="7" t="e">
        <f t="shared" si="19"/>
        <v>#VALUE!</v>
      </c>
      <c r="P149" s="7">
        <f t="shared" si="20"/>
        <v>0</v>
      </c>
      <c r="Q149" s="7">
        <f t="shared" si="21"/>
        <v>0</v>
      </c>
      <c r="R149" s="7" t="e">
        <f t="shared" si="22"/>
        <v>#VALUE!</v>
      </c>
      <c r="S149" s="7">
        <f t="shared" si="23"/>
        <v>4</v>
      </c>
    </row>
    <row r="150" spans="1:19" x14ac:dyDescent="0.2">
      <c r="A150">
        <v>11148</v>
      </c>
      <c r="B150" t="s">
        <v>214</v>
      </c>
      <c r="C150" t="s">
        <v>194</v>
      </c>
      <c r="D150">
        <v>100</v>
      </c>
      <c r="E150">
        <v>32</v>
      </c>
      <c r="F150" t="s">
        <v>14</v>
      </c>
      <c r="G150">
        <v>0</v>
      </c>
      <c r="H150">
        <v>0</v>
      </c>
      <c r="I150" s="1">
        <v>44287</v>
      </c>
      <c r="J150">
        <v>8</v>
      </c>
      <c r="K150" t="s">
        <v>191</v>
      </c>
      <c r="L150">
        <f t="shared" si="17"/>
        <v>1</v>
      </c>
      <c r="M150">
        <v>100</v>
      </c>
      <c r="N150" s="5">
        <f t="shared" si="18"/>
        <v>32</v>
      </c>
      <c r="O150" s="7" t="e">
        <f t="shared" si="19"/>
        <v>#VALUE!</v>
      </c>
      <c r="P150" s="7">
        <f t="shared" si="20"/>
        <v>0</v>
      </c>
      <c r="Q150" s="7">
        <f t="shared" si="21"/>
        <v>0</v>
      </c>
      <c r="R150" s="7">
        <f t="shared" si="22"/>
        <v>44287</v>
      </c>
      <c r="S150" s="7">
        <f t="shared" si="23"/>
        <v>8</v>
      </c>
    </row>
    <row r="151" spans="1:19" x14ac:dyDescent="0.2">
      <c r="A151">
        <v>11149</v>
      </c>
      <c r="B151" t="s">
        <v>215</v>
      </c>
      <c r="C151" t="s">
        <v>16</v>
      </c>
      <c r="D151">
        <v>200</v>
      </c>
      <c r="E151">
        <v>260</v>
      </c>
      <c r="F151">
        <v>22</v>
      </c>
      <c r="G151">
        <v>11</v>
      </c>
      <c r="H151">
        <v>0</v>
      </c>
      <c r="I151" s="1">
        <v>44230</v>
      </c>
      <c r="J151">
        <v>20</v>
      </c>
      <c r="K151" t="s">
        <v>191</v>
      </c>
      <c r="L151">
        <f t="shared" si="17"/>
        <v>2</v>
      </c>
      <c r="M151">
        <v>100</v>
      </c>
      <c r="N151" s="5">
        <f t="shared" si="18"/>
        <v>130</v>
      </c>
      <c r="O151" s="7">
        <f t="shared" si="19"/>
        <v>11</v>
      </c>
      <c r="P151" s="7">
        <f t="shared" si="20"/>
        <v>5.5</v>
      </c>
      <c r="Q151" s="7">
        <f t="shared" si="21"/>
        <v>0</v>
      </c>
      <c r="R151" s="7">
        <f t="shared" si="22"/>
        <v>22115</v>
      </c>
      <c r="S151" s="7">
        <f t="shared" si="23"/>
        <v>10</v>
      </c>
    </row>
    <row r="152" spans="1:19" x14ac:dyDescent="0.2">
      <c r="A152">
        <v>11150</v>
      </c>
      <c r="B152" t="s">
        <v>216</v>
      </c>
      <c r="C152" t="s">
        <v>16</v>
      </c>
      <c r="D152">
        <v>100</v>
      </c>
      <c r="E152">
        <v>26</v>
      </c>
      <c r="F152">
        <v>3</v>
      </c>
      <c r="G152" t="s">
        <v>14</v>
      </c>
      <c r="H152">
        <v>0</v>
      </c>
      <c r="I152">
        <v>1</v>
      </c>
      <c r="J152">
        <v>3</v>
      </c>
      <c r="K152" t="s">
        <v>191</v>
      </c>
      <c r="L152">
        <f t="shared" si="17"/>
        <v>1</v>
      </c>
      <c r="M152">
        <v>100</v>
      </c>
      <c r="N152" s="5">
        <f t="shared" si="18"/>
        <v>26</v>
      </c>
      <c r="O152" s="7">
        <f t="shared" si="19"/>
        <v>3</v>
      </c>
      <c r="P152" s="7" t="e">
        <f t="shared" si="20"/>
        <v>#VALUE!</v>
      </c>
      <c r="Q152" s="7">
        <f t="shared" si="21"/>
        <v>0</v>
      </c>
      <c r="R152" s="7">
        <f t="shared" si="22"/>
        <v>1</v>
      </c>
      <c r="S152" s="7">
        <f t="shared" si="23"/>
        <v>3</v>
      </c>
    </row>
    <row r="153" spans="1:19" x14ac:dyDescent="0.2">
      <c r="A153">
        <v>11151</v>
      </c>
      <c r="B153" t="s">
        <v>217</v>
      </c>
      <c r="C153" t="s">
        <v>16</v>
      </c>
      <c r="D153">
        <v>210</v>
      </c>
      <c r="E153">
        <v>35</v>
      </c>
      <c r="F153">
        <v>1</v>
      </c>
      <c r="G153" t="s">
        <v>14</v>
      </c>
      <c r="H153">
        <v>0</v>
      </c>
      <c r="I153" t="s">
        <v>170</v>
      </c>
      <c r="J153">
        <v>8</v>
      </c>
      <c r="K153" t="s">
        <v>191</v>
      </c>
      <c r="L153">
        <f t="shared" si="17"/>
        <v>2.1</v>
      </c>
      <c r="M153">
        <v>100</v>
      </c>
      <c r="N153" s="5">
        <f t="shared" si="18"/>
        <v>16.666666666666664</v>
      </c>
      <c r="O153" s="7">
        <f t="shared" si="19"/>
        <v>0.47619047619047616</v>
      </c>
      <c r="P153" s="7" t="e">
        <f t="shared" si="20"/>
        <v>#VALUE!</v>
      </c>
      <c r="Q153" s="7">
        <f t="shared" si="21"/>
        <v>0</v>
      </c>
      <c r="R153" s="7" t="e">
        <f t="shared" si="22"/>
        <v>#VALUE!</v>
      </c>
      <c r="S153" s="7">
        <f t="shared" si="23"/>
        <v>3.8095238095238093</v>
      </c>
    </row>
    <row r="154" spans="1:19" x14ac:dyDescent="0.2">
      <c r="A154">
        <v>11152</v>
      </c>
      <c r="B154" t="s">
        <v>218</v>
      </c>
      <c r="C154" t="s">
        <v>16</v>
      </c>
      <c r="D154">
        <v>200</v>
      </c>
      <c r="E154">
        <v>95</v>
      </c>
      <c r="F154">
        <v>4</v>
      </c>
      <c r="G154" t="s">
        <v>14</v>
      </c>
      <c r="H154">
        <v>0</v>
      </c>
      <c r="I154" s="1">
        <v>44349</v>
      </c>
      <c r="J154">
        <v>23</v>
      </c>
      <c r="K154" t="s">
        <v>191</v>
      </c>
      <c r="L154">
        <f t="shared" si="17"/>
        <v>2</v>
      </c>
      <c r="M154">
        <v>100</v>
      </c>
      <c r="N154" s="5">
        <f t="shared" si="18"/>
        <v>47.5</v>
      </c>
      <c r="O154" s="7">
        <f t="shared" si="19"/>
        <v>2</v>
      </c>
      <c r="P154" s="7" t="e">
        <f t="shared" si="20"/>
        <v>#VALUE!</v>
      </c>
      <c r="Q154" s="7">
        <f t="shared" si="21"/>
        <v>0</v>
      </c>
      <c r="R154" s="7">
        <f t="shared" si="22"/>
        <v>22174.5</v>
      </c>
      <c r="S154" s="7">
        <f t="shared" si="23"/>
        <v>11.5</v>
      </c>
    </row>
    <row r="155" spans="1:19" x14ac:dyDescent="0.2">
      <c r="A155">
        <v>11153</v>
      </c>
      <c r="B155" t="s">
        <v>219</v>
      </c>
      <c r="C155" t="s">
        <v>201</v>
      </c>
      <c r="D155">
        <v>110</v>
      </c>
      <c r="E155">
        <v>155</v>
      </c>
      <c r="F155">
        <v>2</v>
      </c>
      <c r="G155">
        <v>1</v>
      </c>
      <c r="H155">
        <v>0</v>
      </c>
      <c r="I155">
        <v>1</v>
      </c>
      <c r="J155">
        <v>36</v>
      </c>
      <c r="K155" t="s">
        <v>191</v>
      </c>
      <c r="L155">
        <f t="shared" si="17"/>
        <v>1.1000000000000001</v>
      </c>
      <c r="M155">
        <v>100</v>
      </c>
      <c r="N155" s="5">
        <f t="shared" si="18"/>
        <v>140.90909090909091</v>
      </c>
      <c r="O155" s="7">
        <f t="shared" si="19"/>
        <v>1.8181818181818181</v>
      </c>
      <c r="P155" s="7">
        <f t="shared" si="20"/>
        <v>0.90909090909090906</v>
      </c>
      <c r="Q155" s="7">
        <f t="shared" si="21"/>
        <v>0</v>
      </c>
      <c r="R155" s="7">
        <f t="shared" si="22"/>
        <v>0.90909090909090906</v>
      </c>
      <c r="S155" s="7">
        <f t="shared" si="23"/>
        <v>32.727272727272727</v>
      </c>
    </row>
    <row r="156" spans="1:19" x14ac:dyDescent="0.2">
      <c r="A156">
        <v>11154</v>
      </c>
      <c r="B156" t="s">
        <v>220</v>
      </c>
      <c r="C156" t="s">
        <v>201</v>
      </c>
      <c r="D156">
        <v>175</v>
      </c>
      <c r="E156">
        <v>235</v>
      </c>
      <c r="F156">
        <v>2</v>
      </c>
      <c r="G156">
        <v>6</v>
      </c>
      <c r="H156">
        <v>5</v>
      </c>
      <c r="I156" s="1">
        <v>44317</v>
      </c>
      <c r="J156">
        <v>80</v>
      </c>
      <c r="K156" t="s">
        <v>191</v>
      </c>
      <c r="L156">
        <f t="shared" si="17"/>
        <v>1.75</v>
      </c>
      <c r="M156">
        <v>100</v>
      </c>
      <c r="N156" s="5">
        <f t="shared" si="18"/>
        <v>134.28571428571428</v>
      </c>
      <c r="O156" s="7">
        <f t="shared" si="19"/>
        <v>1.1428571428571428</v>
      </c>
      <c r="P156" s="7">
        <f t="shared" si="20"/>
        <v>3.4285714285714284</v>
      </c>
      <c r="Q156" s="7">
        <f t="shared" si="21"/>
        <v>2.8571428571428572</v>
      </c>
      <c r="R156" s="7">
        <f t="shared" si="22"/>
        <v>25324</v>
      </c>
      <c r="S156" s="7">
        <f t="shared" si="23"/>
        <v>45.714285714285715</v>
      </c>
    </row>
    <row r="157" spans="1:19" x14ac:dyDescent="0.2">
      <c r="A157">
        <v>11155</v>
      </c>
      <c r="B157" t="s">
        <v>221</v>
      </c>
      <c r="C157" t="s">
        <v>16</v>
      </c>
      <c r="D157">
        <v>240</v>
      </c>
      <c r="E157">
        <v>50</v>
      </c>
      <c r="F157">
        <v>2</v>
      </c>
      <c r="G157" t="s">
        <v>14</v>
      </c>
      <c r="H157">
        <v>0</v>
      </c>
      <c r="I157">
        <v>1</v>
      </c>
      <c r="J157">
        <v>9</v>
      </c>
      <c r="K157" t="s">
        <v>191</v>
      </c>
      <c r="L157">
        <f t="shared" si="17"/>
        <v>2.4</v>
      </c>
      <c r="M157">
        <v>100</v>
      </c>
      <c r="N157" s="5">
        <f t="shared" si="18"/>
        <v>20.833333333333336</v>
      </c>
      <c r="O157" s="7">
        <f t="shared" si="19"/>
        <v>0.83333333333333337</v>
      </c>
      <c r="P157" s="7" t="e">
        <f t="shared" si="20"/>
        <v>#VALUE!</v>
      </c>
      <c r="Q157" s="7">
        <f t="shared" si="21"/>
        <v>0</v>
      </c>
      <c r="R157" s="7">
        <f t="shared" si="22"/>
        <v>0.41666666666666669</v>
      </c>
      <c r="S157" s="7">
        <f t="shared" si="23"/>
        <v>3.75</v>
      </c>
    </row>
    <row r="158" spans="1:19" x14ac:dyDescent="0.2">
      <c r="A158">
        <v>11156</v>
      </c>
      <c r="B158" t="s">
        <v>222</v>
      </c>
      <c r="C158" t="s">
        <v>201</v>
      </c>
      <c r="D158">
        <v>150</v>
      </c>
      <c r="E158">
        <v>30</v>
      </c>
      <c r="F158">
        <v>1</v>
      </c>
      <c r="G158" t="s">
        <v>14</v>
      </c>
      <c r="H158">
        <v>0</v>
      </c>
      <c r="I158" t="s">
        <v>170</v>
      </c>
      <c r="J158">
        <v>6</v>
      </c>
      <c r="K158" t="s">
        <v>191</v>
      </c>
      <c r="L158">
        <f t="shared" si="17"/>
        <v>1.5</v>
      </c>
      <c r="M158">
        <v>100</v>
      </c>
      <c r="N158" s="5">
        <f t="shared" si="18"/>
        <v>20</v>
      </c>
      <c r="O158" s="7">
        <f t="shared" si="19"/>
        <v>0.66666666666666663</v>
      </c>
      <c r="P158" s="7" t="e">
        <f t="shared" si="20"/>
        <v>#VALUE!</v>
      </c>
      <c r="Q158" s="7">
        <f t="shared" si="21"/>
        <v>0</v>
      </c>
      <c r="R158" s="7" t="e">
        <f t="shared" si="22"/>
        <v>#VALUE!</v>
      </c>
      <c r="S158" s="7">
        <f t="shared" si="23"/>
        <v>4</v>
      </c>
    </row>
    <row r="159" spans="1:19" x14ac:dyDescent="0.2">
      <c r="A159">
        <v>11157</v>
      </c>
      <c r="B159" t="s">
        <v>223</v>
      </c>
      <c r="C159" t="s">
        <v>16</v>
      </c>
      <c r="D159">
        <v>240</v>
      </c>
      <c r="E159">
        <v>50</v>
      </c>
      <c r="F159">
        <v>2</v>
      </c>
      <c r="G159" t="s">
        <v>14</v>
      </c>
      <c r="H159">
        <v>0</v>
      </c>
      <c r="I159" t="s">
        <v>170</v>
      </c>
      <c r="J159">
        <v>10</v>
      </c>
      <c r="K159" t="s">
        <v>191</v>
      </c>
      <c r="L159">
        <f t="shared" si="17"/>
        <v>2.4</v>
      </c>
      <c r="M159">
        <v>100</v>
      </c>
      <c r="N159" s="5">
        <f t="shared" si="18"/>
        <v>20.833333333333336</v>
      </c>
      <c r="O159" s="7">
        <f t="shared" si="19"/>
        <v>0.83333333333333337</v>
      </c>
      <c r="P159" s="7" t="e">
        <f t="shared" si="20"/>
        <v>#VALUE!</v>
      </c>
      <c r="Q159" s="7">
        <f t="shared" si="21"/>
        <v>0</v>
      </c>
      <c r="R159" s="7" t="e">
        <f t="shared" si="22"/>
        <v>#VALUE!</v>
      </c>
      <c r="S159" s="7">
        <f t="shared" si="23"/>
        <v>4.166666666666667</v>
      </c>
    </row>
    <row r="160" spans="1:19" x14ac:dyDescent="0.2">
      <c r="A160">
        <v>11158</v>
      </c>
      <c r="B160" t="s">
        <v>224</v>
      </c>
      <c r="C160" t="s">
        <v>58</v>
      </c>
      <c r="D160">
        <v>17</v>
      </c>
      <c r="E160">
        <v>15</v>
      </c>
      <c r="F160" t="s">
        <v>14</v>
      </c>
      <c r="G160" t="s">
        <v>14</v>
      </c>
      <c r="H160">
        <v>0</v>
      </c>
      <c r="I160" t="s">
        <v>14</v>
      </c>
      <c r="J160">
        <v>4</v>
      </c>
      <c r="K160" t="s">
        <v>191</v>
      </c>
      <c r="L160">
        <f t="shared" si="17"/>
        <v>0.17</v>
      </c>
      <c r="M160">
        <v>100</v>
      </c>
      <c r="N160" s="5">
        <f t="shared" si="18"/>
        <v>88.235294117647058</v>
      </c>
      <c r="O160" s="7" t="e">
        <f t="shared" si="19"/>
        <v>#VALUE!</v>
      </c>
      <c r="P160" s="7" t="e">
        <f t="shared" si="20"/>
        <v>#VALUE!</v>
      </c>
      <c r="Q160" s="7">
        <f t="shared" si="21"/>
        <v>0</v>
      </c>
      <c r="R160" s="7" t="e">
        <f t="shared" si="22"/>
        <v>#VALUE!</v>
      </c>
      <c r="S160" s="7">
        <f t="shared" si="23"/>
        <v>23.52941176470588</v>
      </c>
    </row>
    <row r="161" spans="1:19" x14ac:dyDescent="0.2">
      <c r="A161">
        <v>11159</v>
      </c>
      <c r="B161" t="s">
        <v>225</v>
      </c>
      <c r="C161" t="s">
        <v>16</v>
      </c>
      <c r="D161">
        <v>145</v>
      </c>
      <c r="E161">
        <v>45</v>
      </c>
      <c r="F161">
        <v>4</v>
      </c>
      <c r="G161">
        <v>1</v>
      </c>
      <c r="H161">
        <v>0</v>
      </c>
      <c r="I161" s="1">
        <v>44409</v>
      </c>
      <c r="J161">
        <v>8</v>
      </c>
      <c r="K161" t="s">
        <v>191</v>
      </c>
      <c r="L161">
        <f t="shared" si="17"/>
        <v>1.45</v>
      </c>
      <c r="M161">
        <v>100</v>
      </c>
      <c r="N161" s="5">
        <f t="shared" si="18"/>
        <v>31.03448275862069</v>
      </c>
      <c r="O161" s="7">
        <f t="shared" si="19"/>
        <v>2.7586206896551726</v>
      </c>
      <c r="P161" s="7">
        <f t="shared" si="20"/>
        <v>0.68965517241379315</v>
      </c>
      <c r="Q161" s="7">
        <f t="shared" si="21"/>
        <v>0</v>
      </c>
      <c r="R161" s="7">
        <f t="shared" si="22"/>
        <v>30626.896551724138</v>
      </c>
      <c r="S161" s="7">
        <f t="shared" si="23"/>
        <v>5.5172413793103452</v>
      </c>
    </row>
    <row r="162" spans="1:19" x14ac:dyDescent="0.2">
      <c r="A162">
        <v>11160</v>
      </c>
      <c r="B162" t="s">
        <v>226</v>
      </c>
      <c r="C162" t="s">
        <v>16</v>
      </c>
      <c r="D162">
        <v>155</v>
      </c>
      <c r="E162">
        <v>40</v>
      </c>
      <c r="F162">
        <v>1</v>
      </c>
      <c r="G162" t="s">
        <v>14</v>
      </c>
      <c r="H162">
        <v>0</v>
      </c>
      <c r="I162" s="1">
        <v>44409</v>
      </c>
      <c r="J162">
        <v>9</v>
      </c>
      <c r="K162" t="s">
        <v>191</v>
      </c>
      <c r="L162">
        <f t="shared" si="17"/>
        <v>1.55</v>
      </c>
      <c r="M162">
        <v>100</v>
      </c>
      <c r="N162" s="5">
        <f t="shared" si="18"/>
        <v>25.806451612903224</v>
      </c>
      <c r="O162" s="7">
        <f t="shared" si="19"/>
        <v>0.64516129032258063</v>
      </c>
      <c r="P162" s="7" t="e">
        <f t="shared" si="20"/>
        <v>#VALUE!</v>
      </c>
      <c r="Q162" s="7">
        <f t="shared" si="21"/>
        <v>0</v>
      </c>
      <c r="R162" s="7">
        <f t="shared" si="22"/>
        <v>28650.967741935485</v>
      </c>
      <c r="S162" s="7">
        <f t="shared" si="23"/>
        <v>5.806451612903226</v>
      </c>
    </row>
    <row r="163" spans="1:19" x14ac:dyDescent="0.2">
      <c r="A163">
        <v>11161</v>
      </c>
      <c r="B163" t="s">
        <v>227</v>
      </c>
      <c r="C163" t="s">
        <v>16</v>
      </c>
      <c r="D163">
        <v>50</v>
      </c>
      <c r="E163">
        <v>9</v>
      </c>
      <c r="F163">
        <v>1</v>
      </c>
      <c r="G163" t="s">
        <v>14</v>
      </c>
      <c r="H163">
        <v>0</v>
      </c>
      <c r="I163" t="s">
        <v>143</v>
      </c>
      <c r="J163">
        <v>1</v>
      </c>
      <c r="K163" t="s">
        <v>228</v>
      </c>
      <c r="L163">
        <f t="shared" si="17"/>
        <v>0.5</v>
      </c>
      <c r="M163">
        <v>100</v>
      </c>
      <c r="N163" s="5">
        <f t="shared" si="18"/>
        <v>18</v>
      </c>
      <c r="O163" s="7">
        <f t="shared" si="19"/>
        <v>2</v>
      </c>
      <c r="P163" s="7" t="e">
        <f t="shared" si="20"/>
        <v>#VALUE!</v>
      </c>
      <c r="Q163" s="7">
        <f t="shared" si="21"/>
        <v>0</v>
      </c>
      <c r="R163" s="7" t="e">
        <f t="shared" si="22"/>
        <v>#VALUE!</v>
      </c>
      <c r="S163" s="7">
        <f t="shared" si="23"/>
        <v>2</v>
      </c>
    </row>
    <row r="164" spans="1:19" x14ac:dyDescent="0.2">
      <c r="A164">
        <v>11162</v>
      </c>
      <c r="B164" t="s">
        <v>229</v>
      </c>
      <c r="C164" t="s">
        <v>16</v>
      </c>
      <c r="D164">
        <v>250</v>
      </c>
      <c r="E164">
        <v>125</v>
      </c>
      <c r="F164" t="s">
        <v>14</v>
      </c>
      <c r="G164">
        <v>0</v>
      </c>
      <c r="H164">
        <v>0</v>
      </c>
      <c r="I164">
        <v>0</v>
      </c>
      <c r="J164">
        <v>34</v>
      </c>
      <c r="K164" t="s">
        <v>228</v>
      </c>
      <c r="L164">
        <f t="shared" si="17"/>
        <v>2.5</v>
      </c>
      <c r="M164">
        <v>100</v>
      </c>
      <c r="N164" s="5">
        <f t="shared" si="18"/>
        <v>50</v>
      </c>
      <c r="O164" s="7" t="e">
        <f t="shared" si="19"/>
        <v>#VALUE!</v>
      </c>
      <c r="P164" s="7">
        <f t="shared" si="20"/>
        <v>0</v>
      </c>
      <c r="Q164" s="7">
        <f t="shared" si="21"/>
        <v>0</v>
      </c>
      <c r="R164" s="7">
        <f t="shared" si="22"/>
        <v>0</v>
      </c>
      <c r="S164" s="7">
        <f t="shared" si="23"/>
        <v>13.6</v>
      </c>
    </row>
    <row r="165" spans="1:19" x14ac:dyDescent="0.2">
      <c r="A165">
        <v>11163</v>
      </c>
      <c r="B165" t="s">
        <v>230</v>
      </c>
      <c r="C165" t="s">
        <v>231</v>
      </c>
      <c r="D165">
        <v>100</v>
      </c>
      <c r="E165">
        <v>14</v>
      </c>
      <c r="F165" t="s">
        <v>14</v>
      </c>
      <c r="G165">
        <v>0</v>
      </c>
      <c r="H165">
        <v>0</v>
      </c>
      <c r="I165">
        <v>0</v>
      </c>
      <c r="J165">
        <v>3</v>
      </c>
      <c r="K165" t="s">
        <v>228</v>
      </c>
      <c r="L165">
        <f t="shared" si="17"/>
        <v>1</v>
      </c>
      <c r="M165">
        <v>100</v>
      </c>
      <c r="N165" s="5">
        <f t="shared" si="18"/>
        <v>14</v>
      </c>
      <c r="O165" s="7" t="e">
        <f t="shared" si="19"/>
        <v>#VALUE!</v>
      </c>
      <c r="P165" s="7">
        <f t="shared" si="20"/>
        <v>0</v>
      </c>
      <c r="Q165" s="7">
        <f t="shared" si="21"/>
        <v>0</v>
      </c>
      <c r="R165" s="7">
        <f t="shared" si="22"/>
        <v>0</v>
      </c>
      <c r="S165" s="7">
        <f t="shared" si="23"/>
        <v>3</v>
      </c>
    </row>
    <row r="166" spans="1:19" x14ac:dyDescent="0.2">
      <c r="A166">
        <v>11164</v>
      </c>
      <c r="B166" t="s">
        <v>232</v>
      </c>
      <c r="C166" t="s">
        <v>233</v>
      </c>
      <c r="D166">
        <v>130</v>
      </c>
      <c r="E166">
        <v>70</v>
      </c>
      <c r="F166" t="s">
        <v>14</v>
      </c>
      <c r="G166" t="s">
        <v>14</v>
      </c>
      <c r="H166">
        <v>0</v>
      </c>
      <c r="I166">
        <v>1</v>
      </c>
      <c r="J166">
        <v>18</v>
      </c>
      <c r="K166" t="s">
        <v>228</v>
      </c>
      <c r="L166">
        <f t="shared" si="17"/>
        <v>1.3</v>
      </c>
      <c r="M166">
        <v>100</v>
      </c>
      <c r="N166" s="5">
        <f t="shared" si="18"/>
        <v>53.846153846153847</v>
      </c>
      <c r="O166" s="7" t="e">
        <f t="shared" si="19"/>
        <v>#VALUE!</v>
      </c>
      <c r="P166" s="7" t="e">
        <f t="shared" si="20"/>
        <v>#VALUE!</v>
      </c>
      <c r="Q166" s="7">
        <f t="shared" si="21"/>
        <v>0</v>
      </c>
      <c r="R166" s="7">
        <f t="shared" si="22"/>
        <v>0.76923076923076916</v>
      </c>
      <c r="S166" s="7">
        <f t="shared" si="23"/>
        <v>13.846153846153845</v>
      </c>
    </row>
    <row r="167" spans="1:19" x14ac:dyDescent="0.2">
      <c r="A167">
        <v>11165</v>
      </c>
      <c r="B167" t="s">
        <v>234</v>
      </c>
      <c r="C167" t="s">
        <v>16</v>
      </c>
      <c r="D167">
        <v>240</v>
      </c>
      <c r="E167">
        <v>100</v>
      </c>
      <c r="F167" t="s">
        <v>14</v>
      </c>
      <c r="G167" t="s">
        <v>14</v>
      </c>
      <c r="H167">
        <v>0</v>
      </c>
      <c r="I167">
        <v>2</v>
      </c>
      <c r="J167">
        <v>26</v>
      </c>
      <c r="K167" t="s">
        <v>228</v>
      </c>
      <c r="L167">
        <f t="shared" si="17"/>
        <v>2.4</v>
      </c>
      <c r="M167">
        <v>100</v>
      </c>
      <c r="N167" s="5">
        <f t="shared" si="18"/>
        <v>41.666666666666671</v>
      </c>
      <c r="O167" s="7" t="e">
        <f t="shared" si="19"/>
        <v>#VALUE!</v>
      </c>
      <c r="P167" s="7" t="e">
        <f t="shared" si="20"/>
        <v>#VALUE!</v>
      </c>
      <c r="Q167" s="7">
        <f t="shared" si="21"/>
        <v>0</v>
      </c>
      <c r="R167" s="7">
        <f t="shared" si="22"/>
        <v>0.83333333333333337</v>
      </c>
      <c r="S167" s="7">
        <f t="shared" si="23"/>
        <v>10.833333333333334</v>
      </c>
    </row>
    <row r="168" spans="1:19" x14ac:dyDescent="0.2">
      <c r="A168">
        <v>11166</v>
      </c>
      <c r="B168" t="s">
        <v>235</v>
      </c>
      <c r="C168" t="s">
        <v>16</v>
      </c>
      <c r="D168">
        <v>250</v>
      </c>
      <c r="E168">
        <v>220</v>
      </c>
      <c r="F168">
        <v>2</v>
      </c>
      <c r="G168" t="s">
        <v>14</v>
      </c>
      <c r="H168">
        <v>0</v>
      </c>
      <c r="I168">
        <v>1</v>
      </c>
      <c r="J168">
        <v>57</v>
      </c>
      <c r="K168" t="s">
        <v>228</v>
      </c>
      <c r="L168">
        <f t="shared" si="17"/>
        <v>2.5</v>
      </c>
      <c r="M168">
        <v>100</v>
      </c>
      <c r="N168" s="5">
        <f t="shared" si="18"/>
        <v>88</v>
      </c>
      <c r="O168" s="7">
        <f t="shared" si="19"/>
        <v>0.8</v>
      </c>
      <c r="P168" s="7" t="e">
        <f t="shared" si="20"/>
        <v>#VALUE!</v>
      </c>
      <c r="Q168" s="7">
        <f t="shared" si="21"/>
        <v>0</v>
      </c>
      <c r="R168" s="7">
        <f t="shared" si="22"/>
        <v>0.4</v>
      </c>
      <c r="S168" s="7">
        <f t="shared" si="23"/>
        <v>22.8</v>
      </c>
    </row>
    <row r="169" spans="1:19" x14ac:dyDescent="0.2">
      <c r="A169">
        <v>11167</v>
      </c>
      <c r="B169" t="s">
        <v>236</v>
      </c>
      <c r="C169" t="s">
        <v>35</v>
      </c>
      <c r="D169">
        <v>75</v>
      </c>
      <c r="E169">
        <v>220</v>
      </c>
      <c r="F169">
        <v>4</v>
      </c>
      <c r="G169" t="s">
        <v>14</v>
      </c>
      <c r="H169">
        <v>0</v>
      </c>
      <c r="I169">
        <v>1</v>
      </c>
      <c r="J169">
        <v>50</v>
      </c>
      <c r="K169" t="s">
        <v>228</v>
      </c>
      <c r="L169">
        <f t="shared" si="17"/>
        <v>0.75</v>
      </c>
      <c r="M169">
        <v>100</v>
      </c>
      <c r="N169" s="5">
        <f t="shared" si="18"/>
        <v>293.33333333333331</v>
      </c>
      <c r="O169" s="7">
        <f t="shared" si="19"/>
        <v>5.333333333333333</v>
      </c>
      <c r="P169" s="7" t="e">
        <f t="shared" si="20"/>
        <v>#VALUE!</v>
      </c>
      <c r="Q169" s="7">
        <f t="shared" si="21"/>
        <v>0</v>
      </c>
      <c r="R169" s="7">
        <f t="shared" si="22"/>
        <v>1.3333333333333333</v>
      </c>
      <c r="S169" s="7">
        <f t="shared" si="23"/>
        <v>66.666666666666671</v>
      </c>
    </row>
    <row r="170" spans="1:19" x14ac:dyDescent="0.2">
      <c r="A170">
        <v>11168</v>
      </c>
      <c r="B170" t="s">
        <v>237</v>
      </c>
      <c r="C170" t="s">
        <v>88</v>
      </c>
      <c r="D170">
        <v>114</v>
      </c>
      <c r="E170">
        <v>55</v>
      </c>
      <c r="F170">
        <v>1</v>
      </c>
      <c r="G170" t="s">
        <v>14</v>
      </c>
      <c r="H170">
        <v>0</v>
      </c>
      <c r="I170" t="s">
        <v>238</v>
      </c>
      <c r="J170">
        <v>14</v>
      </c>
      <c r="K170" t="s">
        <v>228</v>
      </c>
      <c r="L170">
        <f t="shared" si="17"/>
        <v>1.1399999999999999</v>
      </c>
      <c r="M170">
        <v>100</v>
      </c>
      <c r="N170" s="5">
        <f t="shared" si="18"/>
        <v>48.245614035087726</v>
      </c>
      <c r="O170" s="7">
        <f t="shared" si="19"/>
        <v>0.87719298245614041</v>
      </c>
      <c r="P170" s="7" t="e">
        <f t="shared" si="20"/>
        <v>#VALUE!</v>
      </c>
      <c r="Q170" s="7">
        <f t="shared" si="21"/>
        <v>0</v>
      </c>
      <c r="R170" s="7" t="e">
        <f t="shared" si="22"/>
        <v>#VALUE!</v>
      </c>
      <c r="S170" s="7">
        <f t="shared" si="23"/>
        <v>12.280701754385966</v>
      </c>
    </row>
    <row r="171" spans="1:19" x14ac:dyDescent="0.2">
      <c r="A171">
        <v>11169</v>
      </c>
      <c r="B171" t="s">
        <v>239</v>
      </c>
      <c r="C171" t="s">
        <v>16</v>
      </c>
      <c r="D171">
        <v>250</v>
      </c>
      <c r="E171">
        <v>140</v>
      </c>
      <c r="F171">
        <v>1</v>
      </c>
      <c r="G171" t="s">
        <v>14</v>
      </c>
      <c r="H171">
        <v>0</v>
      </c>
      <c r="I171">
        <v>2</v>
      </c>
      <c r="J171">
        <v>36</v>
      </c>
      <c r="K171" t="s">
        <v>228</v>
      </c>
      <c r="L171">
        <f t="shared" si="17"/>
        <v>2.5</v>
      </c>
      <c r="M171">
        <v>100</v>
      </c>
      <c r="N171" s="5">
        <f t="shared" si="18"/>
        <v>56</v>
      </c>
      <c r="O171" s="7">
        <f t="shared" si="19"/>
        <v>0.4</v>
      </c>
      <c r="P171" s="7" t="e">
        <f t="shared" si="20"/>
        <v>#VALUE!</v>
      </c>
      <c r="Q171" s="7">
        <f t="shared" si="21"/>
        <v>0</v>
      </c>
      <c r="R171" s="7">
        <f t="shared" si="22"/>
        <v>0.8</v>
      </c>
      <c r="S171" s="7">
        <f t="shared" si="23"/>
        <v>14.4</v>
      </c>
    </row>
    <row r="172" spans="1:19" x14ac:dyDescent="0.2">
      <c r="A172">
        <v>11170</v>
      </c>
      <c r="B172" t="s">
        <v>240</v>
      </c>
      <c r="C172" t="s">
        <v>241</v>
      </c>
      <c r="D172">
        <v>108</v>
      </c>
      <c r="E172">
        <v>185</v>
      </c>
      <c r="F172">
        <v>2</v>
      </c>
      <c r="G172">
        <v>18</v>
      </c>
      <c r="H172">
        <v>12</v>
      </c>
      <c r="I172" s="2">
        <v>29221</v>
      </c>
      <c r="J172">
        <v>6</v>
      </c>
      <c r="K172" t="s">
        <v>228</v>
      </c>
      <c r="L172">
        <f t="shared" si="17"/>
        <v>1.08</v>
      </c>
      <c r="M172">
        <v>100</v>
      </c>
      <c r="N172" s="5">
        <f t="shared" si="18"/>
        <v>171.29629629629628</v>
      </c>
      <c r="O172" s="7">
        <f t="shared" si="19"/>
        <v>1.8518518518518516</v>
      </c>
      <c r="P172" s="7">
        <f t="shared" si="20"/>
        <v>16.666666666666664</v>
      </c>
      <c r="Q172" s="7">
        <f t="shared" si="21"/>
        <v>11.111111111111111</v>
      </c>
      <c r="R172" s="7">
        <f t="shared" si="22"/>
        <v>27056.481481481478</v>
      </c>
      <c r="S172" s="7">
        <f t="shared" si="23"/>
        <v>5.5555555555555554</v>
      </c>
    </row>
    <row r="173" spans="1:19" x14ac:dyDescent="0.2">
      <c r="A173">
        <v>11171</v>
      </c>
      <c r="B173" t="s">
        <v>242</v>
      </c>
      <c r="C173" t="s">
        <v>201</v>
      </c>
      <c r="D173">
        <v>150</v>
      </c>
      <c r="E173">
        <v>85</v>
      </c>
      <c r="F173">
        <v>1</v>
      </c>
      <c r="G173" t="s">
        <v>14</v>
      </c>
      <c r="H173">
        <v>0</v>
      </c>
      <c r="I173" t="s">
        <v>152</v>
      </c>
      <c r="J173">
        <v>23</v>
      </c>
      <c r="K173" t="s">
        <v>228</v>
      </c>
      <c r="L173">
        <f t="shared" si="17"/>
        <v>1.5</v>
      </c>
      <c r="M173">
        <v>100</v>
      </c>
      <c r="N173" s="5">
        <f t="shared" si="18"/>
        <v>56.666666666666664</v>
      </c>
      <c r="O173" s="7">
        <f t="shared" si="19"/>
        <v>0.66666666666666663</v>
      </c>
      <c r="P173" s="7" t="e">
        <f t="shared" si="20"/>
        <v>#VALUE!</v>
      </c>
      <c r="Q173" s="7">
        <f t="shared" si="21"/>
        <v>0</v>
      </c>
      <c r="R173" s="7" t="e">
        <f t="shared" si="22"/>
        <v>#VALUE!</v>
      </c>
      <c r="S173" s="7">
        <f t="shared" si="23"/>
        <v>15.333333333333334</v>
      </c>
    </row>
    <row r="174" spans="1:19" x14ac:dyDescent="0.2">
      <c r="A174">
        <v>11172</v>
      </c>
      <c r="B174" t="s">
        <v>243</v>
      </c>
      <c r="C174" t="s">
        <v>16</v>
      </c>
      <c r="D174">
        <v>144</v>
      </c>
      <c r="E174">
        <v>85</v>
      </c>
      <c r="F174">
        <v>2</v>
      </c>
      <c r="G174">
        <v>1</v>
      </c>
      <c r="H174">
        <v>0</v>
      </c>
      <c r="I174" s="2">
        <v>22068</v>
      </c>
      <c r="J174">
        <v>19</v>
      </c>
      <c r="K174" t="s">
        <v>228</v>
      </c>
      <c r="L174">
        <f t="shared" si="17"/>
        <v>1.44</v>
      </c>
      <c r="M174">
        <v>100</v>
      </c>
      <c r="N174" s="5">
        <f t="shared" si="18"/>
        <v>59.027777777777779</v>
      </c>
      <c r="O174" s="7">
        <f t="shared" si="19"/>
        <v>1.3888888888888888</v>
      </c>
      <c r="P174" s="7">
        <f t="shared" si="20"/>
        <v>0.69444444444444442</v>
      </c>
      <c r="Q174" s="7">
        <f t="shared" si="21"/>
        <v>0</v>
      </c>
      <c r="R174" s="7">
        <f t="shared" si="22"/>
        <v>15325</v>
      </c>
      <c r="S174" s="7">
        <f t="shared" si="23"/>
        <v>13.194444444444445</v>
      </c>
    </row>
    <row r="175" spans="1:19" x14ac:dyDescent="0.2">
      <c r="A175">
        <v>11173</v>
      </c>
      <c r="B175" t="s">
        <v>244</v>
      </c>
      <c r="C175" t="s">
        <v>16</v>
      </c>
      <c r="D175">
        <v>250</v>
      </c>
      <c r="E175">
        <v>245</v>
      </c>
      <c r="F175">
        <v>1</v>
      </c>
      <c r="G175" t="s">
        <v>14</v>
      </c>
      <c r="H175">
        <v>0</v>
      </c>
      <c r="I175">
        <v>2</v>
      </c>
      <c r="J175">
        <v>65</v>
      </c>
      <c r="K175" t="s">
        <v>228</v>
      </c>
      <c r="L175">
        <f t="shared" si="17"/>
        <v>2.5</v>
      </c>
      <c r="M175">
        <v>100</v>
      </c>
      <c r="N175" s="5">
        <f t="shared" si="18"/>
        <v>98</v>
      </c>
      <c r="O175" s="7">
        <f t="shared" si="19"/>
        <v>0.4</v>
      </c>
      <c r="P175" s="7" t="e">
        <f t="shared" si="20"/>
        <v>#VALUE!</v>
      </c>
      <c r="Q175" s="7">
        <f t="shared" si="21"/>
        <v>0</v>
      </c>
      <c r="R175" s="7">
        <f t="shared" si="22"/>
        <v>0.8</v>
      </c>
      <c r="S175" s="7">
        <f t="shared" si="23"/>
        <v>26</v>
      </c>
    </row>
    <row r="176" spans="1:19" x14ac:dyDescent="0.2">
      <c r="A176">
        <v>11174</v>
      </c>
      <c r="B176" t="s">
        <v>245</v>
      </c>
      <c r="C176" t="s">
        <v>246</v>
      </c>
      <c r="D176">
        <v>380</v>
      </c>
      <c r="E176">
        <v>40</v>
      </c>
      <c r="F176">
        <v>1</v>
      </c>
      <c r="G176" t="s">
        <v>14</v>
      </c>
      <c r="H176">
        <v>0</v>
      </c>
      <c r="I176" s="2">
        <v>43862</v>
      </c>
      <c r="J176">
        <v>9</v>
      </c>
      <c r="K176" t="s">
        <v>228</v>
      </c>
      <c r="L176">
        <f t="shared" si="17"/>
        <v>3.8</v>
      </c>
      <c r="M176">
        <v>100</v>
      </c>
      <c r="N176" s="5">
        <f t="shared" si="18"/>
        <v>10.526315789473685</v>
      </c>
      <c r="O176" s="7">
        <f t="shared" si="19"/>
        <v>0.26315789473684209</v>
      </c>
      <c r="P176" s="7" t="e">
        <f t="shared" si="20"/>
        <v>#VALUE!</v>
      </c>
      <c r="Q176" s="7">
        <f t="shared" si="21"/>
        <v>0</v>
      </c>
      <c r="R176" s="7">
        <f t="shared" si="22"/>
        <v>11542.631578947368</v>
      </c>
      <c r="S176" s="7">
        <f t="shared" si="23"/>
        <v>2.3684210526315792</v>
      </c>
    </row>
    <row r="177" spans="1:19" x14ac:dyDescent="0.2">
      <c r="A177">
        <v>11175</v>
      </c>
      <c r="B177" t="s">
        <v>247</v>
      </c>
      <c r="C177" t="s">
        <v>16</v>
      </c>
      <c r="D177">
        <v>257</v>
      </c>
      <c r="E177">
        <v>100</v>
      </c>
      <c r="F177">
        <v>2</v>
      </c>
      <c r="G177">
        <v>1</v>
      </c>
      <c r="H177">
        <v>0</v>
      </c>
      <c r="I177">
        <v>2</v>
      </c>
      <c r="J177">
        <v>26</v>
      </c>
      <c r="K177" t="s">
        <v>228</v>
      </c>
      <c r="L177">
        <f t="shared" si="17"/>
        <v>2.57</v>
      </c>
      <c r="M177">
        <v>100</v>
      </c>
      <c r="N177" s="5">
        <f t="shared" si="18"/>
        <v>38.910505836575879</v>
      </c>
      <c r="O177" s="7">
        <f t="shared" si="19"/>
        <v>0.77821011673151752</v>
      </c>
      <c r="P177" s="7">
        <f t="shared" si="20"/>
        <v>0.38910505836575876</v>
      </c>
      <c r="Q177" s="7">
        <f t="shared" si="21"/>
        <v>0</v>
      </c>
      <c r="R177" s="7">
        <f t="shared" si="22"/>
        <v>0.77821011673151752</v>
      </c>
      <c r="S177" s="7">
        <f t="shared" si="23"/>
        <v>10.116731517509729</v>
      </c>
    </row>
    <row r="178" spans="1:19" x14ac:dyDescent="0.2">
      <c r="A178">
        <v>11176</v>
      </c>
      <c r="B178" t="s">
        <v>248</v>
      </c>
      <c r="C178" t="s">
        <v>16</v>
      </c>
      <c r="D178">
        <v>114</v>
      </c>
      <c r="E178">
        <v>65</v>
      </c>
      <c r="F178">
        <v>1</v>
      </c>
      <c r="G178" t="s">
        <v>14</v>
      </c>
      <c r="H178">
        <v>0</v>
      </c>
      <c r="I178" t="s">
        <v>135</v>
      </c>
      <c r="J178">
        <v>15</v>
      </c>
      <c r="K178" t="s">
        <v>228</v>
      </c>
      <c r="L178">
        <f t="shared" si="17"/>
        <v>1.1399999999999999</v>
      </c>
      <c r="M178">
        <v>100</v>
      </c>
      <c r="N178" s="5">
        <f t="shared" si="18"/>
        <v>57.01754385964913</v>
      </c>
      <c r="O178" s="7">
        <f t="shared" si="19"/>
        <v>0.87719298245614041</v>
      </c>
      <c r="P178" s="7" t="e">
        <f t="shared" si="20"/>
        <v>#VALUE!</v>
      </c>
      <c r="Q178" s="7">
        <f t="shared" si="21"/>
        <v>0</v>
      </c>
      <c r="R178" s="7" t="e">
        <f t="shared" si="22"/>
        <v>#VALUE!</v>
      </c>
      <c r="S178" s="7">
        <f t="shared" si="23"/>
        <v>13.157894736842106</v>
      </c>
    </row>
    <row r="179" spans="1:19" x14ac:dyDescent="0.2">
      <c r="A179">
        <v>11177</v>
      </c>
      <c r="B179" t="s">
        <v>249</v>
      </c>
      <c r="C179" t="s">
        <v>16</v>
      </c>
      <c r="D179">
        <v>277</v>
      </c>
      <c r="E179">
        <v>530</v>
      </c>
      <c r="F179" t="s">
        <v>14</v>
      </c>
      <c r="G179" t="s">
        <v>14</v>
      </c>
      <c r="H179">
        <v>0</v>
      </c>
      <c r="I179" s="1">
        <v>44228</v>
      </c>
      <c r="J179">
        <v>142</v>
      </c>
      <c r="K179" t="s">
        <v>228</v>
      </c>
      <c r="L179">
        <f t="shared" si="17"/>
        <v>2.77</v>
      </c>
      <c r="M179">
        <v>100</v>
      </c>
      <c r="N179" s="5">
        <f t="shared" si="18"/>
        <v>191.33574007220216</v>
      </c>
      <c r="O179" s="7" t="e">
        <f t="shared" si="19"/>
        <v>#VALUE!</v>
      </c>
      <c r="P179" s="7" t="e">
        <f t="shared" si="20"/>
        <v>#VALUE!</v>
      </c>
      <c r="Q179" s="7">
        <f t="shared" si="21"/>
        <v>0</v>
      </c>
      <c r="R179" s="7">
        <f t="shared" si="22"/>
        <v>15966.787003610109</v>
      </c>
      <c r="S179" s="7">
        <f t="shared" si="23"/>
        <v>51.263537906137181</v>
      </c>
    </row>
    <row r="180" spans="1:19" x14ac:dyDescent="0.2">
      <c r="A180">
        <v>11178</v>
      </c>
      <c r="B180" t="s">
        <v>250</v>
      </c>
      <c r="C180" t="s">
        <v>16</v>
      </c>
      <c r="D180">
        <v>178</v>
      </c>
      <c r="E180">
        <v>505</v>
      </c>
      <c r="F180">
        <v>4</v>
      </c>
      <c r="G180" t="s">
        <v>14</v>
      </c>
      <c r="H180">
        <v>0</v>
      </c>
      <c r="I180" s="1">
        <v>44350</v>
      </c>
      <c r="J180">
        <v>134</v>
      </c>
      <c r="K180" t="s">
        <v>228</v>
      </c>
      <c r="L180">
        <f t="shared" si="17"/>
        <v>1.78</v>
      </c>
      <c r="M180">
        <v>100</v>
      </c>
      <c r="N180" s="5">
        <f t="shared" si="18"/>
        <v>283.70786516853934</v>
      </c>
      <c r="O180" s="7">
        <f t="shared" si="19"/>
        <v>2.2471910112359552</v>
      </c>
      <c r="P180" s="7" t="e">
        <f t="shared" si="20"/>
        <v>#VALUE!</v>
      </c>
      <c r="Q180" s="7">
        <f t="shared" si="21"/>
        <v>0</v>
      </c>
      <c r="R180" s="7">
        <f t="shared" si="22"/>
        <v>24915.73033707865</v>
      </c>
      <c r="S180" s="7">
        <f t="shared" si="23"/>
        <v>75.280898876404493</v>
      </c>
    </row>
    <row r="181" spans="1:19" x14ac:dyDescent="0.2">
      <c r="A181">
        <v>11179</v>
      </c>
      <c r="B181" t="s">
        <v>251</v>
      </c>
      <c r="C181">
        <v>2</v>
      </c>
      <c r="D181">
        <v>42</v>
      </c>
      <c r="E181">
        <v>120</v>
      </c>
      <c r="F181">
        <v>2</v>
      </c>
      <c r="G181" t="s">
        <v>14</v>
      </c>
      <c r="H181">
        <v>0</v>
      </c>
      <c r="I181" s="1">
        <v>44440</v>
      </c>
      <c r="J181">
        <v>30</v>
      </c>
      <c r="K181" t="s">
        <v>228</v>
      </c>
      <c r="L181">
        <f t="shared" si="17"/>
        <v>0.42</v>
      </c>
      <c r="M181">
        <v>100</v>
      </c>
      <c r="N181" s="5">
        <f t="shared" si="18"/>
        <v>285.71428571428572</v>
      </c>
      <c r="O181" s="7">
        <f t="shared" si="19"/>
        <v>4.7619047619047619</v>
      </c>
      <c r="P181" s="7" t="e">
        <f t="shared" si="20"/>
        <v>#VALUE!</v>
      </c>
      <c r="Q181" s="7">
        <f t="shared" si="21"/>
        <v>0</v>
      </c>
      <c r="R181" s="7">
        <f t="shared" si="22"/>
        <v>105809.52380952382</v>
      </c>
      <c r="S181" s="7">
        <f t="shared" si="23"/>
        <v>71.428571428571431</v>
      </c>
    </row>
    <row r="182" spans="1:19" x14ac:dyDescent="0.2">
      <c r="A182">
        <v>11180</v>
      </c>
      <c r="B182" t="s">
        <v>252</v>
      </c>
      <c r="C182" t="s">
        <v>88</v>
      </c>
      <c r="D182">
        <v>114</v>
      </c>
      <c r="E182">
        <v>90</v>
      </c>
      <c r="F182">
        <v>2</v>
      </c>
      <c r="G182" t="s">
        <v>14</v>
      </c>
      <c r="H182">
        <v>0</v>
      </c>
      <c r="I182">
        <v>1</v>
      </c>
      <c r="J182">
        <v>22</v>
      </c>
      <c r="K182" t="s">
        <v>228</v>
      </c>
      <c r="L182">
        <f t="shared" si="17"/>
        <v>1.1399999999999999</v>
      </c>
      <c r="M182">
        <v>100</v>
      </c>
      <c r="N182" s="5">
        <f t="shared" si="18"/>
        <v>78.947368421052644</v>
      </c>
      <c r="O182" s="7">
        <f t="shared" si="19"/>
        <v>1.7543859649122808</v>
      </c>
      <c r="P182" s="7" t="e">
        <f t="shared" si="20"/>
        <v>#VALUE!</v>
      </c>
      <c r="Q182" s="7">
        <f t="shared" si="21"/>
        <v>0</v>
      </c>
      <c r="R182" s="7">
        <f t="shared" si="22"/>
        <v>0.87719298245614041</v>
      </c>
      <c r="S182" s="7">
        <f t="shared" si="23"/>
        <v>19.298245614035089</v>
      </c>
    </row>
    <row r="183" spans="1:19" x14ac:dyDescent="0.2">
      <c r="A183">
        <v>11181</v>
      </c>
      <c r="B183" t="s">
        <v>253</v>
      </c>
      <c r="C183">
        <v>3</v>
      </c>
      <c r="D183">
        <v>115</v>
      </c>
      <c r="E183">
        <v>130</v>
      </c>
      <c r="F183">
        <v>1</v>
      </c>
      <c r="G183" t="s">
        <v>14</v>
      </c>
      <c r="H183">
        <v>0</v>
      </c>
      <c r="I183">
        <v>1</v>
      </c>
      <c r="J183">
        <v>32</v>
      </c>
      <c r="K183" t="s">
        <v>228</v>
      </c>
      <c r="L183">
        <f t="shared" si="17"/>
        <v>1.1499999999999999</v>
      </c>
      <c r="M183">
        <v>100</v>
      </c>
      <c r="N183" s="5">
        <f t="shared" si="18"/>
        <v>113.04347826086958</v>
      </c>
      <c r="O183" s="7">
        <f t="shared" si="19"/>
        <v>0.86956521739130443</v>
      </c>
      <c r="P183" s="7" t="e">
        <f t="shared" si="20"/>
        <v>#VALUE!</v>
      </c>
      <c r="Q183" s="7">
        <f t="shared" si="21"/>
        <v>0</v>
      </c>
      <c r="R183" s="7">
        <f t="shared" si="22"/>
        <v>0.86956521739130443</v>
      </c>
      <c r="S183" s="7">
        <f t="shared" si="23"/>
        <v>27.826086956521742</v>
      </c>
    </row>
    <row r="184" spans="1:19" x14ac:dyDescent="0.2">
      <c r="A184">
        <v>11182</v>
      </c>
      <c r="B184" t="s">
        <v>254</v>
      </c>
      <c r="C184" t="s">
        <v>16</v>
      </c>
      <c r="D184">
        <v>256</v>
      </c>
      <c r="E184">
        <v>195</v>
      </c>
      <c r="F184">
        <v>1</v>
      </c>
      <c r="G184" t="s">
        <v>14</v>
      </c>
      <c r="H184">
        <v>0</v>
      </c>
      <c r="I184" t="s">
        <v>133</v>
      </c>
      <c r="J184">
        <v>50</v>
      </c>
      <c r="K184" t="s">
        <v>228</v>
      </c>
      <c r="L184">
        <f t="shared" si="17"/>
        <v>2.56</v>
      </c>
      <c r="M184">
        <v>100</v>
      </c>
      <c r="N184" s="5">
        <f t="shared" si="18"/>
        <v>76.171875</v>
      </c>
      <c r="O184" s="7">
        <f t="shared" si="19"/>
        <v>0.390625</v>
      </c>
      <c r="P184" s="7" t="e">
        <f t="shared" si="20"/>
        <v>#VALUE!</v>
      </c>
      <c r="Q184" s="7">
        <f t="shared" si="21"/>
        <v>0</v>
      </c>
      <c r="R184" s="7" t="e">
        <f t="shared" si="22"/>
        <v>#VALUE!</v>
      </c>
      <c r="S184" s="7">
        <f t="shared" si="23"/>
        <v>19.53125</v>
      </c>
    </row>
    <row r="185" spans="1:19" x14ac:dyDescent="0.2">
      <c r="A185">
        <v>11183</v>
      </c>
      <c r="B185" t="s">
        <v>255</v>
      </c>
      <c r="C185" t="s">
        <v>16</v>
      </c>
      <c r="D185">
        <v>250</v>
      </c>
      <c r="E185">
        <v>170</v>
      </c>
      <c r="F185">
        <v>1</v>
      </c>
      <c r="G185" t="s">
        <v>14</v>
      </c>
      <c r="H185">
        <v>0</v>
      </c>
      <c r="I185" t="s">
        <v>133</v>
      </c>
      <c r="J185">
        <v>44</v>
      </c>
      <c r="K185" t="s">
        <v>256</v>
      </c>
      <c r="L185">
        <f t="shared" si="17"/>
        <v>2.5</v>
      </c>
      <c r="M185">
        <v>100</v>
      </c>
      <c r="N185" s="5">
        <f t="shared" si="18"/>
        <v>68</v>
      </c>
      <c r="O185" s="7">
        <f t="shared" si="19"/>
        <v>0.4</v>
      </c>
      <c r="P185" s="7" t="e">
        <f t="shared" si="20"/>
        <v>#VALUE!</v>
      </c>
      <c r="Q185" s="7">
        <f t="shared" si="21"/>
        <v>0</v>
      </c>
      <c r="R185" s="7" t="e">
        <f t="shared" si="22"/>
        <v>#VALUE!</v>
      </c>
      <c r="S185" s="7">
        <f t="shared" si="23"/>
        <v>17.600000000000001</v>
      </c>
    </row>
    <row r="186" spans="1:19" x14ac:dyDescent="0.2">
      <c r="A186">
        <v>11184</v>
      </c>
      <c r="B186" t="s">
        <v>257</v>
      </c>
      <c r="C186" s="1">
        <v>44228</v>
      </c>
      <c r="D186">
        <v>285</v>
      </c>
      <c r="E186">
        <v>50</v>
      </c>
      <c r="F186">
        <v>1</v>
      </c>
      <c r="G186" t="s">
        <v>14</v>
      </c>
      <c r="H186" t="s">
        <v>14</v>
      </c>
      <c r="I186">
        <v>1</v>
      </c>
      <c r="J186">
        <v>14</v>
      </c>
      <c r="K186" t="s">
        <v>256</v>
      </c>
      <c r="L186">
        <f t="shared" si="17"/>
        <v>2.85</v>
      </c>
      <c r="M186">
        <v>100</v>
      </c>
      <c r="N186" s="5">
        <f t="shared" si="18"/>
        <v>17.543859649122805</v>
      </c>
      <c r="O186" s="7">
        <f t="shared" si="19"/>
        <v>0.35087719298245612</v>
      </c>
      <c r="P186" s="7" t="e">
        <f t="shared" si="20"/>
        <v>#VALUE!</v>
      </c>
      <c r="Q186" s="7" t="e">
        <f t="shared" si="21"/>
        <v>#VALUE!</v>
      </c>
      <c r="R186" s="7">
        <f t="shared" si="22"/>
        <v>0.35087719298245612</v>
      </c>
      <c r="S186" s="7">
        <f t="shared" si="23"/>
        <v>4.9122807017543861</v>
      </c>
    </row>
    <row r="187" spans="1:19" x14ac:dyDescent="0.2">
      <c r="A187">
        <v>11185</v>
      </c>
      <c r="B187" t="s">
        <v>258</v>
      </c>
      <c r="C187" t="s">
        <v>16</v>
      </c>
      <c r="D187">
        <v>250</v>
      </c>
      <c r="E187">
        <v>100</v>
      </c>
      <c r="F187">
        <v>1</v>
      </c>
      <c r="G187" t="s">
        <v>14</v>
      </c>
      <c r="H187">
        <v>0</v>
      </c>
      <c r="I187">
        <v>1</v>
      </c>
      <c r="J187">
        <v>24</v>
      </c>
      <c r="K187" t="s">
        <v>256</v>
      </c>
      <c r="L187">
        <f t="shared" si="17"/>
        <v>2.5</v>
      </c>
      <c r="M187">
        <v>100</v>
      </c>
      <c r="N187" s="5">
        <f t="shared" si="18"/>
        <v>40</v>
      </c>
      <c r="O187" s="7">
        <f t="shared" si="19"/>
        <v>0.4</v>
      </c>
      <c r="P187" s="7" t="e">
        <f t="shared" si="20"/>
        <v>#VALUE!</v>
      </c>
      <c r="Q187" s="7">
        <f t="shared" si="21"/>
        <v>0</v>
      </c>
      <c r="R187" s="7">
        <f t="shared" si="22"/>
        <v>0.4</v>
      </c>
      <c r="S187" s="7">
        <f t="shared" si="23"/>
        <v>9.6</v>
      </c>
    </row>
    <row r="188" spans="1:19" x14ac:dyDescent="0.2">
      <c r="A188">
        <v>11186</v>
      </c>
      <c r="B188" t="s">
        <v>259</v>
      </c>
      <c r="C188" t="s">
        <v>16</v>
      </c>
      <c r="D188">
        <v>153</v>
      </c>
      <c r="E188">
        <v>70</v>
      </c>
      <c r="F188">
        <v>1</v>
      </c>
      <c r="G188" t="s">
        <v>14</v>
      </c>
      <c r="H188">
        <v>0</v>
      </c>
      <c r="I188" t="s">
        <v>135</v>
      </c>
      <c r="J188">
        <v>16</v>
      </c>
      <c r="K188" t="s">
        <v>256</v>
      </c>
      <c r="L188">
        <f t="shared" si="17"/>
        <v>1.53</v>
      </c>
      <c r="M188">
        <v>100</v>
      </c>
      <c r="N188" s="5">
        <f t="shared" si="18"/>
        <v>45.751633986928105</v>
      </c>
      <c r="O188" s="7">
        <f t="shared" si="19"/>
        <v>0.65359477124183007</v>
      </c>
      <c r="P188" s="7" t="e">
        <f t="shared" si="20"/>
        <v>#VALUE!</v>
      </c>
      <c r="Q188" s="7">
        <f t="shared" si="21"/>
        <v>0</v>
      </c>
      <c r="R188" s="7" t="e">
        <f t="shared" si="22"/>
        <v>#VALUE!</v>
      </c>
      <c r="S188" s="7">
        <f t="shared" si="23"/>
        <v>10.457516339869281</v>
      </c>
    </row>
    <row r="189" spans="1:19" x14ac:dyDescent="0.2">
      <c r="A189">
        <v>11187</v>
      </c>
      <c r="B189" t="s">
        <v>260</v>
      </c>
      <c r="C189" t="s">
        <v>16</v>
      </c>
      <c r="D189">
        <v>160</v>
      </c>
      <c r="E189">
        <v>100</v>
      </c>
      <c r="F189">
        <v>1</v>
      </c>
      <c r="G189" t="s">
        <v>14</v>
      </c>
      <c r="H189">
        <v>0</v>
      </c>
      <c r="I189" t="s">
        <v>206</v>
      </c>
      <c r="J189">
        <v>26</v>
      </c>
      <c r="K189" t="s">
        <v>256</v>
      </c>
      <c r="L189">
        <f t="shared" si="17"/>
        <v>1.6</v>
      </c>
      <c r="M189">
        <v>100</v>
      </c>
      <c r="N189" s="5">
        <f t="shared" si="18"/>
        <v>62.5</v>
      </c>
      <c r="O189" s="7">
        <f t="shared" si="19"/>
        <v>0.625</v>
      </c>
      <c r="P189" s="7" t="e">
        <f t="shared" si="20"/>
        <v>#VALUE!</v>
      </c>
      <c r="Q189" s="7">
        <f t="shared" si="21"/>
        <v>0</v>
      </c>
      <c r="R189" s="7" t="e">
        <f t="shared" si="22"/>
        <v>#VALUE!</v>
      </c>
      <c r="S189" s="7">
        <f t="shared" si="23"/>
        <v>16.25</v>
      </c>
    </row>
    <row r="190" spans="1:19" x14ac:dyDescent="0.2">
      <c r="A190">
        <v>11188</v>
      </c>
      <c r="B190" t="s">
        <v>261</v>
      </c>
      <c r="C190" t="s">
        <v>16</v>
      </c>
      <c r="D190">
        <v>250</v>
      </c>
      <c r="E190">
        <v>160</v>
      </c>
      <c r="F190">
        <v>1</v>
      </c>
      <c r="G190" t="s">
        <v>14</v>
      </c>
      <c r="H190">
        <v>0</v>
      </c>
      <c r="I190" t="s">
        <v>14</v>
      </c>
      <c r="J190">
        <v>42</v>
      </c>
      <c r="K190" t="s">
        <v>256</v>
      </c>
      <c r="L190">
        <f t="shared" si="17"/>
        <v>2.5</v>
      </c>
      <c r="M190">
        <v>100</v>
      </c>
      <c r="N190" s="5">
        <f t="shared" si="18"/>
        <v>64</v>
      </c>
      <c r="O190" s="7">
        <f t="shared" si="19"/>
        <v>0.4</v>
      </c>
      <c r="P190" s="7" t="e">
        <f t="shared" si="20"/>
        <v>#VALUE!</v>
      </c>
      <c r="Q190" s="7">
        <f t="shared" si="21"/>
        <v>0</v>
      </c>
      <c r="R190" s="7" t="e">
        <f t="shared" si="22"/>
        <v>#VALUE!</v>
      </c>
      <c r="S190" s="7">
        <f t="shared" si="23"/>
        <v>16.8</v>
      </c>
    </row>
    <row r="191" spans="1:19" x14ac:dyDescent="0.2">
      <c r="A191">
        <v>11189</v>
      </c>
      <c r="B191" t="s">
        <v>262</v>
      </c>
      <c r="C191" t="s">
        <v>35</v>
      </c>
      <c r="D191">
        <v>125</v>
      </c>
      <c r="E191">
        <v>30</v>
      </c>
      <c r="F191" t="s">
        <v>14</v>
      </c>
      <c r="G191" t="s">
        <v>14</v>
      </c>
      <c r="H191">
        <v>0</v>
      </c>
      <c r="I191" t="s">
        <v>14</v>
      </c>
      <c r="J191">
        <v>10</v>
      </c>
      <c r="K191" t="s">
        <v>256</v>
      </c>
      <c r="L191">
        <f t="shared" si="17"/>
        <v>1.25</v>
      </c>
      <c r="M191">
        <v>100</v>
      </c>
      <c r="N191" s="5">
        <f t="shared" si="18"/>
        <v>24</v>
      </c>
      <c r="O191" s="7" t="e">
        <f t="shared" si="19"/>
        <v>#VALUE!</v>
      </c>
      <c r="P191" s="7" t="e">
        <f t="shared" si="20"/>
        <v>#VALUE!</v>
      </c>
      <c r="Q191" s="7">
        <f t="shared" si="21"/>
        <v>0</v>
      </c>
      <c r="R191" s="7" t="e">
        <f t="shared" si="22"/>
        <v>#VALUE!</v>
      </c>
      <c r="S191" s="7">
        <f t="shared" si="23"/>
        <v>8</v>
      </c>
    </row>
    <row r="192" spans="1:19" x14ac:dyDescent="0.2">
      <c r="A192">
        <v>11190</v>
      </c>
      <c r="B192" t="s">
        <v>263</v>
      </c>
      <c r="C192" t="s">
        <v>264</v>
      </c>
      <c r="D192">
        <v>220</v>
      </c>
      <c r="E192">
        <v>430</v>
      </c>
      <c r="F192" t="s">
        <v>14</v>
      </c>
      <c r="G192" t="s">
        <v>14</v>
      </c>
      <c r="H192">
        <v>0</v>
      </c>
      <c r="I192" t="s">
        <v>14</v>
      </c>
      <c r="J192">
        <v>112</v>
      </c>
      <c r="K192" t="s">
        <v>256</v>
      </c>
      <c r="L192">
        <f t="shared" si="17"/>
        <v>2.2000000000000002</v>
      </c>
      <c r="M192">
        <v>100</v>
      </c>
      <c r="N192" s="5">
        <f t="shared" si="18"/>
        <v>195.45454545454544</v>
      </c>
      <c r="O192" s="7" t="e">
        <f t="shared" si="19"/>
        <v>#VALUE!</v>
      </c>
      <c r="P192" s="7" t="e">
        <f t="shared" si="20"/>
        <v>#VALUE!</v>
      </c>
      <c r="Q192" s="7">
        <f t="shared" si="21"/>
        <v>0</v>
      </c>
      <c r="R192" s="7" t="e">
        <f t="shared" si="22"/>
        <v>#VALUE!</v>
      </c>
      <c r="S192" s="7">
        <f t="shared" si="23"/>
        <v>50.909090909090907</v>
      </c>
    </row>
    <row r="193" spans="1:19" x14ac:dyDescent="0.2">
      <c r="A193">
        <v>11191</v>
      </c>
      <c r="B193" t="s">
        <v>265</v>
      </c>
      <c r="C193" t="s">
        <v>264</v>
      </c>
      <c r="D193">
        <v>218</v>
      </c>
      <c r="E193">
        <v>405</v>
      </c>
      <c r="F193" t="s">
        <v>14</v>
      </c>
      <c r="G193" t="s">
        <v>14</v>
      </c>
      <c r="H193">
        <v>0</v>
      </c>
      <c r="I193" t="s">
        <v>14</v>
      </c>
      <c r="J193">
        <v>108</v>
      </c>
      <c r="K193" t="s">
        <v>256</v>
      </c>
      <c r="L193">
        <f t="shared" si="17"/>
        <v>2.1800000000000002</v>
      </c>
      <c r="M193">
        <v>100</v>
      </c>
      <c r="N193" s="5">
        <f t="shared" si="18"/>
        <v>185.77981651376146</v>
      </c>
      <c r="O193" s="7" t="e">
        <f t="shared" si="19"/>
        <v>#VALUE!</v>
      </c>
      <c r="P193" s="7" t="e">
        <f t="shared" si="20"/>
        <v>#VALUE!</v>
      </c>
      <c r="Q193" s="7">
        <f t="shared" si="21"/>
        <v>0</v>
      </c>
      <c r="R193" s="7" t="e">
        <f t="shared" si="22"/>
        <v>#VALUE!</v>
      </c>
      <c r="S193" s="7">
        <f t="shared" si="23"/>
        <v>49.541284403669721</v>
      </c>
    </row>
    <row r="194" spans="1:19" x14ac:dyDescent="0.2">
      <c r="A194">
        <v>11192</v>
      </c>
      <c r="B194" t="s">
        <v>266</v>
      </c>
      <c r="C194">
        <v>10</v>
      </c>
      <c r="D194">
        <v>65</v>
      </c>
      <c r="E194">
        <v>72</v>
      </c>
      <c r="F194">
        <v>1</v>
      </c>
      <c r="G194">
        <v>10</v>
      </c>
      <c r="H194">
        <v>9</v>
      </c>
      <c r="I194" t="s">
        <v>135</v>
      </c>
      <c r="J194">
        <v>3</v>
      </c>
      <c r="K194" t="s">
        <v>256</v>
      </c>
      <c r="L194">
        <f t="shared" si="17"/>
        <v>0.65</v>
      </c>
      <c r="M194">
        <v>100</v>
      </c>
      <c r="N194" s="5">
        <f t="shared" si="18"/>
        <v>110.76923076923076</v>
      </c>
      <c r="O194" s="7">
        <f t="shared" si="19"/>
        <v>1.5384615384615383</v>
      </c>
      <c r="P194" s="7">
        <f t="shared" si="20"/>
        <v>15.384615384615383</v>
      </c>
      <c r="Q194" s="7">
        <f t="shared" si="21"/>
        <v>13.846153846153845</v>
      </c>
      <c r="R194" s="7" t="e">
        <f t="shared" si="22"/>
        <v>#VALUE!</v>
      </c>
      <c r="S194" s="7">
        <f t="shared" si="23"/>
        <v>4.615384615384615</v>
      </c>
    </row>
    <row r="195" spans="1:19" x14ac:dyDescent="0.2">
      <c r="A195">
        <v>11193</v>
      </c>
      <c r="B195" t="s">
        <v>267</v>
      </c>
      <c r="C195">
        <v>10</v>
      </c>
      <c r="D195">
        <v>65</v>
      </c>
      <c r="E195">
        <v>105</v>
      </c>
      <c r="F195">
        <v>1</v>
      </c>
      <c r="G195">
        <v>13</v>
      </c>
      <c r="H195">
        <v>12</v>
      </c>
      <c r="I195">
        <v>1</v>
      </c>
      <c r="J195">
        <v>1</v>
      </c>
      <c r="K195" t="s">
        <v>256</v>
      </c>
      <c r="L195">
        <f t="shared" ref="L195:L258" si="24">D195/100</f>
        <v>0.65</v>
      </c>
      <c r="M195">
        <v>100</v>
      </c>
      <c r="N195" s="5">
        <f t="shared" ref="N195:N258" si="25">E195/L195</f>
        <v>161.53846153846152</v>
      </c>
      <c r="O195" s="7">
        <f t="shared" ref="O195:O258" si="26">F195/L195</f>
        <v>1.5384615384615383</v>
      </c>
      <c r="P195" s="7">
        <f t="shared" ref="P195:P258" si="27">G195/L195</f>
        <v>20</v>
      </c>
      <c r="Q195" s="7">
        <f t="shared" si="21"/>
        <v>18.46153846153846</v>
      </c>
      <c r="R195" s="7">
        <f t="shared" si="22"/>
        <v>1.5384615384615383</v>
      </c>
      <c r="S195" s="7">
        <f t="shared" si="23"/>
        <v>1.5384615384615383</v>
      </c>
    </row>
    <row r="196" spans="1:19" x14ac:dyDescent="0.2">
      <c r="A196">
        <v>11194</v>
      </c>
      <c r="B196" t="s">
        <v>268</v>
      </c>
      <c r="C196" t="s">
        <v>201</v>
      </c>
      <c r="D196">
        <v>180</v>
      </c>
      <c r="E196">
        <v>60</v>
      </c>
      <c r="F196">
        <v>2</v>
      </c>
      <c r="G196" t="s">
        <v>14</v>
      </c>
      <c r="H196" t="s">
        <v>14</v>
      </c>
      <c r="I196">
        <v>1</v>
      </c>
      <c r="J196">
        <v>16</v>
      </c>
      <c r="K196" t="s">
        <v>256</v>
      </c>
      <c r="L196">
        <f t="shared" si="24"/>
        <v>1.8</v>
      </c>
      <c r="M196">
        <v>100</v>
      </c>
      <c r="N196" s="5">
        <f t="shared" si="25"/>
        <v>33.333333333333336</v>
      </c>
      <c r="O196" s="7">
        <f t="shared" si="26"/>
        <v>1.1111111111111112</v>
      </c>
      <c r="P196" s="7" t="e">
        <f t="shared" si="27"/>
        <v>#VALUE!</v>
      </c>
      <c r="Q196" s="7" t="e">
        <f t="shared" si="21"/>
        <v>#VALUE!</v>
      </c>
      <c r="R196" s="7">
        <f t="shared" si="22"/>
        <v>0.55555555555555558</v>
      </c>
      <c r="S196" s="7">
        <f t="shared" si="23"/>
        <v>8.8888888888888893</v>
      </c>
    </row>
    <row r="197" spans="1:19" x14ac:dyDescent="0.2">
      <c r="A197">
        <v>11195</v>
      </c>
      <c r="B197" t="s">
        <v>269</v>
      </c>
      <c r="C197" t="s">
        <v>270</v>
      </c>
      <c r="D197">
        <v>250</v>
      </c>
      <c r="E197">
        <v>112</v>
      </c>
      <c r="F197">
        <v>2</v>
      </c>
      <c r="G197" t="s">
        <v>14</v>
      </c>
      <c r="H197">
        <v>0</v>
      </c>
      <c r="I197" t="s">
        <v>165</v>
      </c>
      <c r="J197">
        <v>25</v>
      </c>
      <c r="K197" t="s">
        <v>256</v>
      </c>
      <c r="L197">
        <f t="shared" si="24"/>
        <v>2.5</v>
      </c>
      <c r="M197">
        <v>100</v>
      </c>
      <c r="N197" s="5">
        <f t="shared" si="25"/>
        <v>44.8</v>
      </c>
      <c r="O197" s="7">
        <f t="shared" si="26"/>
        <v>0.8</v>
      </c>
      <c r="P197" s="7" t="e">
        <f t="shared" si="27"/>
        <v>#VALUE!</v>
      </c>
      <c r="Q197" s="7">
        <f t="shared" si="21"/>
        <v>0</v>
      </c>
      <c r="R197" s="7" t="e">
        <f t="shared" si="22"/>
        <v>#VALUE!</v>
      </c>
      <c r="S197" s="7">
        <f t="shared" si="23"/>
        <v>10</v>
      </c>
    </row>
    <row r="198" spans="1:19" x14ac:dyDescent="0.2">
      <c r="A198">
        <v>11196</v>
      </c>
      <c r="B198" t="s">
        <v>271</v>
      </c>
      <c r="C198" t="s">
        <v>264</v>
      </c>
      <c r="D198">
        <v>210</v>
      </c>
      <c r="E198">
        <v>330</v>
      </c>
      <c r="F198">
        <v>2</v>
      </c>
      <c r="G198" t="s">
        <v>14</v>
      </c>
      <c r="H198" t="s">
        <v>14</v>
      </c>
      <c r="I198" t="s">
        <v>195</v>
      </c>
      <c r="J198">
        <v>78</v>
      </c>
      <c r="K198" t="s">
        <v>256</v>
      </c>
      <c r="L198">
        <f t="shared" si="24"/>
        <v>2.1</v>
      </c>
      <c r="M198">
        <v>100</v>
      </c>
      <c r="N198" s="5">
        <f t="shared" si="25"/>
        <v>157.14285714285714</v>
      </c>
      <c r="O198" s="7">
        <f t="shared" si="26"/>
        <v>0.95238095238095233</v>
      </c>
      <c r="P198" s="7" t="e">
        <f t="shared" si="27"/>
        <v>#VALUE!</v>
      </c>
      <c r="Q198" s="7" t="e">
        <f t="shared" si="21"/>
        <v>#VALUE!</v>
      </c>
      <c r="R198" s="7" t="e">
        <f t="shared" si="22"/>
        <v>#VALUE!</v>
      </c>
      <c r="S198" s="7">
        <f t="shared" si="23"/>
        <v>37.142857142857139</v>
      </c>
    </row>
    <row r="199" spans="1:19" x14ac:dyDescent="0.2">
      <c r="A199">
        <v>11197</v>
      </c>
      <c r="B199" t="s">
        <v>272</v>
      </c>
      <c r="C199" t="s">
        <v>246</v>
      </c>
      <c r="D199">
        <v>200</v>
      </c>
      <c r="E199">
        <v>75</v>
      </c>
      <c r="F199">
        <v>1</v>
      </c>
      <c r="G199" t="s">
        <v>14</v>
      </c>
      <c r="H199">
        <v>0</v>
      </c>
      <c r="I199" s="1">
        <v>44409</v>
      </c>
      <c r="J199">
        <v>18</v>
      </c>
      <c r="K199" t="s">
        <v>256</v>
      </c>
      <c r="L199">
        <f t="shared" si="24"/>
        <v>2</v>
      </c>
      <c r="M199">
        <v>100</v>
      </c>
      <c r="N199" s="5">
        <f t="shared" si="25"/>
        <v>37.5</v>
      </c>
      <c r="O199" s="7">
        <f t="shared" si="26"/>
        <v>0.5</v>
      </c>
      <c r="P199" s="7" t="e">
        <f t="shared" si="27"/>
        <v>#VALUE!</v>
      </c>
      <c r="Q199" s="7">
        <f t="shared" si="21"/>
        <v>0</v>
      </c>
      <c r="R199" s="7">
        <f t="shared" si="22"/>
        <v>22204.5</v>
      </c>
      <c r="S199" s="7">
        <f t="shared" si="23"/>
        <v>9</v>
      </c>
    </row>
    <row r="200" spans="1:19" x14ac:dyDescent="0.2">
      <c r="A200">
        <v>11198</v>
      </c>
      <c r="B200" t="s">
        <v>273</v>
      </c>
      <c r="C200" t="s">
        <v>16</v>
      </c>
      <c r="D200">
        <v>257</v>
      </c>
      <c r="E200">
        <v>200</v>
      </c>
      <c r="F200">
        <v>1</v>
      </c>
      <c r="G200" t="s">
        <v>14</v>
      </c>
      <c r="H200">
        <v>0</v>
      </c>
      <c r="I200">
        <v>1</v>
      </c>
      <c r="J200">
        <v>52</v>
      </c>
      <c r="K200" t="s">
        <v>256</v>
      </c>
      <c r="L200">
        <f t="shared" si="24"/>
        <v>2.57</v>
      </c>
      <c r="M200">
        <v>100</v>
      </c>
      <c r="N200" s="5">
        <f t="shared" si="25"/>
        <v>77.821011673151759</v>
      </c>
      <c r="O200" s="7">
        <f t="shared" si="26"/>
        <v>0.38910505836575876</v>
      </c>
      <c r="P200" s="7" t="e">
        <f t="shared" si="27"/>
        <v>#VALUE!</v>
      </c>
      <c r="Q200" s="7">
        <f t="shared" si="21"/>
        <v>0</v>
      </c>
      <c r="R200" s="7">
        <f t="shared" si="22"/>
        <v>0.38910505836575876</v>
      </c>
      <c r="S200" s="7">
        <f t="shared" si="23"/>
        <v>20.233463035019458</v>
      </c>
    </row>
    <row r="201" spans="1:19" x14ac:dyDescent="0.2">
      <c r="A201">
        <v>11199</v>
      </c>
      <c r="B201" t="s">
        <v>248</v>
      </c>
      <c r="C201" t="s">
        <v>201</v>
      </c>
      <c r="D201">
        <v>114</v>
      </c>
      <c r="E201">
        <v>35</v>
      </c>
      <c r="F201">
        <v>1</v>
      </c>
      <c r="G201" t="s">
        <v>14</v>
      </c>
      <c r="H201">
        <v>0</v>
      </c>
      <c r="I201" t="s">
        <v>170</v>
      </c>
      <c r="J201">
        <v>10</v>
      </c>
      <c r="K201" t="s">
        <v>256</v>
      </c>
      <c r="L201">
        <f t="shared" si="24"/>
        <v>1.1399999999999999</v>
      </c>
      <c r="M201">
        <v>100</v>
      </c>
      <c r="N201" s="5">
        <f t="shared" si="25"/>
        <v>30.701754385964914</v>
      </c>
      <c r="O201" s="7">
        <f t="shared" si="26"/>
        <v>0.87719298245614041</v>
      </c>
      <c r="P201" s="7" t="e">
        <f t="shared" si="27"/>
        <v>#VALUE!</v>
      </c>
      <c r="Q201" s="7">
        <f t="shared" si="21"/>
        <v>0</v>
      </c>
      <c r="R201" s="7" t="e">
        <f t="shared" si="22"/>
        <v>#VALUE!</v>
      </c>
      <c r="S201" s="7">
        <f t="shared" si="23"/>
        <v>8.7719298245614041</v>
      </c>
    </row>
    <row r="202" spans="1:19" x14ac:dyDescent="0.2">
      <c r="A202">
        <v>11200</v>
      </c>
      <c r="B202" t="s">
        <v>274</v>
      </c>
      <c r="C202" t="s">
        <v>16</v>
      </c>
      <c r="D202">
        <v>255</v>
      </c>
      <c r="E202">
        <v>195</v>
      </c>
      <c r="F202">
        <v>1</v>
      </c>
      <c r="G202" t="s">
        <v>14</v>
      </c>
      <c r="H202">
        <v>0</v>
      </c>
      <c r="I202">
        <v>2</v>
      </c>
      <c r="J202">
        <v>50</v>
      </c>
      <c r="K202" t="s">
        <v>256</v>
      </c>
      <c r="L202">
        <f t="shared" si="24"/>
        <v>2.5499999999999998</v>
      </c>
      <c r="M202">
        <v>100</v>
      </c>
      <c r="N202" s="5">
        <f t="shared" si="25"/>
        <v>76.470588235294116</v>
      </c>
      <c r="O202" s="7">
        <f t="shared" si="26"/>
        <v>0.39215686274509809</v>
      </c>
      <c r="P202" s="7" t="e">
        <f t="shared" si="27"/>
        <v>#VALUE!</v>
      </c>
      <c r="Q202" s="7">
        <f t="shared" si="21"/>
        <v>0</v>
      </c>
      <c r="R202" s="7">
        <f t="shared" si="22"/>
        <v>0.78431372549019618</v>
      </c>
      <c r="S202" s="7">
        <f t="shared" si="23"/>
        <v>19.607843137254903</v>
      </c>
    </row>
    <row r="203" spans="1:19" x14ac:dyDescent="0.2">
      <c r="A203">
        <v>11201</v>
      </c>
      <c r="B203" t="s">
        <v>275</v>
      </c>
      <c r="C203" t="s">
        <v>201</v>
      </c>
      <c r="D203">
        <v>182</v>
      </c>
      <c r="E203">
        <v>100</v>
      </c>
      <c r="F203">
        <v>1</v>
      </c>
      <c r="G203">
        <v>1</v>
      </c>
      <c r="H203">
        <v>0</v>
      </c>
      <c r="I203">
        <v>2</v>
      </c>
      <c r="J203">
        <v>25</v>
      </c>
      <c r="K203" t="s">
        <v>256</v>
      </c>
      <c r="L203">
        <f t="shared" si="24"/>
        <v>1.82</v>
      </c>
      <c r="M203">
        <v>100</v>
      </c>
      <c r="N203" s="5">
        <f t="shared" si="25"/>
        <v>54.945054945054942</v>
      </c>
      <c r="O203" s="7">
        <f t="shared" si="26"/>
        <v>0.54945054945054939</v>
      </c>
      <c r="P203" s="7">
        <f t="shared" si="27"/>
        <v>0.54945054945054939</v>
      </c>
      <c r="Q203" s="7">
        <f t="shared" ref="Q203:Q266" si="28">H203/L203</f>
        <v>0</v>
      </c>
      <c r="R203" s="7">
        <f t="shared" ref="R203:R266" si="29">I203/L203</f>
        <v>1.0989010989010988</v>
      </c>
      <c r="S203" s="7">
        <f t="shared" ref="S203:S266" si="30">J203/L203</f>
        <v>13.736263736263735</v>
      </c>
    </row>
    <row r="204" spans="1:19" x14ac:dyDescent="0.2">
      <c r="A204">
        <v>11202</v>
      </c>
      <c r="B204" t="s">
        <v>276</v>
      </c>
      <c r="C204" t="s">
        <v>201</v>
      </c>
      <c r="D204">
        <v>125</v>
      </c>
      <c r="E204">
        <v>75</v>
      </c>
      <c r="F204">
        <v>1</v>
      </c>
      <c r="G204" t="s">
        <v>14</v>
      </c>
      <c r="H204">
        <v>0</v>
      </c>
      <c r="I204">
        <v>2</v>
      </c>
      <c r="J204">
        <v>20</v>
      </c>
      <c r="K204" t="s">
        <v>256</v>
      </c>
      <c r="L204">
        <f t="shared" si="24"/>
        <v>1.25</v>
      </c>
      <c r="M204">
        <v>100</v>
      </c>
      <c r="N204" s="5">
        <f t="shared" si="25"/>
        <v>60</v>
      </c>
      <c r="O204" s="7">
        <f t="shared" si="26"/>
        <v>0.8</v>
      </c>
      <c r="P204" s="7" t="e">
        <f t="shared" si="27"/>
        <v>#VALUE!</v>
      </c>
      <c r="Q204" s="7">
        <f t="shared" si="28"/>
        <v>0</v>
      </c>
      <c r="R204" s="7">
        <f t="shared" si="29"/>
        <v>1.6</v>
      </c>
      <c r="S204" s="7">
        <f t="shared" si="30"/>
        <v>16</v>
      </c>
    </row>
    <row r="205" spans="1:19" x14ac:dyDescent="0.2">
      <c r="A205">
        <v>11203</v>
      </c>
      <c r="B205" t="s">
        <v>277</v>
      </c>
      <c r="C205" t="s">
        <v>278</v>
      </c>
      <c r="D205">
        <v>122</v>
      </c>
      <c r="E205">
        <v>95</v>
      </c>
      <c r="F205" t="s">
        <v>14</v>
      </c>
      <c r="G205" t="s">
        <v>14</v>
      </c>
      <c r="H205">
        <v>0</v>
      </c>
      <c r="I205" t="s">
        <v>195</v>
      </c>
      <c r="J205">
        <v>26</v>
      </c>
      <c r="K205" t="s">
        <v>256</v>
      </c>
      <c r="L205">
        <f t="shared" si="24"/>
        <v>1.22</v>
      </c>
      <c r="M205">
        <v>100</v>
      </c>
      <c r="N205" s="5">
        <f t="shared" si="25"/>
        <v>77.868852459016395</v>
      </c>
      <c r="O205" s="7" t="e">
        <f t="shared" si="26"/>
        <v>#VALUE!</v>
      </c>
      <c r="P205" s="7" t="e">
        <f t="shared" si="27"/>
        <v>#VALUE!</v>
      </c>
      <c r="Q205" s="7">
        <f t="shared" si="28"/>
        <v>0</v>
      </c>
      <c r="R205" s="7" t="e">
        <f t="shared" si="29"/>
        <v>#VALUE!</v>
      </c>
      <c r="S205" s="7">
        <f t="shared" si="30"/>
        <v>21.311475409836067</v>
      </c>
    </row>
    <row r="206" spans="1:19" x14ac:dyDescent="0.2">
      <c r="A206">
        <v>11204</v>
      </c>
      <c r="B206" t="s">
        <v>279</v>
      </c>
      <c r="C206" t="s">
        <v>16</v>
      </c>
      <c r="D206">
        <v>260</v>
      </c>
      <c r="E206">
        <v>205</v>
      </c>
      <c r="F206">
        <v>1</v>
      </c>
      <c r="G206" t="s">
        <v>14</v>
      </c>
      <c r="H206">
        <v>0</v>
      </c>
      <c r="I206" t="s">
        <v>206</v>
      </c>
      <c r="J206">
        <v>55</v>
      </c>
      <c r="K206" t="s">
        <v>256</v>
      </c>
      <c r="L206">
        <f t="shared" si="24"/>
        <v>2.6</v>
      </c>
      <c r="M206">
        <v>100</v>
      </c>
      <c r="N206" s="5">
        <f t="shared" si="25"/>
        <v>78.84615384615384</v>
      </c>
      <c r="O206" s="7">
        <f t="shared" si="26"/>
        <v>0.38461538461538458</v>
      </c>
      <c r="P206" s="7" t="e">
        <f t="shared" si="27"/>
        <v>#VALUE!</v>
      </c>
      <c r="Q206" s="7">
        <f t="shared" si="28"/>
        <v>0</v>
      </c>
      <c r="R206" s="7" t="e">
        <f t="shared" si="29"/>
        <v>#VALUE!</v>
      </c>
      <c r="S206" s="7">
        <f t="shared" si="30"/>
        <v>21.153846153846153</v>
      </c>
    </row>
    <row r="207" spans="1:19" x14ac:dyDescent="0.2">
      <c r="A207">
        <v>11205</v>
      </c>
      <c r="B207" t="s">
        <v>280</v>
      </c>
      <c r="C207" t="s">
        <v>16</v>
      </c>
      <c r="D207">
        <v>140</v>
      </c>
      <c r="E207">
        <v>75</v>
      </c>
      <c r="F207">
        <v>1</v>
      </c>
      <c r="G207" t="s">
        <v>281</v>
      </c>
      <c r="H207">
        <v>0</v>
      </c>
      <c r="I207" t="s">
        <v>170</v>
      </c>
      <c r="J207">
        <v>19</v>
      </c>
      <c r="K207" t="s">
        <v>256</v>
      </c>
      <c r="L207">
        <f t="shared" si="24"/>
        <v>1.4</v>
      </c>
      <c r="M207">
        <v>100</v>
      </c>
      <c r="N207" s="5">
        <f t="shared" si="25"/>
        <v>53.571428571428577</v>
      </c>
      <c r="O207" s="7">
        <f t="shared" si="26"/>
        <v>0.7142857142857143</v>
      </c>
      <c r="P207" s="7" t="e">
        <f t="shared" si="27"/>
        <v>#VALUE!</v>
      </c>
      <c r="Q207" s="7">
        <f t="shared" si="28"/>
        <v>0</v>
      </c>
      <c r="R207" s="7" t="e">
        <f t="shared" si="29"/>
        <v>#VALUE!</v>
      </c>
      <c r="S207" s="7">
        <f t="shared" si="30"/>
        <v>13.571428571428573</v>
      </c>
    </row>
    <row r="208" spans="1:19" x14ac:dyDescent="0.2">
      <c r="A208">
        <v>11206</v>
      </c>
      <c r="B208" t="s">
        <v>282</v>
      </c>
      <c r="C208" t="s">
        <v>16</v>
      </c>
      <c r="D208">
        <v>250</v>
      </c>
      <c r="E208">
        <v>120</v>
      </c>
      <c r="F208">
        <v>1</v>
      </c>
      <c r="G208" t="s">
        <v>14</v>
      </c>
      <c r="H208">
        <v>0</v>
      </c>
      <c r="I208" t="s">
        <v>165</v>
      </c>
      <c r="J208">
        <v>32</v>
      </c>
      <c r="K208" t="s">
        <v>256</v>
      </c>
      <c r="L208">
        <f t="shared" si="24"/>
        <v>2.5</v>
      </c>
      <c r="M208">
        <v>100</v>
      </c>
      <c r="N208" s="5">
        <f t="shared" si="25"/>
        <v>48</v>
      </c>
      <c r="O208" s="7">
        <f t="shared" si="26"/>
        <v>0.4</v>
      </c>
      <c r="P208" s="7" t="e">
        <f t="shared" si="27"/>
        <v>#VALUE!</v>
      </c>
      <c r="Q208" s="7">
        <f t="shared" si="28"/>
        <v>0</v>
      </c>
      <c r="R208" s="7" t="e">
        <f t="shared" si="29"/>
        <v>#VALUE!</v>
      </c>
      <c r="S208" s="7">
        <f t="shared" si="30"/>
        <v>12.8</v>
      </c>
    </row>
    <row r="209" spans="1:19" x14ac:dyDescent="0.2">
      <c r="A209">
        <v>11207</v>
      </c>
      <c r="B209" t="s">
        <v>283</v>
      </c>
      <c r="C209" t="s">
        <v>16</v>
      </c>
      <c r="D209">
        <v>256</v>
      </c>
      <c r="E209">
        <v>185</v>
      </c>
      <c r="F209">
        <v>1</v>
      </c>
      <c r="G209" t="s">
        <v>14</v>
      </c>
      <c r="H209">
        <v>0</v>
      </c>
      <c r="I209" t="s">
        <v>206</v>
      </c>
      <c r="J209">
        <v>50</v>
      </c>
      <c r="K209" t="s">
        <v>256</v>
      </c>
      <c r="L209">
        <f t="shared" si="24"/>
        <v>2.56</v>
      </c>
      <c r="M209">
        <v>100</v>
      </c>
      <c r="N209" s="5">
        <f t="shared" si="25"/>
        <v>72.265625</v>
      </c>
      <c r="O209" s="7">
        <f t="shared" si="26"/>
        <v>0.390625</v>
      </c>
      <c r="P209" s="7" t="e">
        <f t="shared" si="27"/>
        <v>#VALUE!</v>
      </c>
      <c r="Q209" s="7">
        <f t="shared" si="28"/>
        <v>0</v>
      </c>
      <c r="R209" s="7" t="e">
        <f t="shared" si="29"/>
        <v>#VALUE!</v>
      </c>
      <c r="S209" s="7">
        <f t="shared" si="30"/>
        <v>19.53125</v>
      </c>
    </row>
    <row r="210" spans="1:19" x14ac:dyDescent="0.2">
      <c r="A210">
        <v>11208</v>
      </c>
      <c r="B210" t="s">
        <v>284</v>
      </c>
      <c r="C210">
        <v>1</v>
      </c>
      <c r="D210">
        <v>60</v>
      </c>
      <c r="E210">
        <v>30</v>
      </c>
      <c r="F210" t="s">
        <v>14</v>
      </c>
      <c r="G210" t="s">
        <v>14</v>
      </c>
      <c r="H210">
        <v>0</v>
      </c>
      <c r="I210" t="s">
        <v>165</v>
      </c>
      <c r="J210">
        <v>7</v>
      </c>
      <c r="K210" t="s">
        <v>256</v>
      </c>
      <c r="L210">
        <f t="shared" si="24"/>
        <v>0.6</v>
      </c>
      <c r="M210">
        <v>100</v>
      </c>
      <c r="N210" s="5">
        <f t="shared" si="25"/>
        <v>50</v>
      </c>
      <c r="O210" s="7" t="e">
        <f t="shared" si="26"/>
        <v>#VALUE!</v>
      </c>
      <c r="P210" s="7" t="e">
        <f t="shared" si="27"/>
        <v>#VALUE!</v>
      </c>
      <c r="Q210" s="7">
        <f t="shared" si="28"/>
        <v>0</v>
      </c>
      <c r="R210" s="7" t="e">
        <f t="shared" si="29"/>
        <v>#VALUE!</v>
      </c>
      <c r="S210" s="7">
        <f t="shared" si="30"/>
        <v>11.666666666666668</v>
      </c>
    </row>
    <row r="211" spans="1:19" x14ac:dyDescent="0.2">
      <c r="A211">
        <v>11209</v>
      </c>
      <c r="B211" t="s">
        <v>285</v>
      </c>
      <c r="C211" t="s">
        <v>16</v>
      </c>
      <c r="D211">
        <v>270</v>
      </c>
      <c r="E211">
        <v>300</v>
      </c>
      <c r="F211">
        <v>3</v>
      </c>
      <c r="G211">
        <v>1</v>
      </c>
      <c r="H211">
        <v>0</v>
      </c>
      <c r="I211" t="s">
        <v>135</v>
      </c>
      <c r="J211">
        <v>81</v>
      </c>
      <c r="K211" t="s">
        <v>256</v>
      </c>
      <c r="L211">
        <f t="shared" si="24"/>
        <v>2.7</v>
      </c>
      <c r="M211">
        <v>100</v>
      </c>
      <c r="N211" s="5">
        <f t="shared" si="25"/>
        <v>111.1111111111111</v>
      </c>
      <c r="O211" s="7">
        <f t="shared" si="26"/>
        <v>1.1111111111111109</v>
      </c>
      <c r="P211" s="7">
        <f t="shared" si="27"/>
        <v>0.37037037037037035</v>
      </c>
      <c r="Q211" s="7">
        <f t="shared" si="28"/>
        <v>0</v>
      </c>
      <c r="R211" s="7" t="e">
        <f t="shared" si="29"/>
        <v>#VALUE!</v>
      </c>
      <c r="S211" s="7">
        <f t="shared" si="30"/>
        <v>29.999999999999996</v>
      </c>
    </row>
    <row r="212" spans="1:19" x14ac:dyDescent="0.2">
      <c r="A212">
        <v>11210</v>
      </c>
      <c r="B212" t="s">
        <v>286</v>
      </c>
      <c r="C212" t="s">
        <v>16</v>
      </c>
      <c r="D212">
        <v>240</v>
      </c>
      <c r="E212">
        <v>170</v>
      </c>
      <c r="F212">
        <v>1</v>
      </c>
      <c r="G212" t="s">
        <v>14</v>
      </c>
      <c r="H212">
        <v>0</v>
      </c>
      <c r="I212" t="s">
        <v>206</v>
      </c>
      <c r="J212">
        <v>45</v>
      </c>
      <c r="K212" t="s">
        <v>256</v>
      </c>
      <c r="L212">
        <f t="shared" si="24"/>
        <v>2.4</v>
      </c>
      <c r="M212">
        <v>100</v>
      </c>
      <c r="N212" s="5">
        <f t="shared" si="25"/>
        <v>70.833333333333343</v>
      </c>
      <c r="O212" s="7">
        <f t="shared" si="26"/>
        <v>0.41666666666666669</v>
      </c>
      <c r="P212" s="7" t="e">
        <f t="shared" si="27"/>
        <v>#VALUE!</v>
      </c>
      <c r="Q212" s="7">
        <f t="shared" si="28"/>
        <v>0</v>
      </c>
      <c r="R212" s="7" t="e">
        <f t="shared" si="29"/>
        <v>#VALUE!</v>
      </c>
      <c r="S212" s="7">
        <f t="shared" si="30"/>
        <v>18.75</v>
      </c>
    </row>
    <row r="213" spans="1:19" x14ac:dyDescent="0.2">
      <c r="A213">
        <v>11211</v>
      </c>
      <c r="B213" t="s">
        <v>287</v>
      </c>
      <c r="C213" t="s">
        <v>35</v>
      </c>
      <c r="D213">
        <v>88</v>
      </c>
      <c r="E213">
        <v>230</v>
      </c>
      <c r="F213">
        <v>2</v>
      </c>
      <c r="G213" t="s">
        <v>14</v>
      </c>
      <c r="H213">
        <v>0</v>
      </c>
      <c r="I213" t="s">
        <v>206</v>
      </c>
      <c r="J213">
        <v>82</v>
      </c>
      <c r="K213" t="s">
        <v>288</v>
      </c>
      <c r="L213">
        <f t="shared" si="24"/>
        <v>0.88</v>
      </c>
      <c r="M213">
        <v>100</v>
      </c>
      <c r="N213" s="5">
        <f t="shared" si="25"/>
        <v>261.36363636363637</v>
      </c>
      <c r="O213" s="7">
        <f t="shared" si="26"/>
        <v>2.2727272727272729</v>
      </c>
      <c r="P213" s="7" t="e">
        <f t="shared" si="27"/>
        <v>#VALUE!</v>
      </c>
      <c r="Q213" s="7">
        <f t="shared" si="28"/>
        <v>0</v>
      </c>
      <c r="R213" s="7" t="e">
        <f t="shared" si="29"/>
        <v>#VALUE!</v>
      </c>
      <c r="S213" s="7">
        <f t="shared" si="30"/>
        <v>93.181818181818187</v>
      </c>
    </row>
    <row r="214" spans="1:19" x14ac:dyDescent="0.2">
      <c r="A214">
        <v>11212</v>
      </c>
      <c r="B214" t="s">
        <v>289</v>
      </c>
      <c r="C214" t="s">
        <v>35</v>
      </c>
      <c r="D214">
        <v>100</v>
      </c>
      <c r="E214">
        <v>100</v>
      </c>
      <c r="F214" t="s">
        <v>14</v>
      </c>
      <c r="G214" t="s">
        <v>14</v>
      </c>
      <c r="H214">
        <v>0</v>
      </c>
      <c r="I214">
        <v>2</v>
      </c>
      <c r="J214">
        <v>25</v>
      </c>
      <c r="K214" t="s">
        <v>288</v>
      </c>
      <c r="L214">
        <f t="shared" si="24"/>
        <v>1</v>
      </c>
      <c r="M214">
        <v>100</v>
      </c>
      <c r="N214" s="5">
        <f t="shared" si="25"/>
        <v>100</v>
      </c>
      <c r="O214" s="7" t="e">
        <f t="shared" si="26"/>
        <v>#VALUE!</v>
      </c>
      <c r="P214" s="7" t="e">
        <f t="shared" si="27"/>
        <v>#VALUE!</v>
      </c>
      <c r="Q214" s="7">
        <f t="shared" si="28"/>
        <v>0</v>
      </c>
      <c r="R214" s="7">
        <f t="shared" si="29"/>
        <v>2</v>
      </c>
      <c r="S214" s="7">
        <f t="shared" si="30"/>
        <v>25</v>
      </c>
    </row>
    <row r="215" spans="1:19" x14ac:dyDescent="0.2">
      <c r="A215">
        <v>11213</v>
      </c>
      <c r="B215" t="s">
        <v>290</v>
      </c>
      <c r="C215" t="s">
        <v>140</v>
      </c>
      <c r="D215">
        <v>100</v>
      </c>
      <c r="E215">
        <v>57</v>
      </c>
      <c r="F215" t="s">
        <v>14</v>
      </c>
      <c r="G215" t="s">
        <v>14</v>
      </c>
      <c r="H215">
        <v>0</v>
      </c>
      <c r="I215">
        <v>5</v>
      </c>
      <c r="J215">
        <v>14</v>
      </c>
      <c r="K215" t="s">
        <v>288</v>
      </c>
      <c r="L215">
        <f t="shared" si="24"/>
        <v>1</v>
      </c>
      <c r="M215">
        <v>100</v>
      </c>
      <c r="N215" s="5">
        <f t="shared" si="25"/>
        <v>57</v>
      </c>
      <c r="O215" s="7" t="e">
        <f t="shared" si="26"/>
        <v>#VALUE!</v>
      </c>
      <c r="P215" s="7" t="e">
        <f t="shared" si="27"/>
        <v>#VALUE!</v>
      </c>
      <c r="Q215" s="7">
        <f t="shared" si="28"/>
        <v>0</v>
      </c>
      <c r="R215" s="7">
        <f t="shared" si="29"/>
        <v>5</v>
      </c>
      <c r="S215" s="7">
        <f t="shared" si="30"/>
        <v>14</v>
      </c>
    </row>
    <row r="216" spans="1:19" x14ac:dyDescent="0.2">
      <c r="A216">
        <v>11214</v>
      </c>
      <c r="B216" t="s">
        <v>291</v>
      </c>
      <c r="C216" t="s">
        <v>16</v>
      </c>
      <c r="D216">
        <v>270</v>
      </c>
      <c r="E216">
        <v>385</v>
      </c>
      <c r="F216">
        <v>1</v>
      </c>
      <c r="G216" t="s">
        <v>14</v>
      </c>
      <c r="H216">
        <v>0</v>
      </c>
      <c r="I216" s="1">
        <v>44440</v>
      </c>
      <c r="J216">
        <v>98</v>
      </c>
      <c r="K216" t="s">
        <v>288</v>
      </c>
      <c r="L216">
        <f t="shared" si="24"/>
        <v>2.7</v>
      </c>
      <c r="M216">
        <v>100</v>
      </c>
      <c r="N216" s="5">
        <f t="shared" si="25"/>
        <v>142.59259259259258</v>
      </c>
      <c r="O216" s="7">
        <f t="shared" si="26"/>
        <v>0.37037037037037035</v>
      </c>
      <c r="P216" s="7" t="e">
        <f t="shared" si="27"/>
        <v>#VALUE!</v>
      </c>
      <c r="Q216" s="7">
        <f t="shared" si="28"/>
        <v>0</v>
      </c>
      <c r="R216" s="7">
        <f t="shared" si="29"/>
        <v>16459.259259259259</v>
      </c>
      <c r="S216" s="7">
        <f t="shared" si="30"/>
        <v>36.296296296296291</v>
      </c>
    </row>
    <row r="217" spans="1:19" x14ac:dyDescent="0.2">
      <c r="A217">
        <v>11215</v>
      </c>
      <c r="B217" t="s">
        <v>292</v>
      </c>
      <c r="C217" t="s">
        <v>16</v>
      </c>
      <c r="D217">
        <v>227</v>
      </c>
      <c r="E217">
        <v>242</v>
      </c>
      <c r="F217">
        <v>1</v>
      </c>
      <c r="G217" t="s">
        <v>14</v>
      </c>
      <c r="H217">
        <v>0</v>
      </c>
      <c r="I217" s="1">
        <v>44256</v>
      </c>
      <c r="J217">
        <v>60</v>
      </c>
      <c r="K217" t="s">
        <v>288</v>
      </c>
      <c r="L217">
        <f t="shared" si="24"/>
        <v>2.27</v>
      </c>
      <c r="M217">
        <v>100</v>
      </c>
      <c r="N217" s="5">
        <f t="shared" si="25"/>
        <v>106.6079295154185</v>
      </c>
      <c r="O217" s="7">
        <f t="shared" si="26"/>
        <v>0.44052863436123346</v>
      </c>
      <c r="P217" s="7" t="e">
        <f t="shared" si="27"/>
        <v>#VALUE!</v>
      </c>
      <c r="Q217" s="7">
        <f t="shared" si="28"/>
        <v>0</v>
      </c>
      <c r="R217" s="7">
        <f t="shared" si="29"/>
        <v>19496.035242290749</v>
      </c>
      <c r="S217" s="7">
        <f t="shared" si="30"/>
        <v>26.431718061674008</v>
      </c>
    </row>
    <row r="218" spans="1:19" x14ac:dyDescent="0.2">
      <c r="A218">
        <v>11216</v>
      </c>
      <c r="B218" t="s">
        <v>293</v>
      </c>
      <c r="C218" t="s">
        <v>16</v>
      </c>
      <c r="D218">
        <v>149</v>
      </c>
      <c r="E218">
        <v>54</v>
      </c>
      <c r="F218" t="s">
        <v>14</v>
      </c>
      <c r="G218" t="s">
        <v>14</v>
      </c>
      <c r="H218">
        <v>0</v>
      </c>
      <c r="I218" s="1">
        <v>44440</v>
      </c>
      <c r="J218">
        <v>12</v>
      </c>
      <c r="K218" t="s">
        <v>288</v>
      </c>
      <c r="L218">
        <f t="shared" si="24"/>
        <v>1.49</v>
      </c>
      <c r="M218">
        <v>100</v>
      </c>
      <c r="N218" s="5">
        <f t="shared" si="25"/>
        <v>36.241610738255034</v>
      </c>
      <c r="O218" s="7" t="e">
        <f t="shared" si="26"/>
        <v>#VALUE!</v>
      </c>
      <c r="P218" s="7" t="e">
        <f t="shared" si="27"/>
        <v>#VALUE!</v>
      </c>
      <c r="Q218" s="7">
        <f t="shared" si="28"/>
        <v>0</v>
      </c>
      <c r="R218" s="7">
        <f t="shared" si="29"/>
        <v>29825.503355704699</v>
      </c>
      <c r="S218" s="7">
        <f t="shared" si="30"/>
        <v>8.053691275167786</v>
      </c>
    </row>
    <row r="219" spans="1:19" x14ac:dyDescent="0.2">
      <c r="A219">
        <v>11217</v>
      </c>
      <c r="B219" t="s">
        <v>294</v>
      </c>
      <c r="C219" t="s">
        <v>295</v>
      </c>
      <c r="D219">
        <v>114</v>
      </c>
      <c r="E219">
        <v>40</v>
      </c>
      <c r="F219">
        <v>1</v>
      </c>
      <c r="G219" t="s">
        <v>14</v>
      </c>
      <c r="H219">
        <v>0</v>
      </c>
      <c r="I219">
        <v>1</v>
      </c>
      <c r="J219">
        <v>10</v>
      </c>
      <c r="K219" t="s">
        <v>288</v>
      </c>
      <c r="L219">
        <f t="shared" si="24"/>
        <v>1.1399999999999999</v>
      </c>
      <c r="M219">
        <v>100</v>
      </c>
      <c r="N219" s="5">
        <f t="shared" si="25"/>
        <v>35.087719298245617</v>
      </c>
      <c r="O219" s="7">
        <f t="shared" si="26"/>
        <v>0.87719298245614041</v>
      </c>
      <c r="P219" s="7" t="e">
        <f t="shared" si="27"/>
        <v>#VALUE!</v>
      </c>
      <c r="Q219" s="7">
        <f t="shared" si="28"/>
        <v>0</v>
      </c>
      <c r="R219" s="7">
        <f t="shared" si="29"/>
        <v>0.87719298245614041</v>
      </c>
      <c r="S219" s="7">
        <f t="shared" si="30"/>
        <v>8.7719298245614041</v>
      </c>
    </row>
    <row r="220" spans="1:19" x14ac:dyDescent="0.2">
      <c r="A220">
        <v>11218</v>
      </c>
      <c r="B220" t="s">
        <v>296</v>
      </c>
      <c r="C220" t="s">
        <v>297</v>
      </c>
      <c r="D220">
        <v>925</v>
      </c>
      <c r="E220">
        <v>120</v>
      </c>
      <c r="F220">
        <v>2</v>
      </c>
      <c r="G220">
        <v>1</v>
      </c>
      <c r="H220">
        <v>0</v>
      </c>
      <c r="I220" s="1">
        <v>44350</v>
      </c>
      <c r="J220">
        <v>29</v>
      </c>
      <c r="K220" t="s">
        <v>288</v>
      </c>
      <c r="L220">
        <f t="shared" si="24"/>
        <v>9.25</v>
      </c>
      <c r="M220">
        <v>100</v>
      </c>
      <c r="N220" s="5">
        <f t="shared" si="25"/>
        <v>12.972972972972974</v>
      </c>
      <c r="O220" s="7">
        <f t="shared" si="26"/>
        <v>0.21621621621621623</v>
      </c>
      <c r="P220" s="7">
        <f t="shared" si="27"/>
        <v>0.10810810810810811</v>
      </c>
      <c r="Q220" s="7">
        <f t="shared" si="28"/>
        <v>0</v>
      </c>
      <c r="R220" s="7">
        <f t="shared" si="29"/>
        <v>4794.594594594595</v>
      </c>
      <c r="S220" s="7">
        <f t="shared" si="30"/>
        <v>3.1351351351351351</v>
      </c>
    </row>
    <row r="221" spans="1:19" x14ac:dyDescent="0.2">
      <c r="A221">
        <v>11219</v>
      </c>
      <c r="B221" t="s">
        <v>298</v>
      </c>
      <c r="C221">
        <v>1</v>
      </c>
      <c r="D221">
        <v>38</v>
      </c>
      <c r="E221">
        <v>130</v>
      </c>
      <c r="F221">
        <v>3</v>
      </c>
      <c r="G221">
        <v>4</v>
      </c>
      <c r="H221">
        <v>3</v>
      </c>
      <c r="I221" t="s">
        <v>14</v>
      </c>
      <c r="J221">
        <v>18</v>
      </c>
      <c r="K221" t="s">
        <v>299</v>
      </c>
      <c r="L221">
        <f t="shared" si="24"/>
        <v>0.38</v>
      </c>
      <c r="M221">
        <v>100</v>
      </c>
      <c r="N221" s="5">
        <f t="shared" si="25"/>
        <v>342.10526315789474</v>
      </c>
      <c r="O221" s="7">
        <f t="shared" si="26"/>
        <v>7.8947368421052628</v>
      </c>
      <c r="P221" s="7">
        <f t="shared" si="27"/>
        <v>10.526315789473685</v>
      </c>
      <c r="Q221" s="7">
        <f t="shared" si="28"/>
        <v>7.8947368421052628</v>
      </c>
      <c r="R221" s="7" t="e">
        <f t="shared" si="29"/>
        <v>#VALUE!</v>
      </c>
      <c r="S221" s="7">
        <f t="shared" si="30"/>
        <v>47.368421052631575</v>
      </c>
    </row>
    <row r="222" spans="1:19" x14ac:dyDescent="0.2">
      <c r="A222">
        <v>11220</v>
      </c>
      <c r="B222" t="s">
        <v>300</v>
      </c>
      <c r="C222" t="s">
        <v>16</v>
      </c>
      <c r="D222">
        <v>25</v>
      </c>
      <c r="E222">
        <v>117</v>
      </c>
      <c r="F222">
        <v>3</v>
      </c>
      <c r="G222" t="s">
        <v>14</v>
      </c>
      <c r="H222">
        <v>0</v>
      </c>
      <c r="I222" t="s">
        <v>301</v>
      </c>
      <c r="J222">
        <v>32</v>
      </c>
      <c r="K222" t="s">
        <v>299</v>
      </c>
      <c r="L222">
        <f t="shared" si="24"/>
        <v>0.25</v>
      </c>
      <c r="M222">
        <v>100</v>
      </c>
      <c r="N222" s="5">
        <f t="shared" si="25"/>
        <v>468</v>
      </c>
      <c r="O222" s="7">
        <f t="shared" si="26"/>
        <v>12</v>
      </c>
      <c r="P222" s="7" t="e">
        <f t="shared" si="27"/>
        <v>#VALUE!</v>
      </c>
      <c r="Q222" s="7">
        <f t="shared" si="28"/>
        <v>0</v>
      </c>
      <c r="R222" s="7" t="e">
        <f t="shared" si="29"/>
        <v>#VALUE!</v>
      </c>
      <c r="S222" s="7">
        <f t="shared" si="30"/>
        <v>128</v>
      </c>
    </row>
    <row r="223" spans="1:19" x14ac:dyDescent="0.2">
      <c r="A223">
        <v>11221</v>
      </c>
      <c r="B223" t="s">
        <v>302</v>
      </c>
      <c r="C223" t="s">
        <v>303</v>
      </c>
      <c r="D223">
        <v>23</v>
      </c>
      <c r="E223">
        <v>60</v>
      </c>
      <c r="F223">
        <v>2</v>
      </c>
      <c r="G223">
        <v>1</v>
      </c>
      <c r="H223">
        <v>1</v>
      </c>
      <c r="I223" t="s">
        <v>301</v>
      </c>
      <c r="J223">
        <v>12</v>
      </c>
      <c r="K223" t="s">
        <v>299</v>
      </c>
      <c r="L223">
        <f t="shared" si="24"/>
        <v>0.23</v>
      </c>
      <c r="M223">
        <v>100</v>
      </c>
      <c r="N223" s="5">
        <f t="shared" si="25"/>
        <v>260.86956521739131</v>
      </c>
      <c r="O223" s="7">
        <f t="shared" si="26"/>
        <v>8.695652173913043</v>
      </c>
      <c r="P223" s="7">
        <f t="shared" si="27"/>
        <v>4.3478260869565215</v>
      </c>
      <c r="Q223" s="7">
        <f t="shared" si="28"/>
        <v>4.3478260869565215</v>
      </c>
      <c r="R223" s="7" t="e">
        <f t="shared" si="29"/>
        <v>#VALUE!</v>
      </c>
      <c r="S223" s="7">
        <f t="shared" si="30"/>
        <v>52.173913043478258</v>
      </c>
    </row>
    <row r="224" spans="1:19" x14ac:dyDescent="0.2">
      <c r="A224">
        <v>11222</v>
      </c>
      <c r="B224" t="s">
        <v>304</v>
      </c>
      <c r="C224" t="s">
        <v>303</v>
      </c>
      <c r="D224">
        <v>23</v>
      </c>
      <c r="E224">
        <v>55</v>
      </c>
      <c r="F224">
        <v>2</v>
      </c>
      <c r="G224">
        <v>1</v>
      </c>
      <c r="H224">
        <v>1</v>
      </c>
      <c r="I224" t="s">
        <v>301</v>
      </c>
      <c r="J224">
        <v>12</v>
      </c>
      <c r="K224" t="s">
        <v>299</v>
      </c>
      <c r="L224">
        <f t="shared" si="24"/>
        <v>0.23</v>
      </c>
      <c r="M224">
        <v>100</v>
      </c>
      <c r="N224" s="5">
        <f t="shared" si="25"/>
        <v>239.13043478260869</v>
      </c>
      <c r="O224" s="7">
        <f t="shared" si="26"/>
        <v>8.695652173913043</v>
      </c>
      <c r="P224" s="7">
        <f t="shared" si="27"/>
        <v>4.3478260869565215</v>
      </c>
      <c r="Q224" s="7">
        <f t="shared" si="28"/>
        <v>4.3478260869565215</v>
      </c>
      <c r="R224" s="7" t="e">
        <f t="shared" si="29"/>
        <v>#VALUE!</v>
      </c>
      <c r="S224" s="7">
        <f t="shared" si="30"/>
        <v>52.173913043478258</v>
      </c>
    </row>
    <row r="225" spans="1:19" x14ac:dyDescent="0.2">
      <c r="A225">
        <v>11223</v>
      </c>
      <c r="B225" t="s">
        <v>305</v>
      </c>
      <c r="C225" t="s">
        <v>306</v>
      </c>
      <c r="D225">
        <v>454</v>
      </c>
      <c r="E225">
        <v>1.2250000000000001</v>
      </c>
      <c r="F225">
        <v>39</v>
      </c>
      <c r="G225">
        <v>15</v>
      </c>
      <c r="H225">
        <v>12</v>
      </c>
      <c r="I225" t="s">
        <v>307</v>
      </c>
      <c r="J225">
        <v>229</v>
      </c>
      <c r="K225" t="s">
        <v>299</v>
      </c>
      <c r="L225">
        <f t="shared" si="24"/>
        <v>4.54</v>
      </c>
      <c r="M225">
        <v>100</v>
      </c>
      <c r="N225" s="5">
        <f t="shared" si="25"/>
        <v>0.26982378854625555</v>
      </c>
      <c r="O225" s="7">
        <f t="shared" si="26"/>
        <v>8.5903083700440526</v>
      </c>
      <c r="P225" s="7">
        <f t="shared" si="27"/>
        <v>3.303964757709251</v>
      </c>
      <c r="Q225" s="7">
        <f t="shared" si="28"/>
        <v>2.643171806167401</v>
      </c>
      <c r="R225" s="7" t="e">
        <f t="shared" si="29"/>
        <v>#VALUE!</v>
      </c>
      <c r="S225" s="7">
        <f t="shared" si="30"/>
        <v>50.440528634361236</v>
      </c>
    </row>
    <row r="226" spans="1:19" x14ac:dyDescent="0.2">
      <c r="A226">
        <v>11224</v>
      </c>
      <c r="B226" t="s">
        <v>308</v>
      </c>
      <c r="C226" t="s">
        <v>306</v>
      </c>
      <c r="D226">
        <v>454</v>
      </c>
      <c r="E226">
        <v>1.1000000000000001</v>
      </c>
      <c r="F226">
        <v>48</v>
      </c>
      <c r="G226">
        <v>14</v>
      </c>
      <c r="H226">
        <v>10</v>
      </c>
      <c r="I226" t="s">
        <v>309</v>
      </c>
      <c r="J226">
        <v>216</v>
      </c>
      <c r="K226" t="s">
        <v>299</v>
      </c>
      <c r="L226">
        <f t="shared" si="24"/>
        <v>4.54</v>
      </c>
      <c r="M226">
        <v>100</v>
      </c>
      <c r="N226" s="5">
        <f t="shared" si="25"/>
        <v>0.24229074889867844</v>
      </c>
      <c r="O226" s="7">
        <f t="shared" si="26"/>
        <v>10.572687224669604</v>
      </c>
      <c r="P226" s="7">
        <f t="shared" si="27"/>
        <v>3.0837004405286343</v>
      </c>
      <c r="Q226" s="7">
        <f t="shared" si="28"/>
        <v>2.2026431718061672</v>
      </c>
      <c r="R226" s="7" t="e">
        <f t="shared" si="29"/>
        <v>#VALUE!</v>
      </c>
      <c r="S226" s="7">
        <f t="shared" si="30"/>
        <v>47.577092511013213</v>
      </c>
    </row>
    <row r="227" spans="1:19" x14ac:dyDescent="0.2">
      <c r="A227">
        <v>11225</v>
      </c>
      <c r="B227" t="s">
        <v>308</v>
      </c>
      <c r="C227" t="s">
        <v>303</v>
      </c>
      <c r="D227">
        <v>23</v>
      </c>
      <c r="E227">
        <v>55</v>
      </c>
      <c r="F227">
        <v>2</v>
      </c>
      <c r="G227">
        <v>1</v>
      </c>
      <c r="H227">
        <v>0</v>
      </c>
      <c r="I227" t="s">
        <v>310</v>
      </c>
      <c r="J227">
        <v>11</v>
      </c>
      <c r="K227" t="s">
        <v>299</v>
      </c>
      <c r="L227">
        <f t="shared" si="24"/>
        <v>0.23</v>
      </c>
      <c r="M227">
        <v>100</v>
      </c>
      <c r="N227" s="5">
        <f t="shared" si="25"/>
        <v>239.13043478260869</v>
      </c>
      <c r="O227" s="7">
        <f t="shared" si="26"/>
        <v>8.695652173913043</v>
      </c>
      <c r="P227" s="7">
        <f t="shared" si="27"/>
        <v>4.3478260869565215</v>
      </c>
      <c r="Q227" s="7">
        <f t="shared" si="28"/>
        <v>0</v>
      </c>
      <c r="R227" s="7" t="e">
        <f t="shared" si="29"/>
        <v>#VALUE!</v>
      </c>
      <c r="S227" s="7">
        <f t="shared" si="30"/>
        <v>47.826086956521735</v>
      </c>
    </row>
    <row r="228" spans="1:19" x14ac:dyDescent="0.2">
      <c r="A228">
        <v>11226</v>
      </c>
      <c r="B228" t="s">
        <v>311</v>
      </c>
      <c r="C228" t="s">
        <v>312</v>
      </c>
      <c r="D228">
        <v>50</v>
      </c>
      <c r="E228">
        <v>100</v>
      </c>
      <c r="F228">
        <v>3</v>
      </c>
      <c r="G228">
        <v>4</v>
      </c>
      <c r="H228">
        <v>2</v>
      </c>
      <c r="I228" t="s">
        <v>313</v>
      </c>
      <c r="J228">
        <v>15</v>
      </c>
      <c r="K228" t="s">
        <v>299</v>
      </c>
      <c r="L228">
        <f t="shared" si="24"/>
        <v>0.5</v>
      </c>
      <c r="M228">
        <v>100</v>
      </c>
      <c r="N228" s="5">
        <f t="shared" si="25"/>
        <v>200</v>
      </c>
      <c r="O228" s="7">
        <f t="shared" si="26"/>
        <v>6</v>
      </c>
      <c r="P228" s="7">
        <f t="shared" si="27"/>
        <v>8</v>
      </c>
      <c r="Q228" s="7">
        <f t="shared" si="28"/>
        <v>4</v>
      </c>
      <c r="R228" s="7" t="e">
        <f t="shared" si="29"/>
        <v>#VALUE!</v>
      </c>
      <c r="S228" s="7">
        <f t="shared" si="30"/>
        <v>30</v>
      </c>
    </row>
    <row r="229" spans="1:19" x14ac:dyDescent="0.2">
      <c r="A229">
        <v>11227</v>
      </c>
      <c r="B229" t="s">
        <v>314</v>
      </c>
      <c r="C229" t="s">
        <v>16</v>
      </c>
      <c r="D229">
        <v>25</v>
      </c>
      <c r="E229">
        <v>110</v>
      </c>
      <c r="F229">
        <v>2</v>
      </c>
      <c r="G229" t="s">
        <v>14</v>
      </c>
      <c r="H229">
        <v>0</v>
      </c>
      <c r="I229" t="s">
        <v>189</v>
      </c>
      <c r="J229">
        <v>25</v>
      </c>
      <c r="K229" t="s">
        <v>299</v>
      </c>
      <c r="L229">
        <f t="shared" si="24"/>
        <v>0.25</v>
      </c>
      <c r="M229">
        <v>100</v>
      </c>
      <c r="N229" s="5">
        <f t="shared" si="25"/>
        <v>440</v>
      </c>
      <c r="O229" s="7">
        <f t="shared" si="26"/>
        <v>8</v>
      </c>
      <c r="P229" s="7" t="e">
        <f t="shared" si="27"/>
        <v>#VALUE!</v>
      </c>
      <c r="Q229" s="7">
        <f t="shared" si="28"/>
        <v>0</v>
      </c>
      <c r="R229" s="7" t="e">
        <f t="shared" si="29"/>
        <v>#VALUE!</v>
      </c>
      <c r="S229" s="7">
        <f t="shared" si="30"/>
        <v>100</v>
      </c>
    </row>
    <row r="230" spans="1:19" x14ac:dyDescent="0.2">
      <c r="A230">
        <v>11228</v>
      </c>
      <c r="B230" t="s">
        <v>315</v>
      </c>
      <c r="C230" t="s">
        <v>16</v>
      </c>
      <c r="D230">
        <v>242</v>
      </c>
      <c r="E230">
        <v>120</v>
      </c>
      <c r="F230">
        <v>8</v>
      </c>
      <c r="G230" t="s">
        <v>14</v>
      </c>
      <c r="H230">
        <v>0</v>
      </c>
      <c r="I230" t="s">
        <v>165</v>
      </c>
      <c r="J230">
        <v>27</v>
      </c>
      <c r="K230" t="s">
        <v>299</v>
      </c>
      <c r="L230">
        <f t="shared" si="24"/>
        <v>2.42</v>
      </c>
      <c r="M230">
        <v>100</v>
      </c>
      <c r="N230" s="5">
        <f t="shared" si="25"/>
        <v>49.586776859504134</v>
      </c>
      <c r="O230" s="7">
        <f t="shared" si="26"/>
        <v>3.3057851239669422</v>
      </c>
      <c r="P230" s="7" t="e">
        <f t="shared" si="27"/>
        <v>#VALUE!</v>
      </c>
      <c r="Q230" s="7">
        <f t="shared" si="28"/>
        <v>0</v>
      </c>
      <c r="R230" s="7" t="e">
        <f t="shared" si="29"/>
        <v>#VALUE!</v>
      </c>
      <c r="S230" s="7">
        <f t="shared" si="30"/>
        <v>11.15702479338843</v>
      </c>
    </row>
    <row r="231" spans="1:19" x14ac:dyDescent="0.2">
      <c r="A231">
        <v>11229</v>
      </c>
      <c r="B231" t="s">
        <v>316</v>
      </c>
      <c r="C231" t="s">
        <v>16</v>
      </c>
      <c r="D231">
        <v>118</v>
      </c>
      <c r="E231">
        <v>360</v>
      </c>
      <c r="F231">
        <v>9</v>
      </c>
      <c r="G231">
        <v>4</v>
      </c>
      <c r="H231">
        <v>2</v>
      </c>
      <c r="I231" s="1">
        <v>44348</v>
      </c>
      <c r="J231">
        <v>74</v>
      </c>
      <c r="K231" t="s">
        <v>299</v>
      </c>
      <c r="L231">
        <f t="shared" si="24"/>
        <v>1.18</v>
      </c>
      <c r="M231">
        <v>100</v>
      </c>
      <c r="N231" s="5">
        <f t="shared" si="25"/>
        <v>305.08474576271186</v>
      </c>
      <c r="O231" s="7">
        <f t="shared" si="26"/>
        <v>7.6271186440677967</v>
      </c>
      <c r="P231" s="7">
        <f t="shared" si="27"/>
        <v>3.3898305084745766</v>
      </c>
      <c r="Q231" s="7">
        <f t="shared" si="28"/>
        <v>1.6949152542372883</v>
      </c>
      <c r="R231" s="7">
        <f t="shared" si="29"/>
        <v>37583.050847457627</v>
      </c>
      <c r="S231" s="7">
        <f t="shared" si="30"/>
        <v>62.711864406779661</v>
      </c>
    </row>
    <row r="232" spans="1:19" x14ac:dyDescent="0.2">
      <c r="A232">
        <v>11230</v>
      </c>
      <c r="B232" t="s">
        <v>317</v>
      </c>
      <c r="C232" t="s">
        <v>318</v>
      </c>
      <c r="D232">
        <v>14</v>
      </c>
      <c r="E232">
        <v>55</v>
      </c>
      <c r="F232">
        <v>1</v>
      </c>
      <c r="G232">
        <v>1</v>
      </c>
      <c r="H232">
        <v>0</v>
      </c>
      <c r="I232" t="s">
        <v>14</v>
      </c>
      <c r="J232">
        <v>10</v>
      </c>
      <c r="K232" t="s">
        <v>299</v>
      </c>
      <c r="L232">
        <f t="shared" si="24"/>
        <v>0.14000000000000001</v>
      </c>
      <c r="M232">
        <v>100</v>
      </c>
      <c r="N232" s="5">
        <f t="shared" si="25"/>
        <v>392.85714285714283</v>
      </c>
      <c r="O232" s="7">
        <f t="shared" si="26"/>
        <v>7.1428571428571423</v>
      </c>
      <c r="P232" s="7">
        <f t="shared" si="27"/>
        <v>7.1428571428571423</v>
      </c>
      <c r="Q232" s="7">
        <f t="shared" si="28"/>
        <v>0</v>
      </c>
      <c r="R232" s="7" t="e">
        <f t="shared" si="29"/>
        <v>#VALUE!</v>
      </c>
      <c r="S232" s="7">
        <f t="shared" si="30"/>
        <v>71.428571428571416</v>
      </c>
    </row>
    <row r="233" spans="1:19" x14ac:dyDescent="0.2">
      <c r="A233">
        <v>11231</v>
      </c>
      <c r="B233" t="s">
        <v>319</v>
      </c>
      <c r="C233">
        <v>2</v>
      </c>
      <c r="D233">
        <v>11</v>
      </c>
      <c r="E233">
        <v>45</v>
      </c>
      <c r="F233">
        <v>1</v>
      </c>
      <c r="G233">
        <v>1</v>
      </c>
      <c r="H233">
        <v>0</v>
      </c>
      <c r="I233" t="s">
        <v>14</v>
      </c>
      <c r="J233">
        <v>8</v>
      </c>
      <c r="K233" t="s">
        <v>299</v>
      </c>
      <c r="L233">
        <f t="shared" si="24"/>
        <v>0.11</v>
      </c>
      <c r="M233">
        <v>100</v>
      </c>
      <c r="N233" s="5">
        <f t="shared" si="25"/>
        <v>409.09090909090907</v>
      </c>
      <c r="O233" s="7">
        <f t="shared" si="26"/>
        <v>9.0909090909090917</v>
      </c>
      <c r="P233" s="7">
        <f t="shared" si="27"/>
        <v>9.0909090909090917</v>
      </c>
      <c r="Q233" s="7">
        <f t="shared" si="28"/>
        <v>0</v>
      </c>
      <c r="R233" s="7" t="e">
        <f t="shared" si="29"/>
        <v>#VALUE!</v>
      </c>
      <c r="S233" s="7">
        <f t="shared" si="30"/>
        <v>72.727272727272734</v>
      </c>
    </row>
    <row r="234" spans="1:19" x14ac:dyDescent="0.2">
      <c r="A234">
        <v>11232</v>
      </c>
      <c r="B234" t="s">
        <v>320</v>
      </c>
      <c r="C234" t="s">
        <v>16</v>
      </c>
      <c r="D234">
        <v>238</v>
      </c>
      <c r="E234">
        <v>105</v>
      </c>
      <c r="F234">
        <v>3</v>
      </c>
      <c r="G234" t="s">
        <v>14</v>
      </c>
      <c r="H234">
        <v>0</v>
      </c>
      <c r="I234">
        <v>8</v>
      </c>
      <c r="J234">
        <v>22</v>
      </c>
      <c r="K234" t="s">
        <v>299</v>
      </c>
      <c r="L234">
        <f t="shared" si="24"/>
        <v>2.38</v>
      </c>
      <c r="M234">
        <v>100</v>
      </c>
      <c r="N234" s="5">
        <f t="shared" si="25"/>
        <v>44.117647058823529</v>
      </c>
      <c r="O234" s="7">
        <f t="shared" si="26"/>
        <v>1.2605042016806722</v>
      </c>
      <c r="P234" s="7" t="e">
        <f t="shared" si="27"/>
        <v>#VALUE!</v>
      </c>
      <c r="Q234" s="7">
        <f t="shared" si="28"/>
        <v>0</v>
      </c>
      <c r="R234" s="7">
        <f t="shared" si="29"/>
        <v>3.3613445378151261</v>
      </c>
      <c r="S234" s="7">
        <f t="shared" si="30"/>
        <v>9.2436974789915975</v>
      </c>
    </row>
    <row r="235" spans="1:19" x14ac:dyDescent="0.2">
      <c r="A235">
        <v>11233</v>
      </c>
      <c r="B235" t="s">
        <v>321</v>
      </c>
      <c r="C235" t="s">
        <v>16</v>
      </c>
      <c r="D235">
        <v>110</v>
      </c>
      <c r="E235">
        <v>460</v>
      </c>
      <c r="F235">
        <v>39</v>
      </c>
      <c r="G235">
        <v>22</v>
      </c>
      <c r="H235">
        <v>0</v>
      </c>
      <c r="I235" s="1">
        <v>44441</v>
      </c>
      <c r="J235">
        <v>33</v>
      </c>
      <c r="K235" t="s">
        <v>299</v>
      </c>
      <c r="L235">
        <f t="shared" si="24"/>
        <v>1.1000000000000001</v>
      </c>
      <c r="M235">
        <v>100</v>
      </c>
      <c r="N235" s="5">
        <f t="shared" si="25"/>
        <v>418.18181818181813</v>
      </c>
      <c r="O235" s="7">
        <f t="shared" si="26"/>
        <v>35.454545454545453</v>
      </c>
      <c r="P235" s="7">
        <f t="shared" si="27"/>
        <v>20</v>
      </c>
      <c r="Q235" s="7">
        <f t="shared" si="28"/>
        <v>0</v>
      </c>
      <c r="R235" s="7">
        <f t="shared" si="29"/>
        <v>40400.909090909088</v>
      </c>
      <c r="S235" s="7">
        <f t="shared" si="30"/>
        <v>29.999999999999996</v>
      </c>
    </row>
    <row r="236" spans="1:19" x14ac:dyDescent="0.2">
      <c r="A236">
        <v>11234</v>
      </c>
      <c r="B236" t="s">
        <v>322</v>
      </c>
      <c r="C236" t="s">
        <v>16</v>
      </c>
      <c r="D236">
        <v>110</v>
      </c>
      <c r="E236">
        <v>400</v>
      </c>
      <c r="F236">
        <v>12</v>
      </c>
      <c r="G236">
        <v>1</v>
      </c>
      <c r="H236">
        <v>0</v>
      </c>
      <c r="I236" t="s">
        <v>143</v>
      </c>
      <c r="J236">
        <v>84</v>
      </c>
      <c r="K236" t="s">
        <v>299</v>
      </c>
      <c r="L236">
        <f t="shared" si="24"/>
        <v>1.1000000000000001</v>
      </c>
      <c r="M236">
        <v>100</v>
      </c>
      <c r="N236" s="5">
        <f t="shared" si="25"/>
        <v>363.63636363636363</v>
      </c>
      <c r="O236" s="7">
        <f t="shared" si="26"/>
        <v>10.909090909090908</v>
      </c>
      <c r="P236" s="7">
        <f t="shared" si="27"/>
        <v>0.90909090909090906</v>
      </c>
      <c r="Q236" s="7">
        <f t="shared" si="28"/>
        <v>0</v>
      </c>
      <c r="R236" s="7" t="e">
        <f t="shared" si="29"/>
        <v>#VALUE!</v>
      </c>
      <c r="S236" s="7">
        <f t="shared" si="30"/>
        <v>76.36363636363636</v>
      </c>
    </row>
    <row r="237" spans="1:19" x14ac:dyDescent="0.2">
      <c r="A237">
        <v>11235</v>
      </c>
      <c r="B237" t="s">
        <v>323</v>
      </c>
      <c r="C237" t="s">
        <v>16</v>
      </c>
      <c r="D237">
        <v>120</v>
      </c>
      <c r="E237">
        <v>390</v>
      </c>
      <c r="F237">
        <v>13</v>
      </c>
      <c r="G237">
        <v>2</v>
      </c>
      <c r="H237">
        <v>0</v>
      </c>
      <c r="I237" s="1">
        <v>44410</v>
      </c>
      <c r="J237">
        <v>79</v>
      </c>
      <c r="K237" t="s">
        <v>299</v>
      </c>
      <c r="L237">
        <f t="shared" si="24"/>
        <v>1.2</v>
      </c>
      <c r="M237">
        <v>100</v>
      </c>
      <c r="N237" s="5">
        <f t="shared" si="25"/>
        <v>325</v>
      </c>
      <c r="O237" s="7">
        <f t="shared" si="26"/>
        <v>10.833333333333334</v>
      </c>
      <c r="P237" s="7">
        <f t="shared" si="27"/>
        <v>1.6666666666666667</v>
      </c>
      <c r="Q237" s="7">
        <f t="shared" si="28"/>
        <v>0</v>
      </c>
      <c r="R237" s="7">
        <f t="shared" si="29"/>
        <v>37008.333333333336</v>
      </c>
      <c r="S237" s="7">
        <f t="shared" si="30"/>
        <v>65.833333333333343</v>
      </c>
    </row>
    <row r="238" spans="1:19" x14ac:dyDescent="0.2">
      <c r="A238">
        <v>11236</v>
      </c>
      <c r="B238" t="s">
        <v>324</v>
      </c>
      <c r="C238" t="s">
        <v>16</v>
      </c>
      <c r="D238">
        <v>140</v>
      </c>
      <c r="E238">
        <v>155</v>
      </c>
      <c r="F238">
        <v>5</v>
      </c>
      <c r="G238">
        <v>1</v>
      </c>
      <c r="H238">
        <v>0</v>
      </c>
      <c r="I238" t="s">
        <v>189</v>
      </c>
      <c r="J238">
        <v>32</v>
      </c>
      <c r="K238" t="s">
        <v>299</v>
      </c>
      <c r="L238">
        <f t="shared" si="24"/>
        <v>1.4</v>
      </c>
      <c r="M238">
        <v>100</v>
      </c>
      <c r="N238" s="5">
        <f t="shared" si="25"/>
        <v>110.71428571428572</v>
      </c>
      <c r="O238" s="7">
        <f t="shared" si="26"/>
        <v>3.5714285714285716</v>
      </c>
      <c r="P238" s="7">
        <f t="shared" si="27"/>
        <v>0.7142857142857143</v>
      </c>
      <c r="Q238" s="7">
        <f t="shared" si="28"/>
        <v>0</v>
      </c>
      <c r="R238" s="7" t="e">
        <f t="shared" si="29"/>
        <v>#VALUE!</v>
      </c>
      <c r="S238" s="7">
        <f t="shared" si="30"/>
        <v>22.857142857142858</v>
      </c>
    </row>
    <row r="239" spans="1:19" x14ac:dyDescent="0.2">
      <c r="A239">
        <v>11237</v>
      </c>
      <c r="B239" t="s">
        <v>325</v>
      </c>
      <c r="C239" t="s">
        <v>16</v>
      </c>
      <c r="D239">
        <v>220</v>
      </c>
      <c r="E239">
        <v>475</v>
      </c>
      <c r="F239">
        <v>18</v>
      </c>
      <c r="G239">
        <v>25</v>
      </c>
      <c r="H239">
        <v>24</v>
      </c>
      <c r="I239" t="s">
        <v>14</v>
      </c>
      <c r="J239">
        <v>44</v>
      </c>
      <c r="K239" t="s">
        <v>299</v>
      </c>
      <c r="L239">
        <f t="shared" si="24"/>
        <v>2.2000000000000002</v>
      </c>
      <c r="M239">
        <v>100</v>
      </c>
      <c r="N239" s="5">
        <f t="shared" si="25"/>
        <v>215.90909090909088</v>
      </c>
      <c r="O239" s="7">
        <f t="shared" si="26"/>
        <v>8.1818181818181817</v>
      </c>
      <c r="P239" s="7">
        <f t="shared" si="27"/>
        <v>11.363636363636363</v>
      </c>
      <c r="Q239" s="7">
        <f t="shared" si="28"/>
        <v>10.909090909090908</v>
      </c>
      <c r="R239" s="7" t="e">
        <f t="shared" si="29"/>
        <v>#VALUE!</v>
      </c>
      <c r="S239" s="7">
        <f t="shared" si="30"/>
        <v>20</v>
      </c>
    </row>
    <row r="240" spans="1:19" x14ac:dyDescent="0.2">
      <c r="A240">
        <v>11238</v>
      </c>
      <c r="B240" t="s">
        <v>326</v>
      </c>
      <c r="C240">
        <v>1</v>
      </c>
      <c r="D240">
        <v>48</v>
      </c>
      <c r="E240">
        <v>135</v>
      </c>
      <c r="F240">
        <v>4</v>
      </c>
      <c r="G240">
        <v>5</v>
      </c>
      <c r="H240">
        <v>4</v>
      </c>
      <c r="I240" t="s">
        <v>14</v>
      </c>
      <c r="J240">
        <v>19</v>
      </c>
      <c r="K240" t="s">
        <v>299</v>
      </c>
      <c r="L240">
        <f t="shared" si="24"/>
        <v>0.48</v>
      </c>
      <c r="M240">
        <v>100</v>
      </c>
      <c r="N240" s="5">
        <f t="shared" si="25"/>
        <v>281.25</v>
      </c>
      <c r="O240" s="7">
        <f t="shared" si="26"/>
        <v>8.3333333333333339</v>
      </c>
      <c r="P240" s="7">
        <f t="shared" si="27"/>
        <v>10.416666666666668</v>
      </c>
      <c r="Q240" s="7">
        <f t="shared" si="28"/>
        <v>8.3333333333333339</v>
      </c>
      <c r="R240" s="7" t="e">
        <f t="shared" si="29"/>
        <v>#VALUE!</v>
      </c>
      <c r="S240" s="7">
        <f t="shared" si="30"/>
        <v>39.583333333333336</v>
      </c>
    </row>
    <row r="241" spans="1:19" x14ac:dyDescent="0.2">
      <c r="A241">
        <v>11239</v>
      </c>
      <c r="B241" t="s">
        <v>327</v>
      </c>
      <c r="C241" t="s">
        <v>16</v>
      </c>
      <c r="D241">
        <v>160</v>
      </c>
      <c r="E241">
        <v>200</v>
      </c>
      <c r="F241">
        <v>7</v>
      </c>
      <c r="G241">
        <v>2</v>
      </c>
      <c r="H241">
        <v>2</v>
      </c>
      <c r="I241" t="s">
        <v>189</v>
      </c>
      <c r="J241">
        <v>37</v>
      </c>
      <c r="K241" t="s">
        <v>299</v>
      </c>
      <c r="L241">
        <f t="shared" si="24"/>
        <v>1.6</v>
      </c>
      <c r="M241">
        <v>100</v>
      </c>
      <c r="N241" s="5">
        <f t="shared" si="25"/>
        <v>125</v>
      </c>
      <c r="O241" s="7">
        <f t="shared" si="26"/>
        <v>4.375</v>
      </c>
      <c r="P241" s="7">
        <f t="shared" si="27"/>
        <v>1.25</v>
      </c>
      <c r="Q241" s="7">
        <f t="shared" si="28"/>
        <v>1.25</v>
      </c>
      <c r="R241" s="7" t="e">
        <f t="shared" si="29"/>
        <v>#VALUE!</v>
      </c>
      <c r="S241" s="7">
        <f t="shared" si="30"/>
        <v>23.125</v>
      </c>
    </row>
    <row r="242" spans="1:19" x14ac:dyDescent="0.2">
      <c r="A242">
        <v>11240</v>
      </c>
      <c r="B242" t="s">
        <v>328</v>
      </c>
      <c r="C242" t="s">
        <v>16</v>
      </c>
      <c r="D242">
        <v>236</v>
      </c>
      <c r="E242">
        <v>150</v>
      </c>
      <c r="F242">
        <v>5</v>
      </c>
      <c r="G242">
        <v>3</v>
      </c>
      <c r="H242">
        <v>2</v>
      </c>
      <c r="I242" s="1">
        <v>44351</v>
      </c>
      <c r="J242">
        <v>26</v>
      </c>
      <c r="K242" t="s">
        <v>299</v>
      </c>
      <c r="L242">
        <f t="shared" si="24"/>
        <v>2.36</v>
      </c>
      <c r="M242">
        <v>100</v>
      </c>
      <c r="N242" s="5">
        <f t="shared" si="25"/>
        <v>63.559322033898312</v>
      </c>
      <c r="O242" s="7">
        <f t="shared" si="26"/>
        <v>2.1186440677966103</v>
      </c>
      <c r="P242" s="7">
        <f t="shared" si="27"/>
        <v>1.2711864406779663</v>
      </c>
      <c r="Q242" s="7">
        <f t="shared" si="28"/>
        <v>0.84745762711864414</v>
      </c>
      <c r="R242" s="7">
        <f t="shared" si="29"/>
        <v>18792.796610169491</v>
      </c>
      <c r="S242" s="7">
        <f t="shared" si="30"/>
        <v>11.016949152542374</v>
      </c>
    </row>
    <row r="243" spans="1:19" x14ac:dyDescent="0.2">
      <c r="A243">
        <v>11241</v>
      </c>
      <c r="B243" t="s">
        <v>329</v>
      </c>
      <c r="C243">
        <v>4</v>
      </c>
      <c r="D243">
        <v>108</v>
      </c>
      <c r="E243">
        <v>250</v>
      </c>
      <c r="F243">
        <v>7</v>
      </c>
      <c r="G243">
        <v>9</v>
      </c>
      <c r="H243">
        <v>0</v>
      </c>
      <c r="I243" t="s">
        <v>189</v>
      </c>
      <c r="J243">
        <v>28</v>
      </c>
      <c r="K243" t="s">
        <v>299</v>
      </c>
      <c r="L243">
        <f t="shared" si="24"/>
        <v>1.08</v>
      </c>
      <c r="M243">
        <v>100</v>
      </c>
      <c r="N243" s="5">
        <f t="shared" si="25"/>
        <v>231.48148148148147</v>
      </c>
      <c r="O243" s="7">
        <f t="shared" si="26"/>
        <v>6.481481481481481</v>
      </c>
      <c r="P243" s="7">
        <f t="shared" si="27"/>
        <v>8.3333333333333321</v>
      </c>
      <c r="Q243" s="7">
        <f t="shared" si="28"/>
        <v>0</v>
      </c>
      <c r="R243" s="7" t="e">
        <f t="shared" si="29"/>
        <v>#VALUE!</v>
      </c>
      <c r="S243" s="7">
        <f t="shared" si="30"/>
        <v>25.925925925925924</v>
      </c>
    </row>
    <row r="244" spans="1:19" x14ac:dyDescent="0.2">
      <c r="A244">
        <v>11242</v>
      </c>
      <c r="B244" t="s">
        <v>330</v>
      </c>
      <c r="C244">
        <v>4</v>
      </c>
      <c r="D244">
        <v>108</v>
      </c>
      <c r="E244">
        <v>250</v>
      </c>
      <c r="F244">
        <v>7</v>
      </c>
      <c r="G244">
        <v>9</v>
      </c>
      <c r="H244">
        <v>0</v>
      </c>
      <c r="I244" t="s">
        <v>189</v>
      </c>
      <c r="J244">
        <v>28</v>
      </c>
      <c r="K244" t="s">
        <v>299</v>
      </c>
      <c r="L244">
        <f t="shared" si="24"/>
        <v>1.08</v>
      </c>
      <c r="M244">
        <v>100</v>
      </c>
      <c r="N244" s="5">
        <f t="shared" si="25"/>
        <v>231.48148148148147</v>
      </c>
      <c r="O244" s="7">
        <f t="shared" si="26"/>
        <v>6.481481481481481</v>
      </c>
      <c r="P244" s="7">
        <f t="shared" si="27"/>
        <v>8.3333333333333321</v>
      </c>
      <c r="Q244" s="7">
        <f t="shared" si="28"/>
        <v>0</v>
      </c>
      <c r="R244" s="7" t="e">
        <f t="shared" si="29"/>
        <v>#VALUE!</v>
      </c>
      <c r="S244" s="7">
        <f t="shared" si="30"/>
        <v>25.925925925925924</v>
      </c>
    </row>
    <row r="245" spans="1:19" x14ac:dyDescent="0.2">
      <c r="A245">
        <v>11243</v>
      </c>
      <c r="B245" t="s">
        <v>331</v>
      </c>
      <c r="C245" t="s">
        <v>332</v>
      </c>
      <c r="D245">
        <v>75</v>
      </c>
      <c r="E245">
        <v>180</v>
      </c>
      <c r="F245">
        <v>8</v>
      </c>
      <c r="G245">
        <v>6</v>
      </c>
      <c r="H245">
        <v>5</v>
      </c>
      <c r="I245" t="s">
        <v>14</v>
      </c>
      <c r="J245">
        <v>23</v>
      </c>
      <c r="K245" t="s">
        <v>299</v>
      </c>
      <c r="L245">
        <f t="shared" si="24"/>
        <v>0.75</v>
      </c>
      <c r="M245">
        <v>100</v>
      </c>
      <c r="N245" s="5">
        <f t="shared" si="25"/>
        <v>240</v>
      </c>
      <c r="O245" s="7">
        <f t="shared" si="26"/>
        <v>10.666666666666666</v>
      </c>
      <c r="P245" s="7">
        <f t="shared" si="27"/>
        <v>8</v>
      </c>
      <c r="Q245" s="7">
        <f t="shared" si="28"/>
        <v>6.666666666666667</v>
      </c>
      <c r="R245" s="7" t="e">
        <f t="shared" si="29"/>
        <v>#VALUE!</v>
      </c>
      <c r="S245" s="7">
        <f t="shared" si="30"/>
        <v>30.666666666666668</v>
      </c>
    </row>
    <row r="246" spans="1:19" x14ac:dyDescent="0.2">
      <c r="A246">
        <v>11244</v>
      </c>
      <c r="B246" t="s">
        <v>333</v>
      </c>
      <c r="C246" t="s">
        <v>27</v>
      </c>
      <c r="D246">
        <v>28</v>
      </c>
      <c r="E246">
        <v>152</v>
      </c>
      <c r="F246">
        <v>3</v>
      </c>
      <c r="G246">
        <v>7</v>
      </c>
      <c r="H246">
        <v>2</v>
      </c>
      <c r="I246" t="s">
        <v>133</v>
      </c>
      <c r="J246">
        <v>20</v>
      </c>
      <c r="K246" t="s">
        <v>299</v>
      </c>
      <c r="L246">
        <f t="shared" si="24"/>
        <v>0.28000000000000003</v>
      </c>
      <c r="M246">
        <v>100</v>
      </c>
      <c r="N246" s="5">
        <f t="shared" si="25"/>
        <v>542.85714285714278</v>
      </c>
      <c r="O246" s="7">
        <f t="shared" si="26"/>
        <v>10.714285714285714</v>
      </c>
      <c r="P246" s="7">
        <f t="shared" si="27"/>
        <v>24.999999999999996</v>
      </c>
      <c r="Q246" s="7">
        <f t="shared" si="28"/>
        <v>7.1428571428571423</v>
      </c>
      <c r="R246" s="7" t="e">
        <f t="shared" si="29"/>
        <v>#VALUE!</v>
      </c>
      <c r="S246" s="7">
        <f t="shared" si="30"/>
        <v>71.428571428571416</v>
      </c>
    </row>
    <row r="247" spans="1:19" x14ac:dyDescent="0.2">
      <c r="A247">
        <v>11245</v>
      </c>
      <c r="B247" t="s">
        <v>334</v>
      </c>
      <c r="C247" t="s">
        <v>16</v>
      </c>
      <c r="D247">
        <v>14</v>
      </c>
      <c r="E247">
        <v>55</v>
      </c>
      <c r="F247" t="s">
        <v>14</v>
      </c>
      <c r="G247" t="s">
        <v>14</v>
      </c>
      <c r="H247">
        <v>0</v>
      </c>
      <c r="I247" t="s">
        <v>14</v>
      </c>
      <c r="J247">
        <v>12</v>
      </c>
      <c r="K247" t="s">
        <v>299</v>
      </c>
      <c r="L247">
        <f t="shared" si="24"/>
        <v>0.14000000000000001</v>
      </c>
      <c r="M247">
        <v>100</v>
      </c>
      <c r="N247" s="5">
        <f t="shared" si="25"/>
        <v>392.85714285714283</v>
      </c>
      <c r="O247" s="7" t="e">
        <f t="shared" si="26"/>
        <v>#VALUE!</v>
      </c>
      <c r="P247" s="7" t="e">
        <f t="shared" si="27"/>
        <v>#VALUE!</v>
      </c>
      <c r="Q247" s="7">
        <f t="shared" si="28"/>
        <v>0</v>
      </c>
      <c r="R247" s="7" t="e">
        <f t="shared" si="29"/>
        <v>#VALUE!</v>
      </c>
      <c r="S247" s="7">
        <f t="shared" si="30"/>
        <v>85.714285714285708</v>
      </c>
    </row>
    <row r="248" spans="1:19" x14ac:dyDescent="0.2">
      <c r="A248">
        <v>11246</v>
      </c>
      <c r="B248" t="s">
        <v>335</v>
      </c>
      <c r="C248" t="s">
        <v>16</v>
      </c>
      <c r="D248">
        <v>28</v>
      </c>
      <c r="E248">
        <v>105</v>
      </c>
      <c r="F248">
        <v>1</v>
      </c>
      <c r="G248" t="s">
        <v>14</v>
      </c>
      <c r="H248">
        <v>0</v>
      </c>
      <c r="I248" t="s">
        <v>170</v>
      </c>
      <c r="J248">
        <v>26</v>
      </c>
      <c r="K248" t="s">
        <v>299</v>
      </c>
      <c r="L248">
        <f t="shared" si="24"/>
        <v>0.28000000000000003</v>
      </c>
      <c r="M248">
        <v>100</v>
      </c>
      <c r="N248" s="5">
        <f t="shared" si="25"/>
        <v>374.99999999999994</v>
      </c>
      <c r="O248" s="7">
        <f t="shared" si="26"/>
        <v>3.5714285714285712</v>
      </c>
      <c r="P248" s="7" t="e">
        <f t="shared" si="27"/>
        <v>#VALUE!</v>
      </c>
      <c r="Q248" s="7">
        <f t="shared" si="28"/>
        <v>0</v>
      </c>
      <c r="R248" s="7" t="e">
        <f t="shared" si="29"/>
        <v>#VALUE!</v>
      </c>
      <c r="S248" s="7">
        <f t="shared" si="30"/>
        <v>92.857142857142847</v>
      </c>
    </row>
    <row r="249" spans="1:19" x14ac:dyDescent="0.2">
      <c r="A249">
        <v>11247</v>
      </c>
      <c r="B249" t="s">
        <v>336</v>
      </c>
      <c r="C249" t="s">
        <v>16</v>
      </c>
      <c r="D249">
        <v>208</v>
      </c>
      <c r="E249">
        <v>748</v>
      </c>
      <c r="F249">
        <v>15</v>
      </c>
      <c r="G249">
        <v>3</v>
      </c>
      <c r="H249">
        <v>0</v>
      </c>
      <c r="I249" s="1">
        <v>44228</v>
      </c>
      <c r="J249">
        <v>154</v>
      </c>
      <c r="K249" t="s">
        <v>299</v>
      </c>
      <c r="L249">
        <f t="shared" si="24"/>
        <v>2.08</v>
      </c>
      <c r="M249">
        <v>100</v>
      </c>
      <c r="N249" s="5">
        <f t="shared" si="25"/>
        <v>359.61538461538458</v>
      </c>
      <c r="O249" s="7">
        <f t="shared" si="26"/>
        <v>7.2115384615384617</v>
      </c>
      <c r="P249" s="7">
        <f t="shared" si="27"/>
        <v>1.4423076923076923</v>
      </c>
      <c r="Q249" s="7">
        <f t="shared" si="28"/>
        <v>0</v>
      </c>
      <c r="R249" s="7">
        <f t="shared" si="29"/>
        <v>21263.461538461539</v>
      </c>
      <c r="S249" s="7">
        <f t="shared" si="30"/>
        <v>74.038461538461533</v>
      </c>
    </row>
    <row r="250" spans="1:19" x14ac:dyDescent="0.2">
      <c r="A250">
        <v>11248</v>
      </c>
      <c r="B250" t="s">
        <v>337</v>
      </c>
      <c r="C250" t="s">
        <v>16</v>
      </c>
      <c r="D250">
        <v>187</v>
      </c>
      <c r="E250">
        <v>677</v>
      </c>
      <c r="F250">
        <v>14</v>
      </c>
      <c r="G250" t="s">
        <v>14</v>
      </c>
      <c r="H250">
        <v>0</v>
      </c>
      <c r="I250" t="s">
        <v>195</v>
      </c>
      <c r="J250">
        <v>142</v>
      </c>
      <c r="K250" t="s">
        <v>299</v>
      </c>
      <c r="L250">
        <f t="shared" si="24"/>
        <v>1.87</v>
      </c>
      <c r="M250">
        <v>100</v>
      </c>
      <c r="N250" s="5">
        <f t="shared" si="25"/>
        <v>362.0320855614973</v>
      </c>
      <c r="O250" s="7">
        <f t="shared" si="26"/>
        <v>7.4866310160427805</v>
      </c>
      <c r="P250" s="7" t="e">
        <f t="shared" si="27"/>
        <v>#VALUE!</v>
      </c>
      <c r="Q250" s="7">
        <f t="shared" si="28"/>
        <v>0</v>
      </c>
      <c r="R250" s="7" t="e">
        <f t="shared" si="29"/>
        <v>#VALUE!</v>
      </c>
      <c r="S250" s="7">
        <f t="shared" si="30"/>
        <v>75.935828877005349</v>
      </c>
    </row>
    <row r="251" spans="1:19" x14ac:dyDescent="0.2">
      <c r="A251">
        <v>11249</v>
      </c>
      <c r="B251" t="s">
        <v>338</v>
      </c>
      <c r="C251" t="s">
        <v>16</v>
      </c>
      <c r="D251">
        <v>191</v>
      </c>
      <c r="E251">
        <v>692</v>
      </c>
      <c r="F251">
        <v>14</v>
      </c>
      <c r="G251" t="s">
        <v>14</v>
      </c>
      <c r="H251">
        <v>0</v>
      </c>
      <c r="I251" t="s">
        <v>143</v>
      </c>
      <c r="J251">
        <v>150</v>
      </c>
      <c r="K251" t="s">
        <v>299</v>
      </c>
      <c r="L251">
        <f t="shared" si="24"/>
        <v>1.91</v>
      </c>
      <c r="M251">
        <v>100</v>
      </c>
      <c r="N251" s="5">
        <f t="shared" si="25"/>
        <v>362.30366492146601</v>
      </c>
      <c r="O251" s="7">
        <f t="shared" si="26"/>
        <v>7.329842931937173</v>
      </c>
      <c r="P251" s="7" t="e">
        <f t="shared" si="27"/>
        <v>#VALUE!</v>
      </c>
      <c r="Q251" s="7">
        <f t="shared" si="28"/>
        <v>0</v>
      </c>
      <c r="R251" s="7" t="e">
        <f t="shared" si="29"/>
        <v>#VALUE!</v>
      </c>
      <c r="S251" s="7">
        <f t="shared" si="30"/>
        <v>78.534031413612567</v>
      </c>
    </row>
    <row r="252" spans="1:19" x14ac:dyDescent="0.2">
      <c r="A252">
        <v>11250</v>
      </c>
      <c r="B252" t="s">
        <v>339</v>
      </c>
      <c r="C252" t="s">
        <v>16</v>
      </c>
      <c r="D252">
        <v>30</v>
      </c>
      <c r="E252">
        <v>115</v>
      </c>
      <c r="F252">
        <v>2</v>
      </c>
      <c r="G252" t="s">
        <v>14</v>
      </c>
      <c r="H252">
        <v>0</v>
      </c>
      <c r="I252" t="s">
        <v>189</v>
      </c>
      <c r="J252">
        <v>26</v>
      </c>
      <c r="K252" t="s">
        <v>299</v>
      </c>
      <c r="L252">
        <f t="shared" si="24"/>
        <v>0.3</v>
      </c>
      <c r="M252">
        <v>100</v>
      </c>
      <c r="N252" s="5">
        <f t="shared" si="25"/>
        <v>383.33333333333337</v>
      </c>
      <c r="O252" s="7">
        <f t="shared" si="26"/>
        <v>6.666666666666667</v>
      </c>
      <c r="P252" s="7" t="e">
        <f t="shared" si="27"/>
        <v>#VALUE!</v>
      </c>
      <c r="Q252" s="7">
        <f t="shared" si="28"/>
        <v>0</v>
      </c>
      <c r="R252" s="7" t="e">
        <f t="shared" si="29"/>
        <v>#VALUE!</v>
      </c>
      <c r="S252" s="7">
        <f t="shared" si="30"/>
        <v>86.666666666666671</v>
      </c>
    </row>
    <row r="253" spans="1:19" x14ac:dyDescent="0.2">
      <c r="A253">
        <v>11251</v>
      </c>
      <c r="B253" t="s">
        <v>340</v>
      </c>
      <c r="C253" t="s">
        <v>35</v>
      </c>
      <c r="D253">
        <v>50</v>
      </c>
      <c r="E253">
        <v>132</v>
      </c>
      <c r="F253">
        <v>6</v>
      </c>
      <c r="G253">
        <v>6</v>
      </c>
      <c r="H253">
        <v>0</v>
      </c>
      <c r="I253" s="1">
        <v>44228</v>
      </c>
      <c r="J253">
        <v>28</v>
      </c>
      <c r="K253" t="s">
        <v>299</v>
      </c>
      <c r="L253">
        <f t="shared" si="24"/>
        <v>0.5</v>
      </c>
      <c r="M253">
        <v>100</v>
      </c>
      <c r="N253" s="5">
        <f t="shared" si="25"/>
        <v>264</v>
      </c>
      <c r="O253" s="7">
        <f t="shared" si="26"/>
        <v>12</v>
      </c>
      <c r="P253" s="7">
        <f t="shared" si="27"/>
        <v>12</v>
      </c>
      <c r="Q253" s="7">
        <f t="shared" si="28"/>
        <v>0</v>
      </c>
      <c r="R253" s="7">
        <f t="shared" si="29"/>
        <v>88456</v>
      </c>
      <c r="S253" s="7">
        <f t="shared" si="30"/>
        <v>56</v>
      </c>
    </row>
    <row r="254" spans="1:19" x14ac:dyDescent="0.2">
      <c r="A254">
        <v>11252</v>
      </c>
      <c r="B254" t="s">
        <v>341</v>
      </c>
      <c r="C254" t="s">
        <v>129</v>
      </c>
      <c r="D254">
        <v>50</v>
      </c>
      <c r="E254">
        <v>411</v>
      </c>
      <c r="F254">
        <v>3</v>
      </c>
      <c r="G254">
        <v>12</v>
      </c>
      <c r="H254">
        <v>11</v>
      </c>
      <c r="I254" t="s">
        <v>189</v>
      </c>
      <c r="J254">
        <v>23</v>
      </c>
      <c r="K254" t="s">
        <v>299</v>
      </c>
      <c r="L254">
        <f t="shared" si="24"/>
        <v>0.5</v>
      </c>
      <c r="M254">
        <v>100</v>
      </c>
      <c r="N254" s="5">
        <f t="shared" si="25"/>
        <v>822</v>
      </c>
      <c r="O254" s="7">
        <f t="shared" si="26"/>
        <v>6</v>
      </c>
      <c r="P254" s="7">
        <f t="shared" si="27"/>
        <v>24</v>
      </c>
      <c r="Q254" s="7">
        <f t="shared" si="28"/>
        <v>22</v>
      </c>
      <c r="R254" s="7" t="e">
        <f t="shared" si="29"/>
        <v>#VALUE!</v>
      </c>
      <c r="S254" s="7">
        <f t="shared" si="30"/>
        <v>46</v>
      </c>
    </row>
    <row r="255" spans="1:19" x14ac:dyDescent="0.2">
      <c r="A255">
        <v>11253</v>
      </c>
      <c r="B255" t="s">
        <v>342</v>
      </c>
      <c r="C255">
        <v>1</v>
      </c>
      <c r="D255">
        <v>38</v>
      </c>
      <c r="E255">
        <v>115</v>
      </c>
      <c r="F255">
        <v>3</v>
      </c>
      <c r="G255">
        <v>2</v>
      </c>
      <c r="H255">
        <v>2</v>
      </c>
      <c r="I255" t="s">
        <v>14</v>
      </c>
      <c r="J255">
        <v>20</v>
      </c>
      <c r="K255" t="s">
        <v>299</v>
      </c>
      <c r="L255">
        <f t="shared" si="24"/>
        <v>0.38</v>
      </c>
      <c r="M255">
        <v>100</v>
      </c>
      <c r="N255" s="5">
        <f t="shared" si="25"/>
        <v>302.63157894736844</v>
      </c>
      <c r="O255" s="7">
        <f t="shared" si="26"/>
        <v>7.8947368421052628</v>
      </c>
      <c r="P255" s="7">
        <f t="shared" si="27"/>
        <v>5.2631578947368425</v>
      </c>
      <c r="Q255" s="7">
        <f t="shared" si="28"/>
        <v>5.2631578947368425</v>
      </c>
      <c r="R255" s="7" t="e">
        <f t="shared" si="29"/>
        <v>#VALUE!</v>
      </c>
      <c r="S255" s="7">
        <f t="shared" si="30"/>
        <v>52.631578947368418</v>
      </c>
    </row>
    <row r="256" spans="1:19" x14ac:dyDescent="0.2">
      <c r="A256">
        <v>11254</v>
      </c>
      <c r="B256" t="s">
        <v>343</v>
      </c>
      <c r="C256">
        <v>1</v>
      </c>
      <c r="D256">
        <v>40</v>
      </c>
      <c r="E256">
        <v>102</v>
      </c>
      <c r="F256">
        <v>4</v>
      </c>
      <c r="G256">
        <v>1</v>
      </c>
      <c r="H256">
        <v>0</v>
      </c>
      <c r="I256" t="s">
        <v>189</v>
      </c>
      <c r="J256">
        <v>20</v>
      </c>
      <c r="K256" t="s">
        <v>299</v>
      </c>
      <c r="L256">
        <f t="shared" si="24"/>
        <v>0.4</v>
      </c>
      <c r="M256">
        <v>100</v>
      </c>
      <c r="N256" s="5">
        <f t="shared" si="25"/>
        <v>255</v>
      </c>
      <c r="O256" s="7">
        <f t="shared" si="26"/>
        <v>10</v>
      </c>
      <c r="P256" s="7">
        <f t="shared" si="27"/>
        <v>2.5</v>
      </c>
      <c r="Q256" s="7">
        <f t="shared" si="28"/>
        <v>0</v>
      </c>
      <c r="R256" s="7" t="e">
        <f t="shared" si="29"/>
        <v>#VALUE!</v>
      </c>
      <c r="S256" s="7">
        <f t="shared" si="30"/>
        <v>50</v>
      </c>
    </row>
    <row r="257" spans="1:19" x14ac:dyDescent="0.2">
      <c r="A257">
        <v>11255</v>
      </c>
      <c r="B257" t="s">
        <v>344</v>
      </c>
      <c r="C257" t="s">
        <v>16</v>
      </c>
      <c r="D257">
        <v>250</v>
      </c>
      <c r="E257">
        <v>285</v>
      </c>
      <c r="F257">
        <v>13</v>
      </c>
      <c r="G257">
        <v>10</v>
      </c>
      <c r="H257">
        <v>6</v>
      </c>
      <c r="I257" t="s">
        <v>345</v>
      </c>
      <c r="J257">
        <v>35</v>
      </c>
      <c r="K257" t="s">
        <v>299</v>
      </c>
      <c r="L257">
        <f t="shared" si="24"/>
        <v>2.5</v>
      </c>
      <c r="M257">
        <v>100</v>
      </c>
      <c r="N257" s="5">
        <f t="shared" si="25"/>
        <v>114</v>
      </c>
      <c r="O257" s="7">
        <f t="shared" si="26"/>
        <v>5.2</v>
      </c>
      <c r="P257" s="7">
        <f t="shared" si="27"/>
        <v>4</v>
      </c>
      <c r="Q257" s="7">
        <f t="shared" si="28"/>
        <v>2.4</v>
      </c>
      <c r="R257" s="7" t="e">
        <f t="shared" si="29"/>
        <v>#VALUE!</v>
      </c>
      <c r="S257" s="7">
        <f t="shared" si="30"/>
        <v>14</v>
      </c>
    </row>
    <row r="258" spans="1:19" x14ac:dyDescent="0.2">
      <c r="A258">
        <v>11256</v>
      </c>
      <c r="B258" t="s">
        <v>346</v>
      </c>
      <c r="C258" t="s">
        <v>16</v>
      </c>
      <c r="D258">
        <v>250</v>
      </c>
      <c r="E258">
        <v>210</v>
      </c>
      <c r="F258">
        <v>6</v>
      </c>
      <c r="G258">
        <v>5</v>
      </c>
      <c r="H258">
        <v>3</v>
      </c>
      <c r="I258" t="s">
        <v>345</v>
      </c>
      <c r="J258">
        <v>36</v>
      </c>
      <c r="K258" t="s">
        <v>299</v>
      </c>
      <c r="L258">
        <f t="shared" si="24"/>
        <v>2.5</v>
      </c>
      <c r="M258">
        <v>100</v>
      </c>
      <c r="N258" s="5">
        <f t="shared" si="25"/>
        <v>84</v>
      </c>
      <c r="O258" s="7">
        <f t="shared" si="26"/>
        <v>2.4</v>
      </c>
      <c r="P258" s="7">
        <f t="shared" si="27"/>
        <v>2</v>
      </c>
      <c r="Q258" s="7">
        <f t="shared" si="28"/>
        <v>1.2</v>
      </c>
      <c r="R258" s="7" t="e">
        <f t="shared" si="29"/>
        <v>#VALUE!</v>
      </c>
      <c r="S258" s="7">
        <f t="shared" si="30"/>
        <v>14.4</v>
      </c>
    </row>
    <row r="259" spans="1:19" x14ac:dyDescent="0.2">
      <c r="A259">
        <v>11257</v>
      </c>
      <c r="B259" t="s">
        <v>347</v>
      </c>
      <c r="C259" t="s">
        <v>16</v>
      </c>
      <c r="D259">
        <v>250</v>
      </c>
      <c r="E259">
        <v>217</v>
      </c>
      <c r="F259">
        <v>4</v>
      </c>
      <c r="G259">
        <v>4</v>
      </c>
      <c r="H259">
        <v>0</v>
      </c>
      <c r="I259" s="2">
        <v>43831</v>
      </c>
      <c r="J259">
        <v>40</v>
      </c>
      <c r="K259" t="s">
        <v>299</v>
      </c>
      <c r="L259">
        <f t="shared" ref="L259:L322" si="31">D259/100</f>
        <v>2.5</v>
      </c>
      <c r="M259">
        <v>100</v>
      </c>
      <c r="N259" s="5">
        <f t="shared" ref="N259:N322" si="32">E259/L259</f>
        <v>86.8</v>
      </c>
      <c r="O259" s="7">
        <f t="shared" ref="O259:O322" si="33">F259/L259</f>
        <v>1.6</v>
      </c>
      <c r="P259" s="7">
        <f t="shared" ref="P259:P322" si="34">G259/L259</f>
        <v>1.6</v>
      </c>
      <c r="Q259" s="7">
        <f t="shared" si="28"/>
        <v>0</v>
      </c>
      <c r="R259" s="7">
        <f t="shared" si="29"/>
        <v>17532.400000000001</v>
      </c>
      <c r="S259" s="7">
        <f t="shared" si="30"/>
        <v>16</v>
      </c>
    </row>
    <row r="260" spans="1:19" x14ac:dyDescent="0.2">
      <c r="A260">
        <v>11258</v>
      </c>
      <c r="B260" t="s">
        <v>348</v>
      </c>
      <c r="C260">
        <v>1</v>
      </c>
      <c r="D260">
        <v>28</v>
      </c>
      <c r="E260">
        <v>100</v>
      </c>
      <c r="F260">
        <v>3</v>
      </c>
      <c r="G260">
        <v>1</v>
      </c>
      <c r="H260">
        <v>0</v>
      </c>
      <c r="I260" t="s">
        <v>238</v>
      </c>
      <c r="J260">
        <v>23</v>
      </c>
      <c r="K260" t="s">
        <v>299</v>
      </c>
      <c r="L260">
        <f t="shared" si="31"/>
        <v>0.28000000000000003</v>
      </c>
      <c r="M260">
        <v>100</v>
      </c>
      <c r="N260" s="5">
        <f t="shared" si="32"/>
        <v>357.14285714285711</v>
      </c>
      <c r="O260" s="7">
        <f t="shared" si="33"/>
        <v>10.714285714285714</v>
      </c>
      <c r="P260" s="7">
        <f t="shared" si="34"/>
        <v>3.5714285714285712</v>
      </c>
      <c r="Q260" s="7">
        <f t="shared" si="28"/>
        <v>0</v>
      </c>
      <c r="R260" s="7" t="e">
        <f t="shared" si="29"/>
        <v>#VALUE!</v>
      </c>
      <c r="S260" s="7">
        <f t="shared" si="30"/>
        <v>82.142857142857139</v>
      </c>
    </row>
    <row r="261" spans="1:19" x14ac:dyDescent="0.2">
      <c r="A261">
        <v>11259</v>
      </c>
      <c r="B261" t="s">
        <v>349</v>
      </c>
      <c r="C261">
        <v>1</v>
      </c>
      <c r="D261">
        <v>75</v>
      </c>
      <c r="E261">
        <v>240</v>
      </c>
      <c r="F261">
        <v>8</v>
      </c>
      <c r="G261">
        <v>9</v>
      </c>
      <c r="H261">
        <v>1</v>
      </c>
      <c r="I261" t="s">
        <v>301</v>
      </c>
      <c r="J261">
        <v>30</v>
      </c>
      <c r="K261" t="s">
        <v>299</v>
      </c>
      <c r="L261">
        <f t="shared" si="31"/>
        <v>0.75</v>
      </c>
      <c r="M261">
        <v>100</v>
      </c>
      <c r="N261" s="5">
        <f t="shared" si="32"/>
        <v>320</v>
      </c>
      <c r="O261" s="7">
        <f t="shared" si="33"/>
        <v>10.666666666666666</v>
      </c>
      <c r="P261" s="7">
        <f t="shared" si="34"/>
        <v>12</v>
      </c>
      <c r="Q261" s="7">
        <f t="shared" si="28"/>
        <v>1.3333333333333333</v>
      </c>
      <c r="R261" s="7" t="e">
        <f t="shared" si="29"/>
        <v>#VALUE!</v>
      </c>
      <c r="S261" s="7">
        <f t="shared" si="30"/>
        <v>40</v>
      </c>
    </row>
    <row r="262" spans="1:19" x14ac:dyDescent="0.2">
      <c r="A262">
        <v>11260</v>
      </c>
      <c r="B262" t="s">
        <v>350</v>
      </c>
      <c r="C262" t="s">
        <v>16</v>
      </c>
      <c r="D262">
        <v>68</v>
      </c>
      <c r="E262">
        <v>245</v>
      </c>
      <c r="F262">
        <v>17</v>
      </c>
      <c r="G262">
        <v>7</v>
      </c>
      <c r="H262">
        <v>3</v>
      </c>
      <c r="I262" s="2">
        <v>18295</v>
      </c>
      <c r="J262">
        <v>34</v>
      </c>
      <c r="K262" t="s">
        <v>299</v>
      </c>
      <c r="L262">
        <f t="shared" si="31"/>
        <v>0.68</v>
      </c>
      <c r="M262">
        <v>100</v>
      </c>
      <c r="N262" s="5">
        <f t="shared" si="32"/>
        <v>360.29411764705878</v>
      </c>
      <c r="O262" s="7">
        <f t="shared" si="33"/>
        <v>24.999999999999996</v>
      </c>
      <c r="P262" s="7">
        <f t="shared" si="34"/>
        <v>10.294117647058822</v>
      </c>
      <c r="Q262" s="7">
        <f t="shared" si="28"/>
        <v>4.4117647058823524</v>
      </c>
      <c r="R262" s="7">
        <f t="shared" si="29"/>
        <v>26904.411764705881</v>
      </c>
      <c r="S262" s="7">
        <f t="shared" si="30"/>
        <v>49.999999999999993</v>
      </c>
    </row>
    <row r="263" spans="1:19" x14ac:dyDescent="0.2">
      <c r="A263">
        <v>11261</v>
      </c>
      <c r="B263" t="s">
        <v>351</v>
      </c>
      <c r="C263" t="s">
        <v>16</v>
      </c>
      <c r="D263">
        <v>65</v>
      </c>
      <c r="E263">
        <v>260</v>
      </c>
      <c r="F263">
        <v>20</v>
      </c>
      <c r="G263">
        <v>7</v>
      </c>
      <c r="H263">
        <v>3</v>
      </c>
      <c r="I263" s="2">
        <v>18295</v>
      </c>
      <c r="J263">
        <v>36</v>
      </c>
      <c r="K263" t="s">
        <v>299</v>
      </c>
      <c r="L263">
        <f t="shared" si="31"/>
        <v>0.65</v>
      </c>
      <c r="M263">
        <v>100</v>
      </c>
      <c r="N263" s="5">
        <f t="shared" si="32"/>
        <v>400</v>
      </c>
      <c r="O263" s="7">
        <f t="shared" si="33"/>
        <v>30.769230769230766</v>
      </c>
      <c r="P263" s="7">
        <f t="shared" si="34"/>
        <v>10.769230769230768</v>
      </c>
      <c r="Q263" s="7">
        <f t="shared" si="28"/>
        <v>4.615384615384615</v>
      </c>
      <c r="R263" s="7">
        <f t="shared" si="29"/>
        <v>28146.153846153844</v>
      </c>
      <c r="S263" s="7">
        <f t="shared" si="30"/>
        <v>55.38461538461538</v>
      </c>
    </row>
    <row r="264" spans="1:19" x14ac:dyDescent="0.2">
      <c r="A264">
        <v>11262</v>
      </c>
      <c r="B264" t="s">
        <v>352</v>
      </c>
      <c r="C264" t="s">
        <v>140</v>
      </c>
      <c r="D264">
        <v>30</v>
      </c>
      <c r="E264">
        <v>103</v>
      </c>
      <c r="F264">
        <v>4</v>
      </c>
      <c r="G264">
        <v>1</v>
      </c>
      <c r="H264">
        <v>0</v>
      </c>
      <c r="I264" t="s">
        <v>238</v>
      </c>
      <c r="J264">
        <v>25</v>
      </c>
      <c r="K264" t="s">
        <v>299</v>
      </c>
      <c r="L264">
        <f t="shared" si="31"/>
        <v>0.3</v>
      </c>
      <c r="M264">
        <v>100</v>
      </c>
      <c r="N264" s="5">
        <f t="shared" si="32"/>
        <v>343.33333333333337</v>
      </c>
      <c r="O264" s="7">
        <f t="shared" si="33"/>
        <v>13.333333333333334</v>
      </c>
      <c r="P264" s="7">
        <f t="shared" si="34"/>
        <v>3.3333333333333335</v>
      </c>
      <c r="Q264" s="7">
        <f t="shared" si="28"/>
        <v>0</v>
      </c>
      <c r="R264" s="7" t="e">
        <f t="shared" si="29"/>
        <v>#VALUE!</v>
      </c>
      <c r="S264" s="7">
        <f t="shared" si="30"/>
        <v>83.333333333333343</v>
      </c>
    </row>
    <row r="265" spans="1:19" x14ac:dyDescent="0.2">
      <c r="A265">
        <v>11263</v>
      </c>
      <c r="B265" t="s">
        <v>353</v>
      </c>
      <c r="C265" t="s">
        <v>140</v>
      </c>
      <c r="D265">
        <v>200</v>
      </c>
      <c r="E265">
        <v>275</v>
      </c>
      <c r="F265">
        <v>12</v>
      </c>
      <c r="G265">
        <v>1</v>
      </c>
      <c r="H265">
        <v>0</v>
      </c>
      <c r="I265" s="2">
        <v>14702</v>
      </c>
      <c r="J265">
        <v>35</v>
      </c>
      <c r="K265" t="s">
        <v>299</v>
      </c>
      <c r="L265">
        <f t="shared" si="31"/>
        <v>2</v>
      </c>
      <c r="M265">
        <v>100</v>
      </c>
      <c r="N265" s="5">
        <f t="shared" si="32"/>
        <v>137.5</v>
      </c>
      <c r="O265" s="7">
        <f t="shared" si="33"/>
        <v>6</v>
      </c>
      <c r="P265" s="7">
        <f t="shared" si="34"/>
        <v>0.5</v>
      </c>
      <c r="Q265" s="7">
        <f t="shared" si="28"/>
        <v>0</v>
      </c>
      <c r="R265" s="7">
        <f t="shared" si="29"/>
        <v>7351</v>
      </c>
      <c r="S265" s="7">
        <f t="shared" si="30"/>
        <v>17.5</v>
      </c>
    </row>
    <row r="266" spans="1:19" x14ac:dyDescent="0.2">
      <c r="A266">
        <v>11264</v>
      </c>
      <c r="B266" t="s">
        <v>354</v>
      </c>
      <c r="C266" t="s">
        <v>16</v>
      </c>
      <c r="D266">
        <v>250</v>
      </c>
      <c r="E266">
        <v>190</v>
      </c>
      <c r="F266">
        <v>8</v>
      </c>
      <c r="G266">
        <v>5</v>
      </c>
      <c r="H266">
        <v>4</v>
      </c>
      <c r="I266" t="s">
        <v>355</v>
      </c>
      <c r="J266">
        <v>30</v>
      </c>
      <c r="K266" t="s">
        <v>356</v>
      </c>
      <c r="L266">
        <f t="shared" si="31"/>
        <v>2.5</v>
      </c>
      <c r="M266">
        <v>100</v>
      </c>
      <c r="N266" s="5">
        <f t="shared" si="32"/>
        <v>76</v>
      </c>
      <c r="O266" s="7">
        <f t="shared" si="33"/>
        <v>3.2</v>
      </c>
      <c r="P266" s="7">
        <f t="shared" si="34"/>
        <v>2</v>
      </c>
      <c r="Q266" s="7">
        <f t="shared" si="28"/>
        <v>1.6</v>
      </c>
      <c r="R266" s="7" t="e">
        <f t="shared" si="29"/>
        <v>#VALUE!</v>
      </c>
      <c r="S266" s="7">
        <f t="shared" si="30"/>
        <v>12</v>
      </c>
    </row>
    <row r="267" spans="1:19" x14ac:dyDescent="0.2">
      <c r="A267">
        <v>11265</v>
      </c>
      <c r="B267" t="s">
        <v>357</v>
      </c>
      <c r="C267" t="s">
        <v>16</v>
      </c>
      <c r="D267">
        <v>250</v>
      </c>
      <c r="E267">
        <v>100</v>
      </c>
      <c r="F267">
        <v>6</v>
      </c>
      <c r="G267">
        <v>4</v>
      </c>
      <c r="H267">
        <v>4</v>
      </c>
      <c r="I267" t="s">
        <v>345</v>
      </c>
      <c r="J267">
        <v>11</v>
      </c>
      <c r="K267" t="s">
        <v>356</v>
      </c>
      <c r="L267">
        <f t="shared" si="31"/>
        <v>2.5</v>
      </c>
      <c r="M267">
        <v>100</v>
      </c>
      <c r="N267" s="5">
        <f t="shared" si="32"/>
        <v>40</v>
      </c>
      <c r="O267" s="7">
        <f t="shared" si="33"/>
        <v>2.4</v>
      </c>
      <c r="P267" s="7">
        <f t="shared" si="34"/>
        <v>1.6</v>
      </c>
      <c r="Q267" s="7">
        <f t="shared" ref="Q267:Q330" si="35">H267/L267</f>
        <v>1.6</v>
      </c>
      <c r="R267" s="7" t="e">
        <f t="shared" ref="R267:R330" si="36">I267/L267</f>
        <v>#VALUE!</v>
      </c>
      <c r="S267" s="7">
        <f t="shared" ref="S267:S330" si="37">J267/L267</f>
        <v>4.4000000000000004</v>
      </c>
    </row>
    <row r="268" spans="1:19" x14ac:dyDescent="0.2">
      <c r="A268">
        <v>11266</v>
      </c>
      <c r="B268" t="s">
        <v>358</v>
      </c>
      <c r="C268" t="s">
        <v>16</v>
      </c>
      <c r="D268">
        <v>240</v>
      </c>
      <c r="E268">
        <v>24</v>
      </c>
      <c r="F268">
        <v>5</v>
      </c>
      <c r="G268">
        <v>0</v>
      </c>
      <c r="H268">
        <v>0</v>
      </c>
      <c r="I268">
        <v>0</v>
      </c>
      <c r="J268">
        <v>0</v>
      </c>
      <c r="K268" t="s">
        <v>356</v>
      </c>
      <c r="L268">
        <f t="shared" si="31"/>
        <v>2.4</v>
      </c>
      <c r="M268">
        <v>100</v>
      </c>
      <c r="N268" s="5">
        <f t="shared" si="32"/>
        <v>10</v>
      </c>
      <c r="O268" s="7">
        <f t="shared" si="33"/>
        <v>2.0833333333333335</v>
      </c>
      <c r="P268" s="7">
        <f t="shared" si="34"/>
        <v>0</v>
      </c>
      <c r="Q268" s="7">
        <f t="shared" si="35"/>
        <v>0</v>
      </c>
      <c r="R268" s="7">
        <f t="shared" si="36"/>
        <v>0</v>
      </c>
      <c r="S268" s="7">
        <f t="shared" si="37"/>
        <v>0</v>
      </c>
    </row>
    <row r="269" spans="1:19" x14ac:dyDescent="0.2">
      <c r="A269">
        <v>11267</v>
      </c>
      <c r="B269" t="s">
        <v>359</v>
      </c>
      <c r="C269" t="s">
        <v>16</v>
      </c>
      <c r="D269">
        <v>250</v>
      </c>
      <c r="E269">
        <v>75</v>
      </c>
      <c r="F269">
        <v>4</v>
      </c>
      <c r="G269">
        <v>2</v>
      </c>
      <c r="H269">
        <v>2</v>
      </c>
      <c r="I269">
        <v>0</v>
      </c>
      <c r="J269">
        <v>10</v>
      </c>
      <c r="K269" t="s">
        <v>356</v>
      </c>
      <c r="L269">
        <f t="shared" si="31"/>
        <v>2.5</v>
      </c>
      <c r="M269">
        <v>100</v>
      </c>
      <c r="N269" s="5">
        <f t="shared" si="32"/>
        <v>30</v>
      </c>
      <c r="O269" s="7">
        <f t="shared" si="33"/>
        <v>1.6</v>
      </c>
      <c r="P269" s="7">
        <f t="shared" si="34"/>
        <v>0.8</v>
      </c>
      <c r="Q269" s="7">
        <f t="shared" si="35"/>
        <v>0.8</v>
      </c>
      <c r="R269" s="7">
        <f t="shared" si="36"/>
        <v>0</v>
      </c>
      <c r="S269" s="7">
        <f t="shared" si="37"/>
        <v>4</v>
      </c>
    </row>
    <row r="270" spans="1:19" x14ac:dyDescent="0.2">
      <c r="A270">
        <v>11268</v>
      </c>
      <c r="B270" t="s">
        <v>360</v>
      </c>
      <c r="C270" t="s">
        <v>16</v>
      </c>
      <c r="D270">
        <v>255</v>
      </c>
      <c r="E270">
        <v>85</v>
      </c>
      <c r="F270">
        <v>5</v>
      </c>
      <c r="G270">
        <v>2</v>
      </c>
      <c r="H270">
        <v>8</v>
      </c>
      <c r="I270" t="s">
        <v>345</v>
      </c>
      <c r="J270">
        <v>12</v>
      </c>
      <c r="K270" t="s">
        <v>356</v>
      </c>
      <c r="L270">
        <f t="shared" si="31"/>
        <v>2.5499999999999998</v>
      </c>
      <c r="M270">
        <v>100</v>
      </c>
      <c r="N270" s="5">
        <f t="shared" si="32"/>
        <v>33.333333333333336</v>
      </c>
      <c r="O270" s="7">
        <f t="shared" si="33"/>
        <v>1.9607843137254903</v>
      </c>
      <c r="P270" s="7">
        <f t="shared" si="34"/>
        <v>0.78431372549019618</v>
      </c>
      <c r="Q270" s="7">
        <f t="shared" si="35"/>
        <v>3.1372549019607847</v>
      </c>
      <c r="R270" s="7" t="e">
        <f t="shared" si="36"/>
        <v>#VALUE!</v>
      </c>
      <c r="S270" s="7">
        <f t="shared" si="37"/>
        <v>4.7058823529411766</v>
      </c>
    </row>
    <row r="271" spans="1:19" x14ac:dyDescent="0.2">
      <c r="A271">
        <v>11269</v>
      </c>
      <c r="B271" t="s">
        <v>361</v>
      </c>
      <c r="C271" t="s">
        <v>16</v>
      </c>
      <c r="D271">
        <v>255</v>
      </c>
      <c r="E271">
        <v>200</v>
      </c>
      <c r="F271">
        <v>7</v>
      </c>
      <c r="G271">
        <v>12</v>
      </c>
      <c r="H271">
        <v>11</v>
      </c>
      <c r="I271" s="2">
        <v>43831</v>
      </c>
      <c r="J271">
        <v>18</v>
      </c>
      <c r="K271" t="s">
        <v>356</v>
      </c>
      <c r="L271">
        <f t="shared" si="31"/>
        <v>2.5499999999999998</v>
      </c>
      <c r="M271">
        <v>100</v>
      </c>
      <c r="N271" s="5">
        <f t="shared" si="32"/>
        <v>78.431372549019613</v>
      </c>
      <c r="O271" s="7">
        <f t="shared" si="33"/>
        <v>2.7450980392156863</v>
      </c>
      <c r="P271" s="7">
        <f t="shared" si="34"/>
        <v>4.7058823529411766</v>
      </c>
      <c r="Q271" s="7">
        <f t="shared" si="35"/>
        <v>4.3137254901960791</v>
      </c>
      <c r="R271" s="7">
        <f t="shared" si="36"/>
        <v>17188.627450980392</v>
      </c>
      <c r="S271" s="7">
        <f t="shared" si="37"/>
        <v>7.0588235294117654</v>
      </c>
    </row>
    <row r="272" spans="1:19" x14ac:dyDescent="0.2">
      <c r="A272">
        <v>11270</v>
      </c>
      <c r="B272" t="s">
        <v>362</v>
      </c>
      <c r="C272" t="s">
        <v>16</v>
      </c>
      <c r="D272">
        <v>250</v>
      </c>
      <c r="E272">
        <v>115</v>
      </c>
      <c r="F272">
        <v>6</v>
      </c>
      <c r="G272">
        <v>4</v>
      </c>
      <c r="H272">
        <v>3</v>
      </c>
      <c r="I272" t="s">
        <v>363</v>
      </c>
      <c r="J272">
        <v>13</v>
      </c>
      <c r="K272" t="s">
        <v>356</v>
      </c>
      <c r="L272">
        <f t="shared" si="31"/>
        <v>2.5</v>
      </c>
      <c r="M272">
        <v>100</v>
      </c>
      <c r="N272" s="5">
        <f t="shared" si="32"/>
        <v>46</v>
      </c>
      <c r="O272" s="7">
        <f t="shared" si="33"/>
        <v>2.4</v>
      </c>
      <c r="P272" s="7">
        <f t="shared" si="34"/>
        <v>1.6</v>
      </c>
      <c r="Q272" s="7">
        <f t="shared" si="35"/>
        <v>1.2</v>
      </c>
      <c r="R272" s="7" t="e">
        <f t="shared" si="36"/>
        <v>#VALUE!</v>
      </c>
      <c r="S272" s="7">
        <f t="shared" si="37"/>
        <v>5.2</v>
      </c>
    </row>
    <row r="273" spans="1:19" x14ac:dyDescent="0.2">
      <c r="A273">
        <v>11271</v>
      </c>
      <c r="B273" t="s">
        <v>364</v>
      </c>
      <c r="C273" t="s">
        <v>16</v>
      </c>
      <c r="D273">
        <v>250</v>
      </c>
      <c r="E273">
        <v>147</v>
      </c>
      <c r="F273">
        <v>8</v>
      </c>
      <c r="G273">
        <v>3</v>
      </c>
      <c r="H273">
        <v>3</v>
      </c>
      <c r="I273" t="s">
        <v>345</v>
      </c>
      <c r="J273">
        <v>25</v>
      </c>
      <c r="K273" t="s">
        <v>356</v>
      </c>
      <c r="L273">
        <f t="shared" si="31"/>
        <v>2.5</v>
      </c>
      <c r="M273">
        <v>100</v>
      </c>
      <c r="N273" s="5">
        <f t="shared" si="32"/>
        <v>58.8</v>
      </c>
      <c r="O273" s="7">
        <f t="shared" si="33"/>
        <v>3.2</v>
      </c>
      <c r="P273" s="7">
        <f t="shared" si="34"/>
        <v>1.2</v>
      </c>
      <c r="Q273" s="7">
        <f t="shared" si="35"/>
        <v>1.2</v>
      </c>
      <c r="R273" s="7" t="e">
        <f t="shared" si="36"/>
        <v>#VALUE!</v>
      </c>
      <c r="S273" s="7">
        <f t="shared" si="37"/>
        <v>10</v>
      </c>
    </row>
    <row r="274" spans="1:19" x14ac:dyDescent="0.2">
      <c r="A274">
        <v>11272</v>
      </c>
      <c r="B274" t="s">
        <v>365</v>
      </c>
      <c r="C274" t="s">
        <v>16</v>
      </c>
      <c r="D274">
        <v>245</v>
      </c>
      <c r="E274">
        <v>175</v>
      </c>
      <c r="F274">
        <v>6</v>
      </c>
      <c r="G274">
        <v>7</v>
      </c>
      <c r="H274">
        <v>6</v>
      </c>
      <c r="I274" t="s">
        <v>345</v>
      </c>
      <c r="J274">
        <v>22</v>
      </c>
      <c r="K274" t="s">
        <v>356</v>
      </c>
      <c r="L274">
        <f t="shared" si="31"/>
        <v>2.4500000000000002</v>
      </c>
      <c r="M274">
        <v>100</v>
      </c>
      <c r="N274" s="5">
        <f t="shared" si="32"/>
        <v>71.428571428571416</v>
      </c>
      <c r="O274" s="7">
        <f t="shared" si="33"/>
        <v>2.4489795918367343</v>
      </c>
      <c r="P274" s="7">
        <f t="shared" si="34"/>
        <v>2.8571428571428568</v>
      </c>
      <c r="Q274" s="7">
        <f t="shared" si="35"/>
        <v>2.4489795918367343</v>
      </c>
      <c r="R274" s="7" t="e">
        <f t="shared" si="36"/>
        <v>#VALUE!</v>
      </c>
      <c r="S274" s="7">
        <f t="shared" si="37"/>
        <v>8.9795918367346932</v>
      </c>
    </row>
    <row r="275" spans="1:19" x14ac:dyDescent="0.2">
      <c r="A275">
        <v>11273</v>
      </c>
      <c r="B275" t="s">
        <v>366</v>
      </c>
      <c r="C275" t="s">
        <v>16</v>
      </c>
      <c r="D275">
        <v>250</v>
      </c>
      <c r="E275">
        <v>80</v>
      </c>
      <c r="F275">
        <v>4</v>
      </c>
      <c r="G275">
        <v>2</v>
      </c>
      <c r="H275">
        <v>2</v>
      </c>
      <c r="I275">
        <v>0</v>
      </c>
      <c r="J275">
        <v>14</v>
      </c>
      <c r="K275" t="s">
        <v>356</v>
      </c>
      <c r="L275">
        <f t="shared" si="31"/>
        <v>2.5</v>
      </c>
      <c r="M275">
        <v>100</v>
      </c>
      <c r="N275" s="5">
        <f t="shared" si="32"/>
        <v>32</v>
      </c>
      <c r="O275" s="7">
        <f t="shared" si="33"/>
        <v>1.6</v>
      </c>
      <c r="P275" s="7">
        <f t="shared" si="34"/>
        <v>0.8</v>
      </c>
      <c r="Q275" s="7">
        <f t="shared" si="35"/>
        <v>0.8</v>
      </c>
      <c r="R275" s="7">
        <f t="shared" si="36"/>
        <v>0</v>
      </c>
      <c r="S275" s="7">
        <f t="shared" si="37"/>
        <v>5.6</v>
      </c>
    </row>
    <row r="276" spans="1:19" x14ac:dyDescent="0.2">
      <c r="A276">
        <v>11274</v>
      </c>
      <c r="B276" t="s">
        <v>367</v>
      </c>
      <c r="C276" t="s">
        <v>312</v>
      </c>
      <c r="D276">
        <v>100</v>
      </c>
      <c r="E276">
        <v>150</v>
      </c>
      <c r="F276">
        <v>1</v>
      </c>
      <c r="G276">
        <v>4</v>
      </c>
      <c r="H276">
        <v>0</v>
      </c>
      <c r="I276" t="s">
        <v>133</v>
      </c>
      <c r="J276">
        <v>29</v>
      </c>
      <c r="K276" t="s">
        <v>368</v>
      </c>
      <c r="L276">
        <f t="shared" si="31"/>
        <v>1</v>
      </c>
      <c r="M276">
        <v>100</v>
      </c>
      <c r="N276" s="5">
        <f t="shared" si="32"/>
        <v>150</v>
      </c>
      <c r="O276" s="7">
        <f t="shared" si="33"/>
        <v>1</v>
      </c>
      <c r="P276" s="7">
        <f t="shared" si="34"/>
        <v>4</v>
      </c>
      <c r="Q276" s="7">
        <f t="shared" si="35"/>
        <v>0</v>
      </c>
      <c r="R276" s="7" t="e">
        <f t="shared" si="36"/>
        <v>#VALUE!</v>
      </c>
      <c r="S276" s="7">
        <f t="shared" si="37"/>
        <v>29</v>
      </c>
    </row>
    <row r="277" spans="1:19" x14ac:dyDescent="0.2">
      <c r="A277">
        <v>11275</v>
      </c>
      <c r="B277" t="s">
        <v>369</v>
      </c>
      <c r="C277" t="s">
        <v>140</v>
      </c>
      <c r="D277">
        <v>200</v>
      </c>
      <c r="E277">
        <v>374</v>
      </c>
      <c r="F277">
        <v>11</v>
      </c>
      <c r="G277">
        <v>12</v>
      </c>
      <c r="H277">
        <v>11</v>
      </c>
      <c r="I277" t="s">
        <v>363</v>
      </c>
      <c r="J277">
        <v>56</v>
      </c>
      <c r="K277" t="s">
        <v>368</v>
      </c>
      <c r="L277">
        <f t="shared" si="31"/>
        <v>2</v>
      </c>
      <c r="M277">
        <v>100</v>
      </c>
      <c r="N277" s="5">
        <f t="shared" si="32"/>
        <v>187</v>
      </c>
      <c r="O277" s="7">
        <f t="shared" si="33"/>
        <v>5.5</v>
      </c>
      <c r="P277" s="7">
        <f t="shared" si="34"/>
        <v>6</v>
      </c>
      <c r="Q277" s="7">
        <f t="shared" si="35"/>
        <v>5.5</v>
      </c>
      <c r="R277" s="7" t="e">
        <f t="shared" si="36"/>
        <v>#VALUE!</v>
      </c>
      <c r="S277" s="7">
        <f t="shared" si="37"/>
        <v>28</v>
      </c>
    </row>
    <row r="278" spans="1:19" x14ac:dyDescent="0.2">
      <c r="A278">
        <v>11276</v>
      </c>
      <c r="B278" t="s">
        <v>370</v>
      </c>
      <c r="C278" t="s">
        <v>303</v>
      </c>
      <c r="D278">
        <v>40</v>
      </c>
      <c r="E278">
        <v>110</v>
      </c>
      <c r="F278">
        <v>3</v>
      </c>
      <c r="G278" t="s">
        <v>14</v>
      </c>
      <c r="H278">
        <v>0</v>
      </c>
      <c r="I278">
        <v>0</v>
      </c>
      <c r="J278">
        <v>23</v>
      </c>
      <c r="K278" t="s">
        <v>368</v>
      </c>
      <c r="L278">
        <f t="shared" si="31"/>
        <v>0.4</v>
      </c>
      <c r="M278">
        <v>100</v>
      </c>
      <c r="N278" s="5">
        <f t="shared" si="32"/>
        <v>275</v>
      </c>
      <c r="O278" s="7">
        <f t="shared" si="33"/>
        <v>7.5</v>
      </c>
      <c r="P278" s="7" t="e">
        <f t="shared" si="34"/>
        <v>#VALUE!</v>
      </c>
      <c r="Q278" s="7">
        <f t="shared" si="35"/>
        <v>0</v>
      </c>
      <c r="R278" s="7">
        <f t="shared" si="36"/>
        <v>0</v>
      </c>
      <c r="S278" s="7">
        <f t="shared" si="37"/>
        <v>57.5</v>
      </c>
    </row>
    <row r="279" spans="1:19" x14ac:dyDescent="0.2">
      <c r="A279">
        <v>11277</v>
      </c>
      <c r="B279" t="s">
        <v>371</v>
      </c>
      <c r="C279" t="s">
        <v>303</v>
      </c>
      <c r="D279">
        <v>120</v>
      </c>
      <c r="E279">
        <v>420</v>
      </c>
      <c r="F279">
        <v>5</v>
      </c>
      <c r="G279">
        <v>14</v>
      </c>
      <c r="H279">
        <v>12</v>
      </c>
      <c r="I279" t="s">
        <v>143</v>
      </c>
      <c r="J279">
        <v>70</v>
      </c>
      <c r="K279" t="s">
        <v>368</v>
      </c>
      <c r="L279">
        <f t="shared" si="31"/>
        <v>1.2</v>
      </c>
      <c r="M279">
        <v>100</v>
      </c>
      <c r="N279" s="5">
        <f t="shared" si="32"/>
        <v>350</v>
      </c>
      <c r="O279" s="7">
        <f t="shared" si="33"/>
        <v>4.166666666666667</v>
      </c>
      <c r="P279" s="7">
        <f t="shared" si="34"/>
        <v>11.666666666666668</v>
      </c>
      <c r="Q279" s="7">
        <f t="shared" si="35"/>
        <v>10</v>
      </c>
      <c r="R279" s="7" t="e">
        <f t="shared" si="36"/>
        <v>#VALUE!</v>
      </c>
      <c r="S279" s="7">
        <f t="shared" si="37"/>
        <v>58.333333333333336</v>
      </c>
    </row>
    <row r="280" spans="1:19" x14ac:dyDescent="0.2">
      <c r="A280">
        <v>11278</v>
      </c>
      <c r="B280" t="s">
        <v>372</v>
      </c>
      <c r="C280">
        <v>1</v>
      </c>
      <c r="D280">
        <v>50</v>
      </c>
      <c r="E280">
        <v>160</v>
      </c>
      <c r="F280">
        <v>3</v>
      </c>
      <c r="G280">
        <v>3</v>
      </c>
      <c r="H280">
        <v>2</v>
      </c>
      <c r="I280" t="s">
        <v>14</v>
      </c>
      <c r="J280">
        <v>31</v>
      </c>
      <c r="K280" t="s">
        <v>368</v>
      </c>
      <c r="L280">
        <f t="shared" si="31"/>
        <v>0.5</v>
      </c>
      <c r="M280">
        <v>100</v>
      </c>
      <c r="N280" s="5">
        <f t="shared" si="32"/>
        <v>320</v>
      </c>
      <c r="O280" s="7">
        <f t="shared" si="33"/>
        <v>6</v>
      </c>
      <c r="P280" s="7">
        <f t="shared" si="34"/>
        <v>6</v>
      </c>
      <c r="Q280" s="7">
        <f t="shared" si="35"/>
        <v>4</v>
      </c>
      <c r="R280" s="7" t="e">
        <f t="shared" si="36"/>
        <v>#VALUE!</v>
      </c>
      <c r="S280" s="7">
        <f t="shared" si="37"/>
        <v>62</v>
      </c>
    </row>
    <row r="281" spans="1:19" x14ac:dyDescent="0.2">
      <c r="A281">
        <v>11279</v>
      </c>
      <c r="B281" t="s">
        <v>373</v>
      </c>
      <c r="C281" t="s">
        <v>303</v>
      </c>
      <c r="D281">
        <v>30</v>
      </c>
      <c r="E281">
        <v>105</v>
      </c>
      <c r="F281">
        <v>2</v>
      </c>
      <c r="G281">
        <v>4</v>
      </c>
      <c r="H281">
        <v>3</v>
      </c>
      <c r="I281" t="s">
        <v>165</v>
      </c>
      <c r="J281">
        <v>17</v>
      </c>
      <c r="K281" t="s">
        <v>368</v>
      </c>
      <c r="L281">
        <f t="shared" si="31"/>
        <v>0.3</v>
      </c>
      <c r="M281">
        <v>100</v>
      </c>
      <c r="N281" s="5">
        <f t="shared" si="32"/>
        <v>350</v>
      </c>
      <c r="O281" s="7">
        <f t="shared" si="33"/>
        <v>6.666666666666667</v>
      </c>
      <c r="P281" s="7">
        <f t="shared" si="34"/>
        <v>13.333333333333334</v>
      </c>
      <c r="Q281" s="7">
        <f t="shared" si="35"/>
        <v>10</v>
      </c>
      <c r="R281" s="7" t="e">
        <f t="shared" si="36"/>
        <v>#VALUE!</v>
      </c>
      <c r="S281" s="7">
        <f t="shared" si="37"/>
        <v>56.666666666666671</v>
      </c>
    </row>
    <row r="282" spans="1:19" x14ac:dyDescent="0.2">
      <c r="A282">
        <v>11280</v>
      </c>
      <c r="B282" t="s">
        <v>374</v>
      </c>
      <c r="C282" t="s">
        <v>303</v>
      </c>
      <c r="D282">
        <v>55</v>
      </c>
      <c r="E282">
        <v>180</v>
      </c>
      <c r="F282">
        <v>2</v>
      </c>
      <c r="G282">
        <v>7</v>
      </c>
      <c r="H282">
        <v>6</v>
      </c>
      <c r="I282" t="s">
        <v>14</v>
      </c>
      <c r="J282">
        <v>28</v>
      </c>
      <c r="K282" t="s">
        <v>368</v>
      </c>
      <c r="L282">
        <f t="shared" si="31"/>
        <v>0.55000000000000004</v>
      </c>
      <c r="M282">
        <v>100</v>
      </c>
      <c r="N282" s="5">
        <f t="shared" si="32"/>
        <v>327.27272727272725</v>
      </c>
      <c r="O282" s="7">
        <f t="shared" si="33"/>
        <v>3.6363636363636362</v>
      </c>
      <c r="P282" s="7">
        <f t="shared" si="34"/>
        <v>12.727272727272727</v>
      </c>
      <c r="Q282" s="7">
        <f t="shared" si="35"/>
        <v>10.909090909090908</v>
      </c>
      <c r="R282" s="7" t="e">
        <f t="shared" si="36"/>
        <v>#VALUE!</v>
      </c>
      <c r="S282" s="7">
        <f t="shared" si="37"/>
        <v>50.909090909090907</v>
      </c>
    </row>
    <row r="283" spans="1:19" x14ac:dyDescent="0.2">
      <c r="A283">
        <v>11281</v>
      </c>
      <c r="B283" t="s">
        <v>375</v>
      </c>
      <c r="C283" t="s">
        <v>303</v>
      </c>
      <c r="D283">
        <v>55</v>
      </c>
      <c r="E283">
        <v>180</v>
      </c>
      <c r="F283">
        <v>4</v>
      </c>
      <c r="G283">
        <v>5</v>
      </c>
      <c r="H283">
        <v>4</v>
      </c>
      <c r="I283" t="s">
        <v>14</v>
      </c>
      <c r="J283">
        <v>31</v>
      </c>
      <c r="K283" t="s">
        <v>368</v>
      </c>
      <c r="L283">
        <f t="shared" si="31"/>
        <v>0.55000000000000004</v>
      </c>
      <c r="M283">
        <v>100</v>
      </c>
      <c r="N283" s="5">
        <f t="shared" si="32"/>
        <v>327.27272727272725</v>
      </c>
      <c r="O283" s="7">
        <f t="shared" si="33"/>
        <v>7.2727272727272725</v>
      </c>
      <c r="P283" s="7">
        <f t="shared" si="34"/>
        <v>9.0909090909090899</v>
      </c>
      <c r="Q283" s="7">
        <f t="shared" si="35"/>
        <v>7.2727272727272725</v>
      </c>
      <c r="R283" s="7" t="e">
        <f t="shared" si="36"/>
        <v>#VALUE!</v>
      </c>
      <c r="S283" s="7">
        <f t="shared" si="37"/>
        <v>56.36363636363636</v>
      </c>
    </row>
    <row r="284" spans="1:19" x14ac:dyDescent="0.2">
      <c r="A284">
        <v>11282</v>
      </c>
      <c r="B284" t="s">
        <v>376</v>
      </c>
      <c r="C284" t="s">
        <v>303</v>
      </c>
      <c r="D284">
        <v>40</v>
      </c>
      <c r="E284">
        <v>115</v>
      </c>
      <c r="F284">
        <v>3</v>
      </c>
      <c r="G284">
        <v>2</v>
      </c>
      <c r="H284">
        <v>2</v>
      </c>
      <c r="I284">
        <v>0</v>
      </c>
      <c r="J284">
        <v>22</v>
      </c>
      <c r="K284" t="s">
        <v>368</v>
      </c>
      <c r="L284">
        <f t="shared" si="31"/>
        <v>0.4</v>
      </c>
      <c r="M284">
        <v>100</v>
      </c>
      <c r="N284" s="5">
        <f t="shared" si="32"/>
        <v>287.5</v>
      </c>
      <c r="O284" s="7">
        <f t="shared" si="33"/>
        <v>7.5</v>
      </c>
      <c r="P284" s="7">
        <f t="shared" si="34"/>
        <v>5</v>
      </c>
      <c r="Q284" s="7">
        <f t="shared" si="35"/>
        <v>5</v>
      </c>
      <c r="R284" s="7">
        <f t="shared" si="36"/>
        <v>0</v>
      </c>
      <c r="S284" s="7">
        <f t="shared" si="37"/>
        <v>55</v>
      </c>
    </row>
    <row r="285" spans="1:19" x14ac:dyDescent="0.2">
      <c r="A285">
        <v>11283</v>
      </c>
      <c r="B285" t="s">
        <v>377</v>
      </c>
      <c r="C285">
        <v>5</v>
      </c>
      <c r="D285">
        <v>25</v>
      </c>
      <c r="E285">
        <v>104</v>
      </c>
      <c r="F285" t="s">
        <v>14</v>
      </c>
      <c r="G285">
        <v>3</v>
      </c>
      <c r="H285">
        <v>3</v>
      </c>
      <c r="I285">
        <v>0</v>
      </c>
      <c r="J285">
        <v>19</v>
      </c>
      <c r="K285" t="s">
        <v>368</v>
      </c>
      <c r="L285">
        <f t="shared" si="31"/>
        <v>0.25</v>
      </c>
      <c r="M285">
        <v>100</v>
      </c>
      <c r="N285" s="5">
        <f t="shared" si="32"/>
        <v>416</v>
      </c>
      <c r="O285" s="7" t="e">
        <f t="shared" si="33"/>
        <v>#VALUE!</v>
      </c>
      <c r="P285" s="7">
        <f t="shared" si="34"/>
        <v>12</v>
      </c>
      <c r="Q285" s="7">
        <f t="shared" si="35"/>
        <v>12</v>
      </c>
      <c r="R285" s="7">
        <f t="shared" si="36"/>
        <v>0</v>
      </c>
      <c r="S285" s="7">
        <f t="shared" si="37"/>
        <v>76</v>
      </c>
    </row>
    <row r="286" spans="1:19" x14ac:dyDescent="0.2">
      <c r="A286">
        <v>11284</v>
      </c>
      <c r="B286" t="s">
        <v>378</v>
      </c>
      <c r="C286">
        <v>2</v>
      </c>
      <c r="D286">
        <v>30</v>
      </c>
      <c r="E286">
        <v>130</v>
      </c>
      <c r="F286" t="s">
        <v>14</v>
      </c>
      <c r="G286">
        <v>4</v>
      </c>
      <c r="H286">
        <v>4</v>
      </c>
      <c r="I286">
        <v>0</v>
      </c>
      <c r="J286">
        <v>24</v>
      </c>
      <c r="K286" t="s">
        <v>368</v>
      </c>
      <c r="L286">
        <f t="shared" si="31"/>
        <v>0.3</v>
      </c>
      <c r="M286">
        <v>100</v>
      </c>
      <c r="N286" s="5">
        <f t="shared" si="32"/>
        <v>433.33333333333337</v>
      </c>
      <c r="O286" s="7" t="e">
        <f t="shared" si="33"/>
        <v>#VALUE!</v>
      </c>
      <c r="P286" s="7">
        <f t="shared" si="34"/>
        <v>13.333333333333334</v>
      </c>
      <c r="Q286" s="7">
        <f t="shared" si="35"/>
        <v>13.333333333333334</v>
      </c>
      <c r="R286" s="7">
        <f t="shared" si="36"/>
        <v>0</v>
      </c>
      <c r="S286" s="7">
        <f t="shared" si="37"/>
        <v>80</v>
      </c>
    </row>
    <row r="287" spans="1:19" x14ac:dyDescent="0.2">
      <c r="A287">
        <v>11285</v>
      </c>
      <c r="B287" t="s">
        <v>379</v>
      </c>
      <c r="C287" t="s">
        <v>380</v>
      </c>
      <c r="D287">
        <v>90</v>
      </c>
      <c r="E287">
        <v>370</v>
      </c>
      <c r="F287" t="s">
        <v>14</v>
      </c>
      <c r="G287">
        <v>12</v>
      </c>
      <c r="H287">
        <v>11</v>
      </c>
      <c r="I287" t="s">
        <v>189</v>
      </c>
      <c r="J287">
        <v>80</v>
      </c>
      <c r="K287" t="s">
        <v>368</v>
      </c>
      <c r="L287">
        <f t="shared" si="31"/>
        <v>0.9</v>
      </c>
      <c r="M287">
        <v>100</v>
      </c>
      <c r="N287" s="5">
        <f t="shared" si="32"/>
        <v>411.11111111111109</v>
      </c>
      <c r="O287" s="7" t="e">
        <f t="shared" si="33"/>
        <v>#VALUE!</v>
      </c>
      <c r="P287" s="7">
        <f t="shared" si="34"/>
        <v>13.333333333333332</v>
      </c>
      <c r="Q287" s="7">
        <f t="shared" si="35"/>
        <v>12.222222222222221</v>
      </c>
      <c r="R287" s="7" t="e">
        <f t="shared" si="36"/>
        <v>#VALUE!</v>
      </c>
      <c r="S287" s="7">
        <f t="shared" si="37"/>
        <v>88.888888888888886</v>
      </c>
    </row>
    <row r="288" spans="1:19" x14ac:dyDescent="0.2">
      <c r="A288">
        <v>11286</v>
      </c>
      <c r="B288" t="s">
        <v>381</v>
      </c>
      <c r="C288" t="s">
        <v>43</v>
      </c>
      <c r="D288">
        <v>28</v>
      </c>
      <c r="E288">
        <v>90</v>
      </c>
      <c r="F288" t="s">
        <v>14</v>
      </c>
      <c r="G288">
        <v>0</v>
      </c>
      <c r="H288">
        <v>0</v>
      </c>
      <c r="I288">
        <v>0</v>
      </c>
      <c r="J288">
        <v>28</v>
      </c>
      <c r="K288" t="s">
        <v>368</v>
      </c>
      <c r="L288">
        <f t="shared" si="31"/>
        <v>0.28000000000000003</v>
      </c>
      <c r="M288">
        <v>100</v>
      </c>
      <c r="N288" s="5">
        <f t="shared" si="32"/>
        <v>321.42857142857139</v>
      </c>
      <c r="O288" s="7" t="e">
        <f t="shared" si="33"/>
        <v>#VALUE!</v>
      </c>
      <c r="P288" s="7">
        <f t="shared" si="34"/>
        <v>0</v>
      </c>
      <c r="Q288" s="7">
        <f t="shared" si="35"/>
        <v>0</v>
      </c>
      <c r="R288" s="7">
        <f t="shared" si="36"/>
        <v>0</v>
      </c>
      <c r="S288" s="7">
        <f t="shared" si="37"/>
        <v>99.999999999999986</v>
      </c>
    </row>
    <row r="289" spans="1:19" x14ac:dyDescent="0.2">
      <c r="A289">
        <v>11287</v>
      </c>
      <c r="B289" t="s">
        <v>382</v>
      </c>
      <c r="C289">
        <v>5</v>
      </c>
      <c r="D289">
        <v>30</v>
      </c>
      <c r="E289">
        <v>98</v>
      </c>
      <c r="F289">
        <v>1</v>
      </c>
      <c r="G289">
        <v>0</v>
      </c>
      <c r="H289">
        <v>0</v>
      </c>
      <c r="I289">
        <v>0</v>
      </c>
      <c r="J289">
        <v>23</v>
      </c>
      <c r="K289" t="s">
        <v>368</v>
      </c>
      <c r="L289">
        <f t="shared" si="31"/>
        <v>0.3</v>
      </c>
      <c r="M289">
        <v>100</v>
      </c>
      <c r="N289" s="5">
        <f t="shared" si="32"/>
        <v>326.66666666666669</v>
      </c>
      <c r="O289" s="7">
        <f t="shared" si="33"/>
        <v>3.3333333333333335</v>
      </c>
      <c r="P289" s="7">
        <f t="shared" si="34"/>
        <v>0</v>
      </c>
      <c r="Q289" s="7">
        <f t="shared" si="35"/>
        <v>0</v>
      </c>
      <c r="R289" s="7">
        <f t="shared" si="36"/>
        <v>0</v>
      </c>
      <c r="S289" s="7">
        <f t="shared" si="37"/>
        <v>76.666666666666671</v>
      </c>
    </row>
    <row r="290" spans="1:19" x14ac:dyDescent="0.2">
      <c r="A290">
        <v>11288</v>
      </c>
      <c r="B290" t="s">
        <v>383</v>
      </c>
      <c r="C290" t="s">
        <v>384</v>
      </c>
      <c r="D290">
        <v>56</v>
      </c>
      <c r="E290">
        <v>290</v>
      </c>
      <c r="F290">
        <v>2</v>
      </c>
      <c r="G290">
        <v>6</v>
      </c>
      <c r="H290">
        <v>6</v>
      </c>
      <c r="I290" t="s">
        <v>165</v>
      </c>
      <c r="J290">
        <v>44</v>
      </c>
      <c r="K290" t="s">
        <v>368</v>
      </c>
      <c r="L290">
        <f t="shared" si="31"/>
        <v>0.56000000000000005</v>
      </c>
      <c r="M290">
        <v>100</v>
      </c>
      <c r="N290" s="5">
        <f t="shared" si="32"/>
        <v>517.85714285714278</v>
      </c>
      <c r="O290" s="7">
        <f t="shared" si="33"/>
        <v>3.5714285714285712</v>
      </c>
      <c r="P290" s="7">
        <f t="shared" si="34"/>
        <v>10.714285714285714</v>
      </c>
      <c r="Q290" s="7">
        <f t="shared" si="35"/>
        <v>10.714285714285714</v>
      </c>
      <c r="R290" s="7" t="e">
        <f t="shared" si="36"/>
        <v>#VALUE!</v>
      </c>
      <c r="S290" s="7">
        <f t="shared" si="37"/>
        <v>78.571428571428569</v>
      </c>
    </row>
    <row r="291" spans="1:19" x14ac:dyDescent="0.2">
      <c r="A291">
        <v>11289</v>
      </c>
      <c r="B291" t="s">
        <v>385</v>
      </c>
      <c r="C291" t="s">
        <v>186</v>
      </c>
      <c r="D291">
        <v>40</v>
      </c>
      <c r="E291">
        <v>80</v>
      </c>
      <c r="F291" t="s">
        <v>14</v>
      </c>
      <c r="G291" t="s">
        <v>14</v>
      </c>
      <c r="H291" t="s">
        <v>14</v>
      </c>
      <c r="I291">
        <v>0</v>
      </c>
      <c r="J291">
        <v>22</v>
      </c>
      <c r="K291" t="s">
        <v>368</v>
      </c>
      <c r="L291">
        <f t="shared" si="31"/>
        <v>0.4</v>
      </c>
      <c r="M291">
        <v>100</v>
      </c>
      <c r="N291" s="5">
        <f t="shared" si="32"/>
        <v>200</v>
      </c>
      <c r="O291" s="7" t="e">
        <f t="shared" si="33"/>
        <v>#VALUE!</v>
      </c>
      <c r="P291" s="7" t="e">
        <f t="shared" si="34"/>
        <v>#VALUE!</v>
      </c>
      <c r="Q291" s="7" t="e">
        <f t="shared" si="35"/>
        <v>#VALUE!</v>
      </c>
      <c r="R291" s="7">
        <f t="shared" si="36"/>
        <v>0</v>
      </c>
      <c r="S291" s="7">
        <f t="shared" si="37"/>
        <v>55</v>
      </c>
    </row>
    <row r="292" spans="1:19" x14ac:dyDescent="0.2">
      <c r="A292">
        <v>11290</v>
      </c>
      <c r="B292" t="s">
        <v>386</v>
      </c>
      <c r="C292">
        <v>1</v>
      </c>
      <c r="D292">
        <v>33</v>
      </c>
      <c r="E292">
        <v>135</v>
      </c>
      <c r="F292">
        <v>2</v>
      </c>
      <c r="G292">
        <v>7</v>
      </c>
      <c r="H292">
        <v>4</v>
      </c>
      <c r="I292" t="s">
        <v>14</v>
      </c>
      <c r="J292">
        <v>17</v>
      </c>
      <c r="K292" t="s">
        <v>368</v>
      </c>
      <c r="L292">
        <f t="shared" si="31"/>
        <v>0.33</v>
      </c>
      <c r="M292">
        <v>100</v>
      </c>
      <c r="N292" s="5">
        <f t="shared" si="32"/>
        <v>409.09090909090907</v>
      </c>
      <c r="O292" s="7">
        <f t="shared" si="33"/>
        <v>6.0606060606060606</v>
      </c>
      <c r="P292" s="7">
        <f t="shared" si="34"/>
        <v>21.212121212121211</v>
      </c>
      <c r="Q292" s="7">
        <f t="shared" si="35"/>
        <v>12.121212121212121</v>
      </c>
      <c r="R292" s="7" t="e">
        <f t="shared" si="36"/>
        <v>#VALUE!</v>
      </c>
      <c r="S292" s="7">
        <f t="shared" si="37"/>
        <v>51.515151515151516</v>
      </c>
    </row>
    <row r="293" spans="1:19" x14ac:dyDescent="0.2">
      <c r="A293">
        <v>11291</v>
      </c>
      <c r="B293" t="s">
        <v>387</v>
      </c>
      <c r="C293" t="s">
        <v>16</v>
      </c>
      <c r="D293">
        <v>239</v>
      </c>
      <c r="E293">
        <v>155</v>
      </c>
      <c r="F293">
        <v>4</v>
      </c>
      <c r="G293" t="s">
        <v>14</v>
      </c>
      <c r="H293" t="s">
        <v>14</v>
      </c>
      <c r="I293">
        <v>0</v>
      </c>
      <c r="J293">
        <v>36</v>
      </c>
      <c r="K293" t="s">
        <v>368</v>
      </c>
      <c r="L293">
        <f t="shared" si="31"/>
        <v>2.39</v>
      </c>
      <c r="M293">
        <v>100</v>
      </c>
      <c r="N293" s="5">
        <f t="shared" si="32"/>
        <v>64.853556485355639</v>
      </c>
      <c r="O293" s="7">
        <f t="shared" si="33"/>
        <v>1.6736401673640167</v>
      </c>
      <c r="P293" s="7" t="e">
        <f t="shared" si="34"/>
        <v>#VALUE!</v>
      </c>
      <c r="Q293" s="7" t="e">
        <f t="shared" si="35"/>
        <v>#VALUE!</v>
      </c>
      <c r="R293" s="7">
        <f t="shared" si="36"/>
        <v>0</v>
      </c>
      <c r="S293" s="7">
        <f t="shared" si="37"/>
        <v>15.06276150627615</v>
      </c>
    </row>
    <row r="294" spans="1:19" x14ac:dyDescent="0.2">
      <c r="A294">
        <v>11292</v>
      </c>
      <c r="B294" t="s">
        <v>388</v>
      </c>
      <c r="C294" t="s">
        <v>186</v>
      </c>
      <c r="D294">
        <v>42</v>
      </c>
      <c r="E294">
        <v>120</v>
      </c>
      <c r="F294" t="s">
        <v>14</v>
      </c>
      <c r="G294">
        <v>0</v>
      </c>
      <c r="H294">
        <v>0</v>
      </c>
      <c r="I294">
        <v>0</v>
      </c>
      <c r="J294">
        <v>30</v>
      </c>
      <c r="K294" t="s">
        <v>389</v>
      </c>
      <c r="L294">
        <f t="shared" si="31"/>
        <v>0.42</v>
      </c>
      <c r="M294">
        <v>100</v>
      </c>
      <c r="N294" s="5">
        <f t="shared" si="32"/>
        <v>285.71428571428572</v>
      </c>
      <c r="O294" s="7" t="e">
        <f t="shared" si="33"/>
        <v>#VALUE!</v>
      </c>
      <c r="P294" s="7">
        <f t="shared" si="34"/>
        <v>0</v>
      </c>
      <c r="Q294" s="7">
        <f t="shared" si="35"/>
        <v>0</v>
      </c>
      <c r="R294" s="7">
        <f t="shared" si="36"/>
        <v>0</v>
      </c>
      <c r="S294" s="7">
        <f t="shared" si="37"/>
        <v>71.428571428571431</v>
      </c>
    </row>
    <row r="295" spans="1:19" x14ac:dyDescent="0.2">
      <c r="A295">
        <v>11293</v>
      </c>
      <c r="B295" t="s">
        <v>32</v>
      </c>
      <c r="C295" t="s">
        <v>27</v>
      </c>
      <c r="D295">
        <v>300</v>
      </c>
      <c r="E295">
        <v>250</v>
      </c>
      <c r="F295">
        <v>0</v>
      </c>
      <c r="G295">
        <v>0</v>
      </c>
      <c r="H295">
        <v>12</v>
      </c>
      <c r="I295">
        <v>10</v>
      </c>
      <c r="J295">
        <v>0</v>
      </c>
      <c r="K295" t="s">
        <v>368</v>
      </c>
      <c r="L295">
        <f t="shared" si="31"/>
        <v>3</v>
      </c>
      <c r="M295">
        <v>100</v>
      </c>
      <c r="N295" s="5">
        <f t="shared" si="32"/>
        <v>83.333333333333329</v>
      </c>
      <c r="O295" s="7">
        <f t="shared" si="33"/>
        <v>0</v>
      </c>
      <c r="P295" s="7">
        <f t="shared" si="34"/>
        <v>0</v>
      </c>
      <c r="Q295" s="7">
        <f t="shared" si="35"/>
        <v>4</v>
      </c>
      <c r="R295" s="7">
        <f t="shared" si="36"/>
        <v>3.3333333333333335</v>
      </c>
      <c r="S295" s="7">
        <f t="shared" si="37"/>
        <v>0</v>
      </c>
    </row>
    <row r="296" spans="1:19" x14ac:dyDescent="0.2">
      <c r="A296">
        <v>11294</v>
      </c>
      <c r="B296" t="s">
        <v>390</v>
      </c>
      <c r="C296" t="s">
        <v>16</v>
      </c>
      <c r="D296">
        <v>150</v>
      </c>
      <c r="E296">
        <v>117</v>
      </c>
      <c r="F296">
        <v>0</v>
      </c>
      <c r="G296">
        <v>0</v>
      </c>
      <c r="H296">
        <v>0</v>
      </c>
      <c r="I296">
        <v>0</v>
      </c>
      <c r="J296">
        <v>48</v>
      </c>
      <c r="K296" t="s">
        <v>368</v>
      </c>
      <c r="L296">
        <f t="shared" si="31"/>
        <v>1.5</v>
      </c>
      <c r="M296">
        <v>100</v>
      </c>
      <c r="N296" s="5">
        <f t="shared" si="32"/>
        <v>78</v>
      </c>
      <c r="O296" s="7">
        <f t="shared" si="33"/>
        <v>0</v>
      </c>
      <c r="P296" s="7">
        <f t="shared" si="34"/>
        <v>0</v>
      </c>
      <c r="Q296" s="7">
        <f t="shared" si="35"/>
        <v>0</v>
      </c>
      <c r="R296" s="7">
        <f t="shared" si="36"/>
        <v>0</v>
      </c>
      <c r="S296" s="7">
        <f t="shared" si="37"/>
        <v>32</v>
      </c>
    </row>
    <row r="297" spans="1:19" x14ac:dyDescent="0.2">
      <c r="A297">
        <v>11295</v>
      </c>
      <c r="B297" t="s">
        <v>391</v>
      </c>
      <c r="C297" t="s">
        <v>58</v>
      </c>
      <c r="D297">
        <v>20</v>
      </c>
      <c r="E297">
        <v>55</v>
      </c>
      <c r="F297">
        <v>0</v>
      </c>
      <c r="G297">
        <v>0</v>
      </c>
      <c r="H297">
        <v>0</v>
      </c>
      <c r="I297" t="s">
        <v>14</v>
      </c>
      <c r="J297">
        <v>14</v>
      </c>
      <c r="K297" t="s">
        <v>389</v>
      </c>
      <c r="L297">
        <f t="shared" si="31"/>
        <v>0.2</v>
      </c>
      <c r="M297">
        <v>100</v>
      </c>
      <c r="N297" s="5">
        <f t="shared" si="32"/>
        <v>275</v>
      </c>
      <c r="O297" s="7">
        <f t="shared" si="33"/>
        <v>0</v>
      </c>
      <c r="P297" s="7">
        <f t="shared" si="34"/>
        <v>0</v>
      </c>
      <c r="Q297" s="7">
        <f t="shared" si="35"/>
        <v>0</v>
      </c>
      <c r="R297" s="7" t="e">
        <f t="shared" si="36"/>
        <v>#VALUE!</v>
      </c>
      <c r="S297" s="7">
        <f t="shared" si="37"/>
        <v>70</v>
      </c>
    </row>
    <row r="298" spans="1:19" x14ac:dyDescent="0.2">
      <c r="A298">
        <v>11296</v>
      </c>
      <c r="B298" t="s">
        <v>392</v>
      </c>
      <c r="C298" t="s">
        <v>58</v>
      </c>
      <c r="D298">
        <v>20</v>
      </c>
      <c r="E298">
        <v>50</v>
      </c>
      <c r="F298">
        <v>0</v>
      </c>
      <c r="G298">
        <v>0</v>
      </c>
      <c r="H298">
        <v>0</v>
      </c>
      <c r="I298">
        <v>0</v>
      </c>
      <c r="J298">
        <v>13</v>
      </c>
      <c r="K298" t="s">
        <v>389</v>
      </c>
      <c r="L298">
        <f t="shared" si="31"/>
        <v>0.2</v>
      </c>
      <c r="M298">
        <v>100</v>
      </c>
      <c r="N298" s="5">
        <f t="shared" si="32"/>
        <v>250</v>
      </c>
      <c r="O298" s="7">
        <f t="shared" si="33"/>
        <v>0</v>
      </c>
      <c r="P298" s="7">
        <f t="shared" si="34"/>
        <v>0</v>
      </c>
      <c r="Q298" s="7">
        <f t="shared" si="35"/>
        <v>0</v>
      </c>
      <c r="R298" s="7">
        <f t="shared" si="36"/>
        <v>0</v>
      </c>
      <c r="S298" s="7">
        <f t="shared" si="37"/>
        <v>65</v>
      </c>
    </row>
    <row r="299" spans="1:19" x14ac:dyDescent="0.2">
      <c r="A299">
        <v>11297</v>
      </c>
      <c r="B299" t="s">
        <v>393</v>
      </c>
      <c r="C299" t="s">
        <v>58</v>
      </c>
      <c r="D299">
        <v>20</v>
      </c>
      <c r="E299">
        <v>45</v>
      </c>
      <c r="F299">
        <v>0</v>
      </c>
      <c r="G299">
        <v>0</v>
      </c>
      <c r="H299">
        <v>0</v>
      </c>
      <c r="I299">
        <v>8</v>
      </c>
      <c r="J299">
        <v>11</v>
      </c>
      <c r="K299" t="s">
        <v>389</v>
      </c>
      <c r="L299">
        <f t="shared" si="31"/>
        <v>0.2</v>
      </c>
      <c r="M299">
        <v>100</v>
      </c>
      <c r="N299" s="5">
        <f t="shared" si="32"/>
        <v>225</v>
      </c>
      <c r="O299" s="7">
        <f t="shared" si="33"/>
        <v>0</v>
      </c>
      <c r="P299" s="7">
        <f t="shared" si="34"/>
        <v>0</v>
      </c>
      <c r="Q299" s="7">
        <f t="shared" si="35"/>
        <v>0</v>
      </c>
      <c r="R299" s="7">
        <f t="shared" si="36"/>
        <v>40</v>
      </c>
      <c r="S299" s="7">
        <f t="shared" si="37"/>
        <v>55</v>
      </c>
    </row>
    <row r="300" spans="1:19" x14ac:dyDescent="0.2">
      <c r="A300">
        <v>11298</v>
      </c>
      <c r="B300" t="s">
        <v>394</v>
      </c>
      <c r="C300" t="s">
        <v>58</v>
      </c>
      <c r="D300">
        <v>20</v>
      </c>
      <c r="E300">
        <v>50</v>
      </c>
      <c r="F300">
        <v>0</v>
      </c>
      <c r="G300">
        <v>0</v>
      </c>
      <c r="H300">
        <v>0</v>
      </c>
      <c r="I300">
        <v>0</v>
      </c>
      <c r="J300">
        <v>13</v>
      </c>
      <c r="K300" t="s">
        <v>389</v>
      </c>
      <c r="L300">
        <f t="shared" si="31"/>
        <v>0.2</v>
      </c>
      <c r="M300">
        <v>100</v>
      </c>
      <c r="N300" s="5">
        <f t="shared" si="32"/>
        <v>250</v>
      </c>
      <c r="O300" s="7">
        <f t="shared" si="33"/>
        <v>0</v>
      </c>
      <c r="P300" s="7">
        <f t="shared" si="34"/>
        <v>0</v>
      </c>
      <c r="Q300" s="7">
        <f t="shared" si="35"/>
        <v>0</v>
      </c>
      <c r="R300" s="7">
        <f t="shared" si="36"/>
        <v>0</v>
      </c>
      <c r="S300" s="7">
        <f t="shared" si="37"/>
        <v>65</v>
      </c>
    </row>
    <row r="301" spans="1:19" x14ac:dyDescent="0.2">
      <c r="A301">
        <v>11299</v>
      </c>
      <c r="B301" t="s">
        <v>395</v>
      </c>
      <c r="C301" t="s">
        <v>303</v>
      </c>
      <c r="D301">
        <v>135</v>
      </c>
      <c r="E301">
        <v>330</v>
      </c>
      <c r="F301">
        <v>3</v>
      </c>
      <c r="G301">
        <v>13</v>
      </c>
      <c r="H301">
        <v>11</v>
      </c>
      <c r="I301" t="s">
        <v>189</v>
      </c>
      <c r="J301">
        <v>53</v>
      </c>
      <c r="K301" t="s">
        <v>368</v>
      </c>
      <c r="L301">
        <f t="shared" si="31"/>
        <v>1.35</v>
      </c>
      <c r="M301">
        <v>100</v>
      </c>
      <c r="N301" s="5">
        <f t="shared" si="32"/>
        <v>244.44444444444443</v>
      </c>
      <c r="O301" s="7">
        <f t="shared" si="33"/>
        <v>2.2222222222222219</v>
      </c>
      <c r="P301" s="7">
        <f t="shared" si="34"/>
        <v>9.6296296296296298</v>
      </c>
      <c r="Q301" s="7">
        <f t="shared" si="35"/>
        <v>8.148148148148147</v>
      </c>
      <c r="R301" s="7" t="e">
        <f t="shared" si="36"/>
        <v>#VALUE!</v>
      </c>
      <c r="S301" s="7">
        <f t="shared" si="37"/>
        <v>39.25925925925926</v>
      </c>
    </row>
    <row r="302" spans="1:19" x14ac:dyDescent="0.2">
      <c r="A302">
        <v>11300</v>
      </c>
      <c r="B302" t="s">
        <v>396</v>
      </c>
      <c r="C302" t="s">
        <v>303</v>
      </c>
      <c r="D302">
        <v>135</v>
      </c>
      <c r="E302">
        <v>340</v>
      </c>
      <c r="F302">
        <v>3</v>
      </c>
      <c r="G302">
        <v>13</v>
      </c>
      <c r="H302">
        <v>11</v>
      </c>
      <c r="I302" t="s">
        <v>189</v>
      </c>
      <c r="J302">
        <v>55</v>
      </c>
      <c r="K302" t="s">
        <v>368</v>
      </c>
      <c r="L302">
        <f t="shared" si="31"/>
        <v>1.35</v>
      </c>
      <c r="M302">
        <v>100</v>
      </c>
      <c r="N302" s="5">
        <f t="shared" si="32"/>
        <v>251.85185185185185</v>
      </c>
      <c r="O302" s="7">
        <f t="shared" si="33"/>
        <v>2.2222222222222219</v>
      </c>
      <c r="P302" s="7">
        <f t="shared" si="34"/>
        <v>9.6296296296296298</v>
      </c>
      <c r="Q302" s="7">
        <f t="shared" si="35"/>
        <v>8.148148148148147</v>
      </c>
      <c r="R302" s="7" t="e">
        <f t="shared" si="36"/>
        <v>#VALUE!</v>
      </c>
      <c r="S302" s="7">
        <f t="shared" si="37"/>
        <v>40.74074074074074</v>
      </c>
    </row>
    <row r="303" spans="1:19" x14ac:dyDescent="0.2">
      <c r="A303">
        <v>11301</v>
      </c>
      <c r="B303" t="s">
        <v>31</v>
      </c>
      <c r="C303" t="s">
        <v>303</v>
      </c>
      <c r="D303">
        <v>130</v>
      </c>
      <c r="E303">
        <v>265</v>
      </c>
      <c r="F303">
        <v>7</v>
      </c>
      <c r="G303">
        <v>11</v>
      </c>
      <c r="H303">
        <v>10</v>
      </c>
      <c r="I303">
        <v>0</v>
      </c>
      <c r="J303">
        <v>34</v>
      </c>
      <c r="K303" t="s">
        <v>368</v>
      </c>
      <c r="L303">
        <f t="shared" si="31"/>
        <v>1.3</v>
      </c>
      <c r="M303">
        <v>100</v>
      </c>
      <c r="N303" s="5">
        <f t="shared" si="32"/>
        <v>203.84615384615384</v>
      </c>
      <c r="O303" s="7">
        <f t="shared" si="33"/>
        <v>5.3846153846153841</v>
      </c>
      <c r="P303" s="7">
        <f t="shared" si="34"/>
        <v>8.4615384615384617</v>
      </c>
      <c r="Q303" s="7">
        <f t="shared" si="35"/>
        <v>7.6923076923076916</v>
      </c>
      <c r="R303" s="7">
        <f t="shared" si="36"/>
        <v>0</v>
      </c>
      <c r="S303" s="7">
        <f t="shared" si="37"/>
        <v>26.153846153846153</v>
      </c>
    </row>
    <row r="304" spans="1:19" x14ac:dyDescent="0.2">
      <c r="A304">
        <v>11302</v>
      </c>
      <c r="B304" t="s">
        <v>397</v>
      </c>
      <c r="C304" t="s">
        <v>303</v>
      </c>
      <c r="D304">
        <v>120</v>
      </c>
      <c r="E304">
        <v>300</v>
      </c>
      <c r="F304">
        <v>4</v>
      </c>
      <c r="G304">
        <v>12</v>
      </c>
      <c r="H304">
        <v>10</v>
      </c>
      <c r="I304" t="s">
        <v>189</v>
      </c>
      <c r="J304">
        <v>45</v>
      </c>
      <c r="K304" t="s">
        <v>368</v>
      </c>
      <c r="L304">
        <f t="shared" si="31"/>
        <v>1.2</v>
      </c>
      <c r="M304">
        <v>100</v>
      </c>
      <c r="N304" s="5">
        <f t="shared" si="32"/>
        <v>250</v>
      </c>
      <c r="O304" s="7">
        <f t="shared" si="33"/>
        <v>3.3333333333333335</v>
      </c>
      <c r="P304" s="7">
        <f t="shared" si="34"/>
        <v>10</v>
      </c>
      <c r="Q304" s="7">
        <f t="shared" si="35"/>
        <v>8.3333333333333339</v>
      </c>
      <c r="R304" s="7" t="e">
        <f t="shared" si="36"/>
        <v>#VALUE!</v>
      </c>
      <c r="S304" s="7">
        <f t="shared" si="37"/>
        <v>37.5</v>
      </c>
    </row>
    <row r="305" spans="1:19" x14ac:dyDescent="0.2">
      <c r="A305">
        <v>11303</v>
      </c>
      <c r="B305" t="s">
        <v>398</v>
      </c>
      <c r="C305" t="s">
        <v>303</v>
      </c>
      <c r="D305">
        <v>135</v>
      </c>
      <c r="E305">
        <v>340</v>
      </c>
      <c r="F305">
        <v>3</v>
      </c>
      <c r="G305">
        <v>9</v>
      </c>
      <c r="H305">
        <v>8</v>
      </c>
      <c r="I305" t="s">
        <v>238</v>
      </c>
      <c r="J305">
        <v>62</v>
      </c>
      <c r="K305" t="s">
        <v>368</v>
      </c>
      <c r="L305">
        <f t="shared" si="31"/>
        <v>1.35</v>
      </c>
      <c r="M305">
        <v>100</v>
      </c>
      <c r="N305" s="5">
        <f t="shared" si="32"/>
        <v>251.85185185185185</v>
      </c>
      <c r="O305" s="7">
        <f t="shared" si="33"/>
        <v>2.2222222222222219</v>
      </c>
      <c r="P305" s="7">
        <f t="shared" si="34"/>
        <v>6.6666666666666661</v>
      </c>
      <c r="Q305" s="7">
        <f t="shared" si="35"/>
        <v>5.9259259259259256</v>
      </c>
      <c r="R305" s="7" t="e">
        <f t="shared" si="36"/>
        <v>#VALUE!</v>
      </c>
      <c r="S305" s="7">
        <f t="shared" si="37"/>
        <v>45.925925925925924</v>
      </c>
    </row>
    <row r="306" spans="1:19" x14ac:dyDescent="0.2">
      <c r="A306">
        <v>11304</v>
      </c>
      <c r="B306" t="s">
        <v>399</v>
      </c>
      <c r="C306" t="s">
        <v>303</v>
      </c>
      <c r="D306">
        <v>130</v>
      </c>
      <c r="E306">
        <v>265</v>
      </c>
      <c r="F306">
        <v>5</v>
      </c>
      <c r="G306">
        <v>12</v>
      </c>
      <c r="H306">
        <v>11</v>
      </c>
      <c r="I306">
        <v>8</v>
      </c>
      <c r="J306">
        <v>34</v>
      </c>
      <c r="K306" t="s">
        <v>368</v>
      </c>
      <c r="L306">
        <f t="shared" si="31"/>
        <v>1.3</v>
      </c>
      <c r="M306">
        <v>100</v>
      </c>
      <c r="N306" s="5">
        <f t="shared" si="32"/>
        <v>203.84615384615384</v>
      </c>
      <c r="O306" s="7">
        <f t="shared" si="33"/>
        <v>3.8461538461538458</v>
      </c>
      <c r="P306" s="7">
        <f t="shared" si="34"/>
        <v>9.2307692307692299</v>
      </c>
      <c r="Q306" s="7">
        <f t="shared" si="35"/>
        <v>8.4615384615384617</v>
      </c>
      <c r="R306" s="7">
        <f t="shared" si="36"/>
        <v>6.1538461538461533</v>
      </c>
      <c r="S306" s="7">
        <f t="shared" si="37"/>
        <v>26.153846153846153</v>
      </c>
    </row>
    <row r="307" spans="1:19" x14ac:dyDescent="0.2">
      <c r="A307">
        <v>11305</v>
      </c>
      <c r="B307" t="s">
        <v>400</v>
      </c>
      <c r="C307" t="s">
        <v>16</v>
      </c>
      <c r="D307">
        <v>200</v>
      </c>
      <c r="E307">
        <v>770</v>
      </c>
      <c r="F307">
        <v>0</v>
      </c>
      <c r="G307">
        <v>0</v>
      </c>
      <c r="H307">
        <v>0</v>
      </c>
      <c r="I307">
        <v>0</v>
      </c>
      <c r="J307">
        <v>199</v>
      </c>
      <c r="K307" t="s">
        <v>368</v>
      </c>
      <c r="L307">
        <f t="shared" si="31"/>
        <v>2</v>
      </c>
      <c r="M307">
        <v>100</v>
      </c>
      <c r="N307" s="5">
        <f t="shared" si="32"/>
        <v>385</v>
      </c>
      <c r="O307" s="7">
        <f t="shared" si="33"/>
        <v>0</v>
      </c>
      <c r="P307" s="7">
        <f t="shared" si="34"/>
        <v>0</v>
      </c>
      <c r="Q307" s="7">
        <f t="shared" si="35"/>
        <v>0</v>
      </c>
      <c r="R307" s="7">
        <f t="shared" si="36"/>
        <v>0</v>
      </c>
      <c r="S307" s="7">
        <f t="shared" si="37"/>
        <v>99.5</v>
      </c>
    </row>
    <row r="308" spans="1:19" x14ac:dyDescent="0.2">
      <c r="A308">
        <v>11306</v>
      </c>
      <c r="B308" t="s">
        <v>401</v>
      </c>
      <c r="C308" t="s">
        <v>58</v>
      </c>
      <c r="D308">
        <v>12</v>
      </c>
      <c r="E308">
        <v>50</v>
      </c>
      <c r="F308">
        <v>0</v>
      </c>
      <c r="G308">
        <v>0</v>
      </c>
      <c r="H308">
        <v>0</v>
      </c>
      <c r="I308">
        <v>0</v>
      </c>
      <c r="J308">
        <v>12</v>
      </c>
      <c r="K308" t="s">
        <v>368</v>
      </c>
      <c r="L308">
        <f t="shared" si="31"/>
        <v>0.12</v>
      </c>
      <c r="M308">
        <v>100</v>
      </c>
      <c r="N308" s="5">
        <f t="shared" si="32"/>
        <v>416.66666666666669</v>
      </c>
      <c r="O308" s="7">
        <f t="shared" si="33"/>
        <v>0</v>
      </c>
      <c r="P308" s="7">
        <f t="shared" si="34"/>
        <v>0</v>
      </c>
      <c r="Q308" s="7">
        <f t="shared" si="35"/>
        <v>0</v>
      </c>
      <c r="R308" s="7">
        <f t="shared" si="36"/>
        <v>0</v>
      </c>
      <c r="S308" s="7">
        <f t="shared" si="37"/>
        <v>100</v>
      </c>
    </row>
    <row r="309" spans="1:19" x14ac:dyDescent="0.2">
      <c r="A309">
        <v>11307</v>
      </c>
      <c r="B309" t="s">
        <v>402</v>
      </c>
      <c r="C309" t="s">
        <v>16</v>
      </c>
      <c r="D309">
        <v>220</v>
      </c>
      <c r="E309">
        <v>815</v>
      </c>
      <c r="F309">
        <v>0</v>
      </c>
      <c r="G309" t="s">
        <v>14</v>
      </c>
      <c r="H309">
        <v>0</v>
      </c>
      <c r="I309">
        <v>0</v>
      </c>
      <c r="J309">
        <v>210</v>
      </c>
      <c r="K309" t="s">
        <v>389</v>
      </c>
      <c r="L309">
        <f t="shared" si="31"/>
        <v>2.2000000000000002</v>
      </c>
      <c r="M309">
        <v>100</v>
      </c>
      <c r="N309" s="5">
        <f t="shared" si="32"/>
        <v>370.45454545454544</v>
      </c>
      <c r="O309" s="7">
        <f t="shared" si="33"/>
        <v>0</v>
      </c>
      <c r="P309" s="7" t="e">
        <f t="shared" si="34"/>
        <v>#VALUE!</v>
      </c>
      <c r="Q309" s="7">
        <f t="shared" si="35"/>
        <v>0</v>
      </c>
      <c r="R309" s="7">
        <f t="shared" si="36"/>
        <v>0</v>
      </c>
      <c r="S309" s="7">
        <f t="shared" si="37"/>
        <v>95.454545454545453</v>
      </c>
    </row>
    <row r="310" spans="1:19" x14ac:dyDescent="0.2">
      <c r="A310">
        <v>11308</v>
      </c>
      <c r="B310" t="s">
        <v>403</v>
      </c>
      <c r="C310" t="s">
        <v>186</v>
      </c>
      <c r="D310">
        <v>40</v>
      </c>
      <c r="E310">
        <v>100</v>
      </c>
      <c r="F310">
        <v>0</v>
      </c>
      <c r="G310">
        <v>0</v>
      </c>
      <c r="H310">
        <v>0</v>
      </c>
      <c r="I310">
        <v>0</v>
      </c>
      <c r="J310">
        <v>25</v>
      </c>
      <c r="K310" t="s">
        <v>389</v>
      </c>
      <c r="L310">
        <f t="shared" si="31"/>
        <v>0.4</v>
      </c>
      <c r="M310">
        <v>100</v>
      </c>
      <c r="N310" s="5">
        <f t="shared" si="32"/>
        <v>250</v>
      </c>
      <c r="O310" s="7">
        <f t="shared" si="33"/>
        <v>0</v>
      </c>
      <c r="P310" s="7">
        <f t="shared" si="34"/>
        <v>0</v>
      </c>
      <c r="Q310" s="7">
        <f t="shared" si="35"/>
        <v>0</v>
      </c>
      <c r="R310" s="7">
        <f t="shared" si="36"/>
        <v>0</v>
      </c>
      <c r="S310" s="7">
        <f t="shared" si="37"/>
        <v>62.5</v>
      </c>
    </row>
    <row r="311" spans="1:19" x14ac:dyDescent="0.2">
      <c r="A311">
        <v>11309</v>
      </c>
      <c r="B311" t="s">
        <v>404</v>
      </c>
      <c r="C311" t="s">
        <v>186</v>
      </c>
      <c r="D311">
        <v>40</v>
      </c>
      <c r="E311">
        <v>110</v>
      </c>
      <c r="F311">
        <v>0</v>
      </c>
      <c r="G311">
        <v>0</v>
      </c>
      <c r="H311">
        <v>0</v>
      </c>
      <c r="I311">
        <v>0</v>
      </c>
      <c r="J311">
        <v>29</v>
      </c>
      <c r="K311" t="s">
        <v>389</v>
      </c>
      <c r="L311">
        <f t="shared" si="31"/>
        <v>0.4</v>
      </c>
      <c r="M311">
        <v>100</v>
      </c>
      <c r="N311" s="5">
        <f t="shared" si="32"/>
        <v>275</v>
      </c>
      <c r="O311" s="7">
        <f t="shared" si="33"/>
        <v>0</v>
      </c>
      <c r="P311" s="7">
        <f t="shared" si="34"/>
        <v>0</v>
      </c>
      <c r="Q311" s="7">
        <f t="shared" si="35"/>
        <v>0</v>
      </c>
      <c r="R311" s="7">
        <f t="shared" si="36"/>
        <v>0</v>
      </c>
      <c r="S311" s="7">
        <f t="shared" si="37"/>
        <v>72.5</v>
      </c>
    </row>
    <row r="312" spans="1:19" x14ac:dyDescent="0.2">
      <c r="A312">
        <v>11310</v>
      </c>
      <c r="B312" t="s">
        <v>405</v>
      </c>
      <c r="C312" t="s">
        <v>16</v>
      </c>
      <c r="D312">
        <v>250</v>
      </c>
      <c r="E312">
        <v>335</v>
      </c>
      <c r="F312">
        <v>10</v>
      </c>
      <c r="G312">
        <v>10</v>
      </c>
      <c r="H312">
        <v>9</v>
      </c>
      <c r="I312">
        <v>0</v>
      </c>
      <c r="J312">
        <v>42</v>
      </c>
      <c r="K312" t="s">
        <v>368</v>
      </c>
      <c r="L312">
        <f t="shared" si="31"/>
        <v>2.5</v>
      </c>
      <c r="M312">
        <v>100</v>
      </c>
      <c r="N312" s="5">
        <f t="shared" si="32"/>
        <v>134</v>
      </c>
      <c r="O312" s="7">
        <f t="shared" si="33"/>
        <v>4</v>
      </c>
      <c r="P312" s="7">
        <f t="shared" si="34"/>
        <v>4</v>
      </c>
      <c r="Q312" s="7">
        <f t="shared" si="35"/>
        <v>3.6</v>
      </c>
      <c r="R312" s="7">
        <f t="shared" si="36"/>
        <v>0</v>
      </c>
      <c r="S312" s="7">
        <f t="shared" si="37"/>
        <v>16.8</v>
      </c>
    </row>
    <row r="313" spans="1:19" x14ac:dyDescent="0.2">
      <c r="A313">
        <v>11311</v>
      </c>
      <c r="B313" t="s">
        <v>406</v>
      </c>
      <c r="C313" t="s">
        <v>35</v>
      </c>
      <c r="D313">
        <v>70</v>
      </c>
      <c r="E313">
        <v>425</v>
      </c>
      <c r="F313">
        <v>13</v>
      </c>
      <c r="G313">
        <v>38</v>
      </c>
      <c r="H313">
        <v>28</v>
      </c>
      <c r="I313" s="1">
        <v>44409</v>
      </c>
      <c r="J313">
        <v>13</v>
      </c>
      <c r="K313" t="s">
        <v>407</v>
      </c>
      <c r="L313">
        <f t="shared" si="31"/>
        <v>0.7</v>
      </c>
      <c r="M313">
        <v>100</v>
      </c>
      <c r="N313" s="5">
        <f t="shared" si="32"/>
        <v>607.14285714285722</v>
      </c>
      <c r="O313" s="7">
        <f t="shared" si="33"/>
        <v>18.571428571428573</v>
      </c>
      <c r="P313" s="7">
        <f t="shared" si="34"/>
        <v>54.285714285714292</v>
      </c>
      <c r="Q313" s="7">
        <f t="shared" si="35"/>
        <v>40</v>
      </c>
      <c r="R313" s="7">
        <f t="shared" si="36"/>
        <v>63441.428571428572</v>
      </c>
      <c r="S313" s="7">
        <f t="shared" si="37"/>
        <v>18.571428571428573</v>
      </c>
    </row>
    <row r="314" spans="1:19" x14ac:dyDescent="0.2">
      <c r="A314">
        <v>11312</v>
      </c>
      <c r="B314" t="s">
        <v>408</v>
      </c>
      <c r="C314" t="s">
        <v>35</v>
      </c>
      <c r="D314">
        <v>70</v>
      </c>
      <c r="E314">
        <v>439</v>
      </c>
      <c r="F314">
        <v>13</v>
      </c>
      <c r="G314">
        <v>40</v>
      </c>
      <c r="H314">
        <v>31</v>
      </c>
      <c r="I314" s="1">
        <v>44409</v>
      </c>
      <c r="J314">
        <v>13</v>
      </c>
      <c r="K314" t="s">
        <v>407</v>
      </c>
      <c r="L314">
        <f t="shared" si="31"/>
        <v>0.7</v>
      </c>
      <c r="M314">
        <v>100</v>
      </c>
      <c r="N314" s="5">
        <f t="shared" si="32"/>
        <v>627.14285714285722</v>
      </c>
      <c r="O314" s="7">
        <f t="shared" si="33"/>
        <v>18.571428571428573</v>
      </c>
      <c r="P314" s="7">
        <f t="shared" si="34"/>
        <v>57.142857142857146</v>
      </c>
      <c r="Q314" s="7">
        <f t="shared" si="35"/>
        <v>44.285714285714292</v>
      </c>
      <c r="R314" s="7">
        <f t="shared" si="36"/>
        <v>63441.428571428572</v>
      </c>
      <c r="S314" s="7">
        <f t="shared" si="37"/>
        <v>18.571428571428573</v>
      </c>
    </row>
    <row r="315" spans="1:19" x14ac:dyDescent="0.2">
      <c r="A315">
        <v>11313</v>
      </c>
      <c r="B315" t="s">
        <v>409</v>
      </c>
      <c r="C315" t="s">
        <v>35</v>
      </c>
      <c r="D315">
        <v>70</v>
      </c>
      <c r="E315">
        <v>457</v>
      </c>
      <c r="F315">
        <v>10</v>
      </c>
      <c r="G315">
        <v>47</v>
      </c>
      <c r="H315">
        <v>31</v>
      </c>
      <c r="I315">
        <v>2</v>
      </c>
      <c r="J315">
        <v>7</v>
      </c>
      <c r="K315" t="s">
        <v>407</v>
      </c>
      <c r="L315">
        <f t="shared" si="31"/>
        <v>0.7</v>
      </c>
      <c r="M315">
        <v>100</v>
      </c>
      <c r="N315" s="5">
        <f t="shared" si="32"/>
        <v>652.85714285714289</v>
      </c>
      <c r="O315" s="7">
        <f t="shared" si="33"/>
        <v>14.285714285714286</v>
      </c>
      <c r="P315" s="7">
        <f t="shared" si="34"/>
        <v>67.142857142857153</v>
      </c>
      <c r="Q315" s="7">
        <f t="shared" si="35"/>
        <v>44.285714285714292</v>
      </c>
      <c r="R315" s="7">
        <f t="shared" si="36"/>
        <v>2.8571428571428572</v>
      </c>
      <c r="S315" s="7">
        <f t="shared" si="37"/>
        <v>10</v>
      </c>
    </row>
    <row r="316" spans="1:19" x14ac:dyDescent="0.2">
      <c r="A316">
        <v>11314</v>
      </c>
      <c r="B316" t="s">
        <v>410</v>
      </c>
      <c r="C316" t="s">
        <v>35</v>
      </c>
      <c r="D316">
        <v>70</v>
      </c>
      <c r="E316">
        <v>392</v>
      </c>
      <c r="F316">
        <v>12</v>
      </c>
      <c r="G316">
        <v>32</v>
      </c>
      <c r="H316">
        <v>28</v>
      </c>
      <c r="I316" t="s">
        <v>152</v>
      </c>
      <c r="J316">
        <v>20</v>
      </c>
      <c r="K316" t="s">
        <v>407</v>
      </c>
      <c r="L316">
        <f t="shared" si="31"/>
        <v>0.7</v>
      </c>
      <c r="M316">
        <v>100</v>
      </c>
      <c r="N316" s="5">
        <f t="shared" si="32"/>
        <v>560</v>
      </c>
      <c r="O316" s="7">
        <f t="shared" si="33"/>
        <v>17.142857142857142</v>
      </c>
      <c r="P316" s="7">
        <f t="shared" si="34"/>
        <v>45.714285714285715</v>
      </c>
      <c r="Q316" s="7">
        <f t="shared" si="35"/>
        <v>40</v>
      </c>
      <c r="R316" s="7" t="e">
        <f t="shared" si="36"/>
        <v>#VALUE!</v>
      </c>
      <c r="S316" s="7">
        <f t="shared" si="37"/>
        <v>28.571428571428573</v>
      </c>
    </row>
    <row r="317" spans="1:19" x14ac:dyDescent="0.2">
      <c r="A317">
        <v>11315</v>
      </c>
      <c r="B317" t="s">
        <v>411</v>
      </c>
      <c r="C317" t="s">
        <v>35</v>
      </c>
      <c r="D317">
        <v>50</v>
      </c>
      <c r="E317">
        <v>274</v>
      </c>
      <c r="F317">
        <v>1</v>
      </c>
      <c r="G317">
        <v>20</v>
      </c>
      <c r="H317">
        <v>19</v>
      </c>
      <c r="I317">
        <v>2</v>
      </c>
      <c r="J317">
        <v>26</v>
      </c>
      <c r="K317" t="s">
        <v>407</v>
      </c>
      <c r="L317">
        <f t="shared" si="31"/>
        <v>0.5</v>
      </c>
      <c r="M317">
        <v>100</v>
      </c>
      <c r="N317" s="5">
        <f t="shared" si="32"/>
        <v>548</v>
      </c>
      <c r="O317" s="7">
        <f t="shared" si="33"/>
        <v>2</v>
      </c>
      <c r="P317" s="7">
        <f t="shared" si="34"/>
        <v>40</v>
      </c>
      <c r="Q317" s="7">
        <f t="shared" si="35"/>
        <v>38</v>
      </c>
      <c r="R317" s="7">
        <f t="shared" si="36"/>
        <v>4</v>
      </c>
      <c r="S317" s="7">
        <f t="shared" si="37"/>
        <v>52</v>
      </c>
    </row>
    <row r="318" spans="1:19" x14ac:dyDescent="0.2">
      <c r="A318">
        <v>11316</v>
      </c>
      <c r="B318" t="s">
        <v>412</v>
      </c>
      <c r="C318" t="s">
        <v>231</v>
      </c>
      <c r="D318">
        <v>50</v>
      </c>
      <c r="E318">
        <v>300</v>
      </c>
      <c r="F318">
        <v>12</v>
      </c>
      <c r="G318">
        <v>25</v>
      </c>
      <c r="H318">
        <v>17</v>
      </c>
      <c r="I318" t="s">
        <v>152</v>
      </c>
      <c r="J318">
        <v>9</v>
      </c>
      <c r="K318" t="s">
        <v>407</v>
      </c>
      <c r="L318">
        <f t="shared" si="31"/>
        <v>0.5</v>
      </c>
      <c r="M318">
        <v>100</v>
      </c>
      <c r="N318" s="5">
        <f t="shared" si="32"/>
        <v>600</v>
      </c>
      <c r="O318" s="7">
        <f t="shared" si="33"/>
        <v>24</v>
      </c>
      <c r="P318" s="7">
        <f t="shared" si="34"/>
        <v>50</v>
      </c>
      <c r="Q318" s="7">
        <f t="shared" si="35"/>
        <v>34</v>
      </c>
      <c r="R318" s="7" t="e">
        <f t="shared" si="36"/>
        <v>#VALUE!</v>
      </c>
      <c r="S318" s="7">
        <f t="shared" si="37"/>
        <v>18</v>
      </c>
    </row>
    <row r="319" spans="1:19" x14ac:dyDescent="0.2">
      <c r="A319">
        <v>11317</v>
      </c>
      <c r="B319" t="s">
        <v>413</v>
      </c>
      <c r="C319" t="s">
        <v>231</v>
      </c>
      <c r="D319">
        <v>50</v>
      </c>
      <c r="E319">
        <v>284</v>
      </c>
      <c r="F319">
        <v>13</v>
      </c>
      <c r="G319">
        <v>24</v>
      </c>
      <c r="H319">
        <v>10</v>
      </c>
      <c r="I319" t="s">
        <v>152</v>
      </c>
      <c r="J319">
        <v>8</v>
      </c>
      <c r="K319" t="s">
        <v>407</v>
      </c>
      <c r="L319">
        <f t="shared" si="31"/>
        <v>0.5</v>
      </c>
      <c r="M319">
        <v>100</v>
      </c>
      <c r="N319" s="5">
        <f t="shared" si="32"/>
        <v>568</v>
      </c>
      <c r="O319" s="7">
        <f t="shared" si="33"/>
        <v>26</v>
      </c>
      <c r="P319" s="7">
        <f t="shared" si="34"/>
        <v>48</v>
      </c>
      <c r="Q319" s="7">
        <f t="shared" si="35"/>
        <v>20</v>
      </c>
      <c r="R319" s="7" t="e">
        <f t="shared" si="36"/>
        <v>#VALUE!</v>
      </c>
      <c r="S319" s="7">
        <f t="shared" si="37"/>
        <v>16</v>
      </c>
    </row>
    <row r="320" spans="1:19" x14ac:dyDescent="0.2">
      <c r="A320">
        <v>11318</v>
      </c>
      <c r="B320" t="s">
        <v>414</v>
      </c>
      <c r="C320" t="s">
        <v>231</v>
      </c>
      <c r="D320">
        <v>50</v>
      </c>
      <c r="E320">
        <v>290</v>
      </c>
      <c r="F320">
        <v>13</v>
      </c>
      <c r="G320">
        <v>25</v>
      </c>
      <c r="H320">
        <v>16</v>
      </c>
      <c r="I320" s="1">
        <v>44228</v>
      </c>
      <c r="J320">
        <v>9</v>
      </c>
      <c r="K320" t="s">
        <v>407</v>
      </c>
      <c r="L320">
        <f t="shared" si="31"/>
        <v>0.5</v>
      </c>
      <c r="M320">
        <v>100</v>
      </c>
      <c r="N320" s="5">
        <f t="shared" si="32"/>
        <v>580</v>
      </c>
      <c r="O320" s="7">
        <f t="shared" si="33"/>
        <v>26</v>
      </c>
      <c r="P320" s="7">
        <f t="shared" si="34"/>
        <v>50</v>
      </c>
      <c r="Q320" s="7">
        <f t="shared" si="35"/>
        <v>32</v>
      </c>
      <c r="R320" s="7">
        <f t="shared" si="36"/>
        <v>88456</v>
      </c>
      <c r="S320" s="7">
        <f t="shared" si="37"/>
        <v>18</v>
      </c>
    </row>
    <row r="321" spans="1:19" x14ac:dyDescent="0.2">
      <c r="A321">
        <v>11319</v>
      </c>
      <c r="B321" t="s">
        <v>415</v>
      </c>
      <c r="C321" t="s">
        <v>35</v>
      </c>
      <c r="D321">
        <v>52</v>
      </c>
      <c r="E321">
        <v>343</v>
      </c>
      <c r="F321">
        <v>5</v>
      </c>
      <c r="G321">
        <v>35</v>
      </c>
      <c r="H321">
        <v>25</v>
      </c>
      <c r="I321" s="1">
        <v>44197</v>
      </c>
      <c r="J321">
        <v>7</v>
      </c>
      <c r="K321" t="s">
        <v>407</v>
      </c>
      <c r="L321">
        <f t="shared" si="31"/>
        <v>0.52</v>
      </c>
      <c r="M321">
        <v>100</v>
      </c>
      <c r="N321" s="5">
        <f t="shared" si="32"/>
        <v>659.61538461538464</v>
      </c>
      <c r="O321" s="7">
        <f t="shared" si="33"/>
        <v>9.615384615384615</v>
      </c>
      <c r="P321" s="7">
        <f t="shared" si="34"/>
        <v>67.307692307692307</v>
      </c>
      <c r="Q321" s="7">
        <f t="shared" si="35"/>
        <v>48.076923076923073</v>
      </c>
      <c r="R321" s="7">
        <f t="shared" si="36"/>
        <v>84994.230769230766</v>
      </c>
      <c r="S321" s="7">
        <f t="shared" si="37"/>
        <v>13.461538461538462</v>
      </c>
    </row>
    <row r="322" spans="1:19" x14ac:dyDescent="0.2">
      <c r="A322">
        <v>11320</v>
      </c>
      <c r="B322" t="s">
        <v>416</v>
      </c>
      <c r="C322" t="s">
        <v>35</v>
      </c>
      <c r="D322">
        <v>50</v>
      </c>
      <c r="E322">
        <v>280</v>
      </c>
      <c r="F322">
        <v>9</v>
      </c>
      <c r="G322">
        <v>24</v>
      </c>
      <c r="H322">
        <v>13</v>
      </c>
      <c r="I322" s="1">
        <v>44199</v>
      </c>
      <c r="J322">
        <v>10</v>
      </c>
      <c r="K322" t="s">
        <v>407</v>
      </c>
      <c r="L322">
        <f t="shared" si="31"/>
        <v>0.5</v>
      </c>
      <c r="M322">
        <v>100</v>
      </c>
      <c r="N322" s="5">
        <f t="shared" si="32"/>
        <v>560</v>
      </c>
      <c r="O322" s="7">
        <f t="shared" si="33"/>
        <v>18</v>
      </c>
      <c r="P322" s="7">
        <f t="shared" si="34"/>
        <v>48</v>
      </c>
      <c r="Q322" s="7">
        <f t="shared" si="35"/>
        <v>26</v>
      </c>
      <c r="R322" s="7">
        <f t="shared" si="36"/>
        <v>88398</v>
      </c>
      <c r="S322" s="7">
        <f t="shared" si="37"/>
        <v>20</v>
      </c>
    </row>
    <row r="323" spans="1:19" x14ac:dyDescent="0.2">
      <c r="A323">
        <v>11321</v>
      </c>
      <c r="B323" t="s">
        <v>417</v>
      </c>
      <c r="C323" t="s">
        <v>35</v>
      </c>
      <c r="D323">
        <v>50</v>
      </c>
      <c r="E323">
        <v>280</v>
      </c>
      <c r="F323">
        <v>12</v>
      </c>
      <c r="G323">
        <v>26</v>
      </c>
      <c r="H323">
        <v>7</v>
      </c>
      <c r="I323" s="1">
        <v>44440</v>
      </c>
      <c r="J323">
        <v>10</v>
      </c>
      <c r="K323" t="s">
        <v>407</v>
      </c>
      <c r="L323">
        <f t="shared" ref="L323:L336" si="38">D323/100</f>
        <v>0.5</v>
      </c>
      <c r="M323">
        <v>100</v>
      </c>
      <c r="N323" s="5">
        <f t="shared" ref="N323:N336" si="39">E323/L323</f>
        <v>560</v>
      </c>
      <c r="O323" s="7">
        <f t="shared" ref="O323:O336" si="40">F323/L323</f>
        <v>24</v>
      </c>
      <c r="P323" s="7">
        <f t="shared" ref="P323:P336" si="41">G323/L323</f>
        <v>52</v>
      </c>
      <c r="Q323" s="7">
        <f t="shared" si="35"/>
        <v>14</v>
      </c>
      <c r="R323" s="7">
        <f t="shared" si="36"/>
        <v>88880</v>
      </c>
      <c r="S323" s="7">
        <f t="shared" si="37"/>
        <v>20</v>
      </c>
    </row>
    <row r="324" spans="1:19" x14ac:dyDescent="0.2">
      <c r="A324">
        <v>11322</v>
      </c>
      <c r="B324" t="s">
        <v>418</v>
      </c>
      <c r="C324" t="s">
        <v>35</v>
      </c>
      <c r="D324">
        <v>50</v>
      </c>
      <c r="E324">
        <v>325</v>
      </c>
      <c r="F324">
        <v>7</v>
      </c>
      <c r="G324">
        <v>32</v>
      </c>
      <c r="H324">
        <v>7</v>
      </c>
      <c r="I324">
        <v>1</v>
      </c>
      <c r="J324">
        <v>8</v>
      </c>
      <c r="K324" t="s">
        <v>407</v>
      </c>
      <c r="L324">
        <f t="shared" si="38"/>
        <v>0.5</v>
      </c>
      <c r="M324">
        <v>100</v>
      </c>
      <c r="N324" s="5">
        <f t="shared" si="39"/>
        <v>650</v>
      </c>
      <c r="O324" s="7">
        <f t="shared" si="40"/>
        <v>14</v>
      </c>
      <c r="P324" s="7">
        <f t="shared" si="41"/>
        <v>64</v>
      </c>
      <c r="Q324" s="7">
        <f t="shared" si="35"/>
        <v>14</v>
      </c>
      <c r="R324" s="7">
        <f t="shared" si="36"/>
        <v>2</v>
      </c>
      <c r="S324" s="7">
        <f t="shared" si="37"/>
        <v>16</v>
      </c>
    </row>
    <row r="325" spans="1:19" x14ac:dyDescent="0.2">
      <c r="A325">
        <v>11323</v>
      </c>
      <c r="B325" t="s">
        <v>419</v>
      </c>
      <c r="C325" t="s">
        <v>27</v>
      </c>
      <c r="D325">
        <v>480</v>
      </c>
      <c r="E325">
        <v>228</v>
      </c>
      <c r="F325" t="s">
        <v>14</v>
      </c>
      <c r="G325">
        <v>0</v>
      </c>
      <c r="H325">
        <v>0</v>
      </c>
      <c r="I325">
        <v>0</v>
      </c>
      <c r="J325">
        <v>8</v>
      </c>
      <c r="K325" t="s">
        <v>420</v>
      </c>
      <c r="L325">
        <f t="shared" si="38"/>
        <v>4.8</v>
      </c>
      <c r="M325">
        <v>100</v>
      </c>
      <c r="N325" s="5">
        <f t="shared" si="39"/>
        <v>47.5</v>
      </c>
      <c r="O325" s="7" t="e">
        <f t="shared" si="40"/>
        <v>#VALUE!</v>
      </c>
      <c r="P325" s="7">
        <f t="shared" si="41"/>
        <v>0</v>
      </c>
      <c r="Q325" s="7">
        <f t="shared" si="35"/>
        <v>0</v>
      </c>
      <c r="R325" s="7">
        <f t="shared" si="36"/>
        <v>0</v>
      </c>
      <c r="S325" s="7">
        <f t="shared" si="37"/>
        <v>1.6666666666666667</v>
      </c>
    </row>
    <row r="326" spans="1:19" x14ac:dyDescent="0.2">
      <c r="A326">
        <v>11324</v>
      </c>
      <c r="B326" t="s">
        <v>421</v>
      </c>
      <c r="C326" t="s">
        <v>43</v>
      </c>
      <c r="D326">
        <v>28</v>
      </c>
      <c r="E326">
        <v>70</v>
      </c>
      <c r="F326">
        <v>0</v>
      </c>
      <c r="G326">
        <v>0</v>
      </c>
      <c r="H326">
        <v>0</v>
      </c>
      <c r="I326">
        <v>0</v>
      </c>
      <c r="J326" t="s">
        <v>14</v>
      </c>
      <c r="K326" t="s">
        <v>420</v>
      </c>
      <c r="L326">
        <f t="shared" si="38"/>
        <v>0.28000000000000003</v>
      </c>
      <c r="M326">
        <v>100</v>
      </c>
      <c r="N326" s="5">
        <f t="shared" si="39"/>
        <v>249.99999999999997</v>
      </c>
      <c r="O326" s="7">
        <f t="shared" si="40"/>
        <v>0</v>
      </c>
      <c r="P326" s="7">
        <f t="shared" si="41"/>
        <v>0</v>
      </c>
      <c r="Q326" s="7">
        <f t="shared" si="35"/>
        <v>0</v>
      </c>
      <c r="R326" s="7">
        <f t="shared" si="36"/>
        <v>0</v>
      </c>
      <c r="S326" s="7" t="e">
        <f t="shared" si="37"/>
        <v>#VALUE!</v>
      </c>
    </row>
    <row r="327" spans="1:19" x14ac:dyDescent="0.2">
      <c r="A327">
        <v>11325</v>
      </c>
      <c r="B327" t="s">
        <v>422</v>
      </c>
      <c r="C327" t="s">
        <v>35</v>
      </c>
      <c r="D327">
        <v>120</v>
      </c>
      <c r="E327">
        <v>164</v>
      </c>
      <c r="F327" t="s">
        <v>14</v>
      </c>
      <c r="G327">
        <v>0</v>
      </c>
      <c r="H327">
        <v>0</v>
      </c>
      <c r="I327">
        <v>0</v>
      </c>
      <c r="J327">
        <v>9</v>
      </c>
      <c r="K327" t="s">
        <v>420</v>
      </c>
      <c r="L327">
        <f t="shared" si="38"/>
        <v>1.2</v>
      </c>
      <c r="M327">
        <v>100</v>
      </c>
      <c r="N327" s="5">
        <f t="shared" si="39"/>
        <v>136.66666666666669</v>
      </c>
      <c r="O327" s="7" t="e">
        <f t="shared" si="40"/>
        <v>#VALUE!</v>
      </c>
      <c r="P327" s="7">
        <f t="shared" si="41"/>
        <v>0</v>
      </c>
      <c r="Q327" s="7">
        <f t="shared" si="35"/>
        <v>0</v>
      </c>
      <c r="R327" s="7">
        <f t="shared" si="36"/>
        <v>0</v>
      </c>
      <c r="S327" s="7">
        <f t="shared" si="37"/>
        <v>7.5</v>
      </c>
    </row>
    <row r="328" spans="1:19" x14ac:dyDescent="0.2">
      <c r="A328">
        <v>11326</v>
      </c>
      <c r="B328" t="s">
        <v>423</v>
      </c>
      <c r="C328" t="s">
        <v>35</v>
      </c>
      <c r="D328">
        <v>120</v>
      </c>
      <c r="E328">
        <v>100</v>
      </c>
      <c r="F328" t="s">
        <v>14</v>
      </c>
      <c r="G328">
        <v>0</v>
      </c>
      <c r="H328">
        <v>0</v>
      </c>
      <c r="I328">
        <v>0</v>
      </c>
      <c r="J328">
        <v>5</v>
      </c>
      <c r="K328" t="s">
        <v>420</v>
      </c>
      <c r="L328">
        <f t="shared" si="38"/>
        <v>1.2</v>
      </c>
      <c r="M328">
        <v>100</v>
      </c>
      <c r="N328" s="5">
        <f t="shared" si="39"/>
        <v>83.333333333333343</v>
      </c>
      <c r="O328" s="7" t="e">
        <f t="shared" si="40"/>
        <v>#VALUE!</v>
      </c>
      <c r="P328" s="7">
        <f t="shared" si="41"/>
        <v>0</v>
      </c>
      <c r="Q328" s="7">
        <f t="shared" si="35"/>
        <v>0</v>
      </c>
      <c r="R328" s="7">
        <f t="shared" si="36"/>
        <v>0</v>
      </c>
      <c r="S328" s="7">
        <f t="shared" si="37"/>
        <v>4.166666666666667</v>
      </c>
    </row>
    <row r="329" spans="1:19" x14ac:dyDescent="0.2">
      <c r="A329">
        <v>11327</v>
      </c>
      <c r="B329" t="s">
        <v>424</v>
      </c>
      <c r="C329" t="s">
        <v>425</v>
      </c>
      <c r="D329">
        <v>346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420</v>
      </c>
      <c r="L329">
        <f t="shared" si="38"/>
        <v>3.46</v>
      </c>
      <c r="M329">
        <v>100</v>
      </c>
      <c r="N329" s="5">
        <f t="shared" si="39"/>
        <v>0</v>
      </c>
      <c r="O329" s="7">
        <f t="shared" si="40"/>
        <v>0</v>
      </c>
      <c r="P329" s="7">
        <f t="shared" si="41"/>
        <v>0</v>
      </c>
      <c r="Q329" s="7">
        <f t="shared" si="35"/>
        <v>0</v>
      </c>
      <c r="R329" s="7">
        <f t="shared" si="36"/>
        <v>0</v>
      </c>
      <c r="S329" s="7">
        <f t="shared" si="37"/>
        <v>0</v>
      </c>
    </row>
    <row r="330" spans="1:19" x14ac:dyDescent="0.2">
      <c r="A330">
        <v>11328</v>
      </c>
      <c r="B330" t="s">
        <v>426</v>
      </c>
      <c r="C330" t="s">
        <v>425</v>
      </c>
      <c r="D330">
        <v>346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420</v>
      </c>
      <c r="L330">
        <f t="shared" si="38"/>
        <v>3.46</v>
      </c>
      <c r="M330">
        <v>100</v>
      </c>
      <c r="N330" s="5">
        <f t="shared" si="39"/>
        <v>0</v>
      </c>
      <c r="O330" s="7">
        <f t="shared" si="40"/>
        <v>0</v>
      </c>
      <c r="P330" s="7">
        <f t="shared" si="41"/>
        <v>0</v>
      </c>
      <c r="Q330" s="7">
        <f t="shared" si="35"/>
        <v>0</v>
      </c>
      <c r="R330" s="7">
        <f t="shared" si="36"/>
        <v>0</v>
      </c>
      <c r="S330" s="7">
        <f t="shared" si="37"/>
        <v>0</v>
      </c>
    </row>
    <row r="331" spans="1:19" x14ac:dyDescent="0.2">
      <c r="A331">
        <v>11329</v>
      </c>
      <c r="B331" t="s">
        <v>427</v>
      </c>
      <c r="C331" t="s">
        <v>425</v>
      </c>
      <c r="D331">
        <v>346</v>
      </c>
      <c r="E331">
        <v>137</v>
      </c>
      <c r="F331">
        <v>0</v>
      </c>
      <c r="G331">
        <v>0</v>
      </c>
      <c r="H331">
        <v>0</v>
      </c>
      <c r="I331">
        <v>0</v>
      </c>
      <c r="J331">
        <v>38</v>
      </c>
      <c r="K331" t="s">
        <v>420</v>
      </c>
      <c r="L331">
        <f t="shared" si="38"/>
        <v>3.46</v>
      </c>
      <c r="M331">
        <v>100</v>
      </c>
      <c r="N331" s="5">
        <f t="shared" si="39"/>
        <v>39.595375722543352</v>
      </c>
      <c r="O331" s="7">
        <f t="shared" si="40"/>
        <v>0</v>
      </c>
      <c r="P331" s="7">
        <f t="shared" si="41"/>
        <v>0</v>
      </c>
      <c r="Q331" s="7">
        <f t="shared" ref="Q331:Q336" si="42">H331/L331</f>
        <v>0</v>
      </c>
      <c r="R331" s="7">
        <f t="shared" ref="R331:R336" si="43">I331/L331</f>
        <v>0</v>
      </c>
      <c r="S331" s="7">
        <f t="shared" ref="S331:S336" si="44">J331/L331</f>
        <v>10.982658959537572</v>
      </c>
    </row>
    <row r="332" spans="1:19" x14ac:dyDescent="0.2">
      <c r="A332">
        <v>11330</v>
      </c>
      <c r="B332" t="s">
        <v>428</v>
      </c>
      <c r="C332" t="s">
        <v>425</v>
      </c>
      <c r="D332">
        <v>346</v>
      </c>
      <c r="E332">
        <v>161</v>
      </c>
      <c r="F332">
        <v>0</v>
      </c>
      <c r="G332">
        <v>0</v>
      </c>
      <c r="H332">
        <v>0</v>
      </c>
      <c r="I332">
        <v>0</v>
      </c>
      <c r="J332">
        <v>42</v>
      </c>
      <c r="K332" t="s">
        <v>420</v>
      </c>
      <c r="L332">
        <f t="shared" si="38"/>
        <v>3.46</v>
      </c>
      <c r="M332">
        <v>100</v>
      </c>
      <c r="N332" s="5">
        <f t="shared" si="39"/>
        <v>46.531791907514453</v>
      </c>
      <c r="O332" s="7">
        <f t="shared" si="40"/>
        <v>0</v>
      </c>
      <c r="P332" s="7">
        <f t="shared" si="41"/>
        <v>0</v>
      </c>
      <c r="Q332" s="7">
        <f t="shared" si="42"/>
        <v>0</v>
      </c>
      <c r="R332" s="7">
        <f t="shared" si="43"/>
        <v>0</v>
      </c>
      <c r="S332" s="7">
        <f t="shared" si="44"/>
        <v>12.138728323699421</v>
      </c>
    </row>
    <row r="333" spans="1:19" x14ac:dyDescent="0.2">
      <c r="A333">
        <v>11331</v>
      </c>
      <c r="B333" t="s">
        <v>429</v>
      </c>
      <c r="C333" t="s">
        <v>425</v>
      </c>
      <c r="D333">
        <v>346</v>
      </c>
      <c r="E333">
        <v>105</v>
      </c>
      <c r="F333">
        <v>0</v>
      </c>
      <c r="G333">
        <v>0</v>
      </c>
      <c r="H333">
        <v>0</v>
      </c>
      <c r="I333">
        <v>0</v>
      </c>
      <c r="J333">
        <v>28</v>
      </c>
      <c r="K333" t="s">
        <v>420</v>
      </c>
      <c r="L333">
        <f t="shared" si="38"/>
        <v>3.46</v>
      </c>
      <c r="M333">
        <v>100</v>
      </c>
      <c r="N333" s="5">
        <f t="shared" si="39"/>
        <v>30.346820809248555</v>
      </c>
      <c r="O333" s="7">
        <f t="shared" si="40"/>
        <v>0</v>
      </c>
      <c r="P333" s="7">
        <f t="shared" si="41"/>
        <v>0</v>
      </c>
      <c r="Q333" s="7">
        <f t="shared" si="42"/>
        <v>0</v>
      </c>
      <c r="R333" s="7">
        <f t="shared" si="43"/>
        <v>0</v>
      </c>
      <c r="S333" s="7">
        <f t="shared" si="44"/>
        <v>8.0924855491329488</v>
      </c>
    </row>
    <row r="334" spans="1:19" x14ac:dyDescent="0.2">
      <c r="A334">
        <v>11332</v>
      </c>
      <c r="B334" t="s">
        <v>430</v>
      </c>
      <c r="C334" t="s">
        <v>425</v>
      </c>
      <c r="D334">
        <v>346</v>
      </c>
      <c r="E334">
        <v>140</v>
      </c>
      <c r="F334">
        <v>0</v>
      </c>
      <c r="G334">
        <v>0</v>
      </c>
      <c r="H334">
        <v>0</v>
      </c>
      <c r="I334">
        <v>0</v>
      </c>
      <c r="J334">
        <v>35</v>
      </c>
      <c r="K334" t="s">
        <v>420</v>
      </c>
      <c r="L334">
        <f t="shared" si="38"/>
        <v>3.46</v>
      </c>
      <c r="M334">
        <v>100</v>
      </c>
      <c r="N334" s="5">
        <f t="shared" si="39"/>
        <v>40.462427745664741</v>
      </c>
      <c r="O334" s="7">
        <f t="shared" si="40"/>
        <v>0</v>
      </c>
      <c r="P334" s="7">
        <f t="shared" si="41"/>
        <v>0</v>
      </c>
      <c r="Q334" s="7">
        <f t="shared" si="42"/>
        <v>0</v>
      </c>
      <c r="R334" s="7">
        <f t="shared" si="43"/>
        <v>0</v>
      </c>
      <c r="S334" s="7">
        <f t="shared" si="44"/>
        <v>10.115606936416185</v>
      </c>
    </row>
    <row r="335" spans="1:19" x14ac:dyDescent="0.2">
      <c r="A335">
        <v>11333</v>
      </c>
      <c r="B335" t="s">
        <v>431</v>
      </c>
      <c r="C335" t="s">
        <v>16</v>
      </c>
      <c r="D335">
        <v>230</v>
      </c>
      <c r="E335">
        <v>3</v>
      </c>
      <c r="F335" t="s">
        <v>14</v>
      </c>
      <c r="G335">
        <v>0</v>
      </c>
      <c r="H335">
        <v>0</v>
      </c>
      <c r="I335">
        <v>0</v>
      </c>
      <c r="J335">
        <v>1</v>
      </c>
      <c r="K335" t="s">
        <v>420</v>
      </c>
      <c r="L335">
        <f t="shared" si="38"/>
        <v>2.2999999999999998</v>
      </c>
      <c r="M335">
        <v>100</v>
      </c>
      <c r="N335" s="5">
        <f t="shared" si="39"/>
        <v>1.3043478260869565</v>
      </c>
      <c r="O335" s="7" t="e">
        <f t="shared" si="40"/>
        <v>#VALUE!</v>
      </c>
      <c r="P335" s="7">
        <f t="shared" si="41"/>
        <v>0</v>
      </c>
      <c r="Q335" s="7">
        <f t="shared" si="42"/>
        <v>0</v>
      </c>
      <c r="R335" s="7">
        <f t="shared" si="43"/>
        <v>0</v>
      </c>
      <c r="S335" s="7">
        <f t="shared" si="44"/>
        <v>0.43478260869565222</v>
      </c>
    </row>
    <row r="336" spans="1:19" x14ac:dyDescent="0.2">
      <c r="A336">
        <v>11334</v>
      </c>
      <c r="B336" t="s">
        <v>432</v>
      </c>
      <c r="C336" t="s">
        <v>16</v>
      </c>
      <c r="D336">
        <v>230</v>
      </c>
      <c r="E336">
        <v>4</v>
      </c>
      <c r="F336">
        <v>0</v>
      </c>
      <c r="G336" t="s">
        <v>14</v>
      </c>
      <c r="H336">
        <v>0</v>
      </c>
      <c r="I336">
        <v>0</v>
      </c>
      <c r="J336">
        <v>1</v>
      </c>
      <c r="K336" t="s">
        <v>420</v>
      </c>
      <c r="L336">
        <f t="shared" si="38"/>
        <v>2.2999999999999998</v>
      </c>
      <c r="M336">
        <v>100</v>
      </c>
      <c r="N336" s="5">
        <f t="shared" si="39"/>
        <v>1.7391304347826089</v>
      </c>
      <c r="O336" s="7">
        <f t="shared" si="40"/>
        <v>0</v>
      </c>
      <c r="P336" s="7" t="e">
        <f t="shared" si="41"/>
        <v>#VALUE!</v>
      </c>
      <c r="Q336" s="7">
        <f t="shared" si="42"/>
        <v>0</v>
      </c>
      <c r="R336" s="7">
        <f t="shared" si="43"/>
        <v>0</v>
      </c>
      <c r="S336" s="7">
        <f t="shared" si="44"/>
        <v>0.43478260869565222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2021-11-24T08:51:27Z</dcterms:modified>
</cp:coreProperties>
</file>