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Excel\Attendence Sheet\"/>
    </mc:Choice>
  </mc:AlternateContent>
  <bookViews>
    <workbookView xWindow="0" yWindow="0" windowWidth="15345" windowHeight="6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J3" i="1"/>
  <c r="J4" i="1"/>
  <c r="J2" i="1"/>
  <c r="H3" i="1"/>
  <c r="H4" i="1"/>
  <c r="H2" i="1"/>
</calcChain>
</file>

<file path=xl/sharedStrings.xml><?xml version="1.0" encoding="utf-8"?>
<sst xmlns="http://schemas.openxmlformats.org/spreadsheetml/2006/main" count="19" uniqueCount="19">
  <si>
    <t>EMP ID</t>
  </si>
  <si>
    <t>EMP NAME</t>
  </si>
  <si>
    <t>DESIGNATION</t>
  </si>
  <si>
    <t>BASIC SALARY</t>
  </si>
  <si>
    <t>ATTENDANCE</t>
  </si>
  <si>
    <t>SALARY</t>
  </si>
  <si>
    <t>OT IN HRS</t>
  </si>
  <si>
    <t>OT SALARY</t>
  </si>
  <si>
    <t>HRA</t>
  </si>
  <si>
    <t>DA</t>
  </si>
  <si>
    <t>Conveyance</t>
  </si>
  <si>
    <t>Gross Salary</t>
  </si>
  <si>
    <t>PF</t>
  </si>
  <si>
    <t>ESI</t>
  </si>
  <si>
    <t>NEWT SALARY</t>
  </si>
  <si>
    <t>Manager</t>
  </si>
  <si>
    <t>DEO</t>
  </si>
  <si>
    <t>Staff</t>
  </si>
  <si>
    <t>TA(Travel Aliance)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</si>
</sst>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topLeftCell="E1" workbookViewId="0">
      <selection activeCell="P3" sqref="P3"/>
    </sheetView>
  </sheetViews>
  <sheetFormatPr defaultRowHeight="15" x14ac:dyDescent="0.25"/>
  <cols>
    <col min="2" max="2" width="10.7109375" bestFit="1" customWidth="1"/>
    <col min="3" max="3" width="13.42578125" bestFit="1" customWidth="1"/>
    <col min="4" max="4" width="13.28515625" bestFit="1" customWidth="1"/>
    <col min="5" max="5" width="12.85546875" bestFit="1" customWidth="1"/>
    <col min="8" max="8" width="10.42578125" bestFit="1" customWidth="1"/>
    <col min="12" max="12" width="11.7109375" bestFit="1" customWidth="1"/>
    <col min="13" max="13" width="11.5703125" bestFit="1" customWidth="1"/>
    <col min="16" max="16" width="13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C2" t="s">
        <v>15</v>
      </c>
      <c r="D2">
        <v>600000</v>
      </c>
      <c r="E2">
        <v>26</v>
      </c>
      <c r="F2">
        <v>567777</v>
      </c>
      <c r="G2">
        <v>20</v>
      </c>
      <c r="H2">
        <f>D2/30/8*G2</f>
        <v>50000</v>
      </c>
      <c r="I2">
        <v>12000</v>
      </c>
      <c r="J2">
        <f>D2*0.2</f>
        <v>120000</v>
      </c>
      <c r="K2">
        <v>100</v>
      </c>
      <c r="L2">
        <v>522</v>
      </c>
      <c r="M2">
        <f>F2+H2+I2+J2+K2+L2</f>
        <v>750399</v>
      </c>
      <c r="N2">
        <f>F2*0.2</f>
        <v>113555.40000000001</v>
      </c>
      <c r="O2">
        <f>F2*0.75</f>
        <v>425832.75</v>
      </c>
      <c r="P2">
        <f>M2+N2+O2</f>
        <v>1289787.1499999999</v>
      </c>
    </row>
    <row r="3" spans="1:16" x14ac:dyDescent="0.25">
      <c r="C3" t="s">
        <v>16</v>
      </c>
      <c r="D3">
        <v>657676</v>
      </c>
      <c r="E3">
        <v>22</v>
      </c>
      <c r="F3">
        <v>435665</v>
      </c>
      <c r="G3">
        <v>5</v>
      </c>
      <c r="H3">
        <f t="shared" ref="H3:H4" si="0">D3/30/8*G3</f>
        <v>13701.583333333332</v>
      </c>
      <c r="I3">
        <v>1200</v>
      </c>
      <c r="J3">
        <f t="shared" ref="J3:J4" si="1">D3*0.2</f>
        <v>131535.20000000001</v>
      </c>
      <c r="K3">
        <v>123</v>
      </c>
      <c r="L3">
        <v>235</v>
      </c>
    </row>
    <row r="4" spans="1:16" x14ac:dyDescent="0.25">
      <c r="C4" t="s">
        <v>17</v>
      </c>
      <c r="D4">
        <v>53434</v>
      </c>
      <c r="E4">
        <v>25</v>
      </c>
      <c r="F4">
        <v>23455</v>
      </c>
      <c r="G4">
        <v>12</v>
      </c>
      <c r="H4">
        <f t="shared" si="0"/>
        <v>2671.7000000000003</v>
      </c>
      <c r="I4">
        <v>1100</v>
      </c>
      <c r="J4">
        <f t="shared" si="1"/>
        <v>10686.800000000001</v>
      </c>
      <c r="K4">
        <v>23</v>
      </c>
      <c r="L4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2025-01-28T17:55:25Z</dcterms:created>
  <dcterms:modified xsi:type="dcterms:W3CDTF">2025-01-28T18:19:24Z</dcterms:modified>
</cp:coreProperties>
</file>