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 34\Downloads\"/>
    </mc:Choice>
  </mc:AlternateContent>
  <xr:revisionPtr revIDLastSave="0" documentId="13_ncr:1_{DC3A342D-1E22-444E-8966-09A4A4DE6C7A}" xr6:coauthVersionLast="47" xr6:coauthVersionMax="47" xr10:uidLastSave="{00000000-0000-0000-0000-000000000000}"/>
  <bookViews>
    <workbookView xWindow="-120" yWindow="-120" windowWidth="29040" windowHeight="15720" tabRatio="960" firstSheet="13" activeTab="29" xr2:uid="{A227F945-59B7-4256-A1CB-1C2C891623F4}"/>
  </bookViews>
  <sheets>
    <sheet name="Home Page" sheetId="69" r:id="rId1"/>
    <sheet name="Simple Cell Ref." sheetId="74" r:id="rId2"/>
    <sheet name="Dataset" sheetId="1" r:id="rId3"/>
    <sheet name="Referencing to a Cell Range" sheetId="60" r:id="rId4"/>
    <sheet name="Cell Reference in a Function" sheetId="61" r:id="rId5"/>
    <sheet name="Ref Txt in another cell" sheetId="64" r:id="rId6"/>
    <sheet name="Cell Ref+Worksheet name" sheetId="63" r:id="rId7"/>
    <sheet name="Jan" sheetId="71" r:id="rId8"/>
    <sheet name="Offset Cell reference" sheetId="62" r:id="rId9"/>
    <sheet name="Clicking Cells to Refer" sheetId="35" r:id="rId10"/>
    <sheet name=" Relative Cell Reference" sheetId="34" r:id="rId11"/>
    <sheet name="Absolute Cell Reference" sheetId="33" r:id="rId12"/>
    <sheet name="Mixed Cell Reference" sheetId="47" r:id="rId13"/>
    <sheet name="Switch Between References" sheetId="52" r:id="rId14"/>
    <sheet name="Difference between References" sheetId="53" r:id="rId15"/>
    <sheet name="Using Column as Ref" sheetId="26" r:id="rId16"/>
    <sheet name="Entire Row as reference " sheetId="55" r:id="rId17"/>
    <sheet name=" Entire Column Except some rows" sheetId="56" r:id="rId18"/>
    <sheet name="Variable Row &amp; Column as REF " sheetId="70" r:id="rId19"/>
    <sheet name="Referring to another worksheet" sheetId="38" r:id="rId20"/>
    <sheet name="March" sheetId="73" r:id="rId21"/>
    <sheet name="Referring to another work book" sheetId="41" r:id="rId22"/>
    <sheet name="A1 Cell Reference" sheetId="50" r:id="rId23"/>
    <sheet name="R1C1` cell Reference" sheetId="51" r:id="rId24"/>
    <sheet name="Using Named Range to Ref" sheetId="44" r:id="rId25"/>
    <sheet name="Circular Reference" sheetId="57" r:id="rId26"/>
    <sheet name="3D Reference" sheetId="58" r:id="rId27"/>
    <sheet name="May" sheetId="66" r:id="rId28"/>
    <sheet name="June" sheetId="67" r:id="rId29"/>
    <sheet name="July" sheetId="68" r:id="rId30"/>
  </sheets>
  <externalReferences>
    <externalReference r:id="rId31"/>
  </externalReferences>
  <definedNames>
    <definedName name="TotalSales" localSheetId="17">' Entire Column Except some rows'!#REF!</definedName>
    <definedName name="TotalSales" localSheetId="26">'3D Reference'!#REF!</definedName>
    <definedName name="TotalSales" localSheetId="6">'Cell Ref+Worksheet name'!#REF!</definedName>
    <definedName name="TotalSales" localSheetId="4">'Cell Reference in a Function'!#REF!</definedName>
    <definedName name="TotalSales" localSheetId="25">'Circular Reference'!#REF!</definedName>
    <definedName name="TotalSales" localSheetId="16">'Entire Row as reference '!#REF!</definedName>
    <definedName name="TotalSales" localSheetId="7">Jan!#REF!</definedName>
    <definedName name="TotalSales" localSheetId="29">July!#REF!</definedName>
    <definedName name="TotalSales" localSheetId="28">June!#REF!</definedName>
    <definedName name="TotalSales" localSheetId="20">March!#REF!</definedName>
    <definedName name="TotalSales" localSheetId="27">May!#REF!</definedName>
    <definedName name="TotalSales" localSheetId="8">'Offset Cell reference'!#REF!</definedName>
    <definedName name="TotalSales" localSheetId="5">'Ref Txt in another cell'!#REF!</definedName>
    <definedName name="TotalSales" localSheetId="3">'Referencing to a Cell Range'!#REF!</definedName>
    <definedName name="TotalSales" localSheetId="1">'Simple Cell Ref.'!#REF!</definedName>
    <definedName name="TotalSales">'Using Named Range to Ref'!$E$6:$E$14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4" l="1"/>
  <c r="B6" i="52"/>
  <c r="C5" i="41"/>
  <c r="B17" i="62" a="1"/>
  <c r="B17" i="62" s="1"/>
  <c r="C16" i="35"/>
  <c r="F5" i="56"/>
  <c r="E15" i="26"/>
  <c r="H5" i="26" s="1"/>
  <c r="E6" i="35"/>
  <c r="B16" i="64"/>
  <c r="C16" i="61"/>
  <c r="E6" i="60" a="1"/>
  <c r="E6" i="60" s="1"/>
  <c r="C7" i="63"/>
  <c r="C7" i="58" l="1"/>
  <c r="C5" i="58"/>
  <c r="C6" i="41"/>
  <c r="C6" i="38"/>
  <c r="C5" i="38"/>
  <c r="C5" i="63"/>
  <c r="E14" i="70" l="1"/>
  <c r="E13" i="70"/>
  <c r="E12" i="70"/>
  <c r="E11" i="70"/>
  <c r="E10" i="70"/>
  <c r="E9" i="70"/>
  <c r="E8" i="70"/>
  <c r="E7" i="70"/>
  <c r="E6" i="70"/>
  <c r="E17" i="70" a="1"/>
  <c r="E17" i="70" l="1"/>
  <c r="C16" i="64"/>
  <c r="C16" i="55" l="1"/>
  <c r="F7" i="53"/>
  <c r="F8" i="53"/>
  <c r="F9" i="53"/>
  <c r="F10" i="53"/>
  <c r="F11" i="53"/>
  <c r="F12" i="53"/>
  <c r="F13" i="53"/>
  <c r="F14" i="53"/>
  <c r="F6" i="53"/>
  <c r="E6" i="53"/>
  <c r="E7" i="53"/>
  <c r="E8" i="53"/>
  <c r="E9" i="53"/>
  <c r="E10" i="53"/>
  <c r="E11" i="53"/>
  <c r="E12" i="53"/>
  <c r="E13" i="53"/>
  <c r="E14" i="53"/>
  <c r="E14" i="51"/>
  <c r="E13" i="51"/>
  <c r="E12" i="51"/>
  <c r="E11" i="51"/>
  <c r="E10" i="51"/>
  <c r="E9" i="51"/>
  <c r="E8" i="51"/>
  <c r="E7" i="51"/>
  <c r="E6" i="51"/>
  <c r="E14" i="50"/>
  <c r="E13" i="50"/>
  <c r="E12" i="50"/>
  <c r="E11" i="50"/>
  <c r="E10" i="50"/>
  <c r="E9" i="50"/>
  <c r="E8" i="50"/>
  <c r="E7" i="50"/>
  <c r="E6" i="50"/>
  <c r="C16" i="53" l="1"/>
  <c r="E7" i="34" l="1"/>
  <c r="E8" i="34"/>
  <c r="E9" i="34"/>
  <c r="E10" i="34"/>
  <c r="E11" i="34"/>
  <c r="E12" i="34"/>
  <c r="E13" i="34"/>
  <c r="E14" i="34"/>
  <c r="E9" i="33"/>
  <c r="F9" i="33" s="1"/>
  <c r="E10" i="33"/>
  <c r="F10" i="33" s="1"/>
  <c r="E11" i="33"/>
  <c r="F11" i="33" s="1"/>
  <c r="E12" i="33"/>
  <c r="F12" i="33" s="1"/>
  <c r="E13" i="33"/>
  <c r="F13" i="33" s="1"/>
  <c r="E14" i="33"/>
  <c r="F14" i="33" s="1"/>
  <c r="E15" i="33"/>
  <c r="F15" i="33" s="1"/>
  <c r="E16" i="33"/>
  <c r="F16" i="33" s="1"/>
  <c r="E10" i="47"/>
  <c r="E11" i="47"/>
  <c r="E12" i="47"/>
  <c r="E13" i="47"/>
  <c r="E14" i="47"/>
  <c r="E15" i="47"/>
  <c r="E16" i="47"/>
  <c r="E17" i="47"/>
  <c r="E7" i="35"/>
  <c r="E8" i="35"/>
  <c r="E9" i="35"/>
  <c r="E10" i="35"/>
  <c r="E11" i="35"/>
  <c r="E12" i="35"/>
  <c r="E13" i="35"/>
  <c r="E14" i="35"/>
  <c r="E7" i="26"/>
  <c r="E8" i="26"/>
  <c r="E9" i="26"/>
  <c r="E10" i="26"/>
  <c r="E11" i="26"/>
  <c r="E12" i="26"/>
  <c r="E13" i="26"/>
  <c r="E14" i="26"/>
  <c r="E7" i="44"/>
  <c r="E8" i="44"/>
  <c r="E9" i="44"/>
  <c r="E10" i="44"/>
  <c r="E11" i="44"/>
  <c r="E12" i="44"/>
  <c r="E13" i="44"/>
  <c r="E14" i="44"/>
  <c r="E7" i="1"/>
  <c r="E8" i="1"/>
  <c r="E9" i="1"/>
  <c r="E10" i="1"/>
  <c r="E11" i="1"/>
  <c r="E12" i="1"/>
  <c r="E13" i="1"/>
  <c r="E14" i="1"/>
  <c r="E6" i="34"/>
  <c r="E8" i="33"/>
  <c r="F8" i="33" s="1"/>
  <c r="E9" i="47"/>
  <c r="E6" i="26"/>
  <c r="E6" i="44"/>
  <c r="E6" i="1"/>
  <c r="C16" i="44" l="1"/>
  <c r="F9" i="47"/>
  <c r="G9" i="47"/>
  <c r="H9" i="47"/>
  <c r="G16" i="47"/>
  <c r="H16" i="47"/>
  <c r="F16" i="47"/>
  <c r="G12" i="47"/>
  <c r="H12" i="47"/>
  <c r="F12" i="47"/>
  <c r="F15" i="47"/>
  <c r="G15" i="47"/>
  <c r="H15" i="47"/>
  <c r="F11" i="47"/>
  <c r="G11" i="47"/>
  <c r="H11" i="47"/>
  <c r="G14" i="47"/>
  <c r="F14" i="47"/>
  <c r="H14" i="47"/>
  <c r="G10" i="47"/>
  <c r="F10" i="47"/>
  <c r="H10" i="47"/>
  <c r="G17" i="47"/>
  <c r="H17" i="47"/>
  <c r="F17" i="47"/>
  <c r="G13" i="47"/>
  <c r="H13" i="47"/>
  <c r="F13" i="47"/>
  <c r="C16" i="5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<sst xmlns="http://schemas.openxmlformats.org/spreadsheetml/2006/main" count="447" uniqueCount="110">
  <si>
    <t>Total Sales</t>
  </si>
  <si>
    <t>TV</t>
  </si>
  <si>
    <t>Fridge</t>
  </si>
  <si>
    <t>Product</t>
  </si>
  <si>
    <t>Laptop</t>
  </si>
  <si>
    <t>Coffee Maker</t>
  </si>
  <si>
    <t>Washing Machine</t>
  </si>
  <si>
    <t>Hair Dryer</t>
  </si>
  <si>
    <t>Blender</t>
  </si>
  <si>
    <t>Vaccum Cleaner</t>
  </si>
  <si>
    <t>Oven</t>
  </si>
  <si>
    <t>Dataset</t>
  </si>
  <si>
    <t>Unit Price</t>
  </si>
  <si>
    <t>Unit Sold</t>
  </si>
  <si>
    <t>Using Absolute Reference</t>
  </si>
  <si>
    <t>Using Mixed Reference</t>
  </si>
  <si>
    <t>Clicking Cells to Refer</t>
  </si>
  <si>
    <t>Using Named Range to Refer Cells</t>
  </si>
  <si>
    <t>Commission</t>
  </si>
  <si>
    <t>Switch Between Relative, Absolute and Mixed References</t>
  </si>
  <si>
    <t>Unit Price in Walmart</t>
  </si>
  <si>
    <t>Average Price of TV</t>
  </si>
  <si>
    <t>Using Entire Row As Reference</t>
  </si>
  <si>
    <t>Referencing Entire Column Except First Few Rows</t>
  </si>
  <si>
    <t>Cell Reference in Excel</t>
  </si>
  <si>
    <t>Cell Reference in a Function</t>
  </si>
  <si>
    <t>Reference Text in Another Cell</t>
  </si>
  <si>
    <t>Prepared By:</t>
  </si>
  <si>
    <t>Md. Sourov Hossain Mithun</t>
  </si>
  <si>
    <t>Reviewed By:</t>
  </si>
  <si>
    <t>Last Update:</t>
  </si>
  <si>
    <t>Article Link:</t>
  </si>
  <si>
    <t>Cases:</t>
  </si>
  <si>
    <t>Copyright © 2013-2023 ExcelDemy.com | All rights reserved.</t>
  </si>
  <si>
    <t>Cell Reference in Excel (Absolute, Relative, and Mixed)</t>
  </si>
  <si>
    <t>Learn the methods to use cell reference  in Excel. Read the article we provided and practice these in practice section.</t>
  </si>
  <si>
    <t>Joyanta Mitra</t>
  </si>
  <si>
    <t>Applying A1 Cell Reference</t>
  </si>
  <si>
    <t>Applying R1C1 Cell Reference</t>
  </si>
  <si>
    <t>Using 3D Reference</t>
  </si>
  <si>
    <t>Back to Homepage</t>
  </si>
  <si>
    <t>Using Relative Cell Reference</t>
  </si>
  <si>
    <t>Unit Price ($)</t>
  </si>
  <si>
    <t>Total ($)</t>
  </si>
  <si>
    <t>Tier A ($)</t>
  </si>
  <si>
    <t>Tier B ($)</t>
  </si>
  <si>
    <t>Tier C ($)</t>
  </si>
  <si>
    <t>Commission ($)</t>
  </si>
  <si>
    <t xml:space="preserve">Unit Price ($) </t>
  </si>
  <si>
    <t xml:space="preserve">Unit Sold </t>
  </si>
  <si>
    <t>Using Variable Row &amp; Column Number As Cell Reference</t>
  </si>
  <si>
    <t>.</t>
  </si>
  <si>
    <t>Unit Price in Amazon</t>
  </si>
  <si>
    <t>Unit Price in Local Shops</t>
  </si>
  <si>
    <t>Row No.</t>
  </si>
  <si>
    <t>Column No.</t>
  </si>
  <si>
    <t>Case 1: Simple Cell Reference</t>
  </si>
  <si>
    <t>Case 2: Referencing to a Cell Range</t>
  </si>
  <si>
    <t>Case 3: Cell Reference in a Function</t>
  </si>
  <si>
    <t>Case 4: Using Cell Value as Worksheet Name in Formula Reference</t>
  </si>
  <si>
    <t>Case 5: OFFSET Cell Reference</t>
  </si>
  <si>
    <t>Total (TV &amp; Oven)</t>
  </si>
  <si>
    <t>Sales</t>
  </si>
  <si>
    <t>Sales (January)</t>
  </si>
  <si>
    <t>Sales (February)</t>
  </si>
  <si>
    <t>Total Sales (January)</t>
  </si>
  <si>
    <t>Referencing a Cell Range</t>
  </si>
  <si>
    <t>Using Entire Column as Reference</t>
  </si>
  <si>
    <t>What Is Circular Reference?</t>
  </si>
  <si>
    <t>Total Sales in March</t>
  </si>
  <si>
    <t>Referring Another Worksheet</t>
  </si>
  <si>
    <t>Average Sales in March</t>
  </si>
  <si>
    <t>Referring  Another Workbook</t>
  </si>
  <si>
    <t>Total Sales in December</t>
  </si>
  <si>
    <t>Average Sales in December</t>
  </si>
  <si>
    <t xml:space="preserve">Sales </t>
  </si>
  <si>
    <t>Average Sales in 3 Months</t>
  </si>
  <si>
    <t>Total Sales of 3 Months</t>
  </si>
  <si>
    <t>Case 3: Reference Text in Another Cell</t>
  </si>
  <si>
    <t>Case 6:Clicking Cells to Refer</t>
  </si>
  <si>
    <t>Case 7: Using Relative Cell Reference</t>
  </si>
  <si>
    <t>Case 8: Using Absolute Reference</t>
  </si>
  <si>
    <t>Case 9: Using Mixed Reference</t>
  </si>
  <si>
    <t>Case 10: Switch Between Relative, Absolute and Mixed References</t>
  </si>
  <si>
    <t>Case 11: Difference Between Absolute Relative Cell Reference and Relative Cell Reference</t>
  </si>
  <si>
    <t>Case 12: Using Column as Reference</t>
  </si>
  <si>
    <t>Case 13: Using Entire Row As Reference</t>
  </si>
  <si>
    <t>Case 14: Referencing Entire Column Except First Few Rows</t>
  </si>
  <si>
    <t>Case 15: Using Variable Row &amp; Column Number As Cell Reference</t>
  </si>
  <si>
    <t>Case 1: Referring to Another Worksheet</t>
  </si>
  <si>
    <t>Case 17: Referring to Another Workbook</t>
  </si>
  <si>
    <t>Case 18: Applying A1 Cell Reference</t>
  </si>
  <si>
    <t>Case 19: Applying R1C1 Cell Reference</t>
  </si>
  <si>
    <t>Case 20: Using Named Range to Refer Cells</t>
  </si>
  <si>
    <t>Case 21: Using Circular Reference</t>
  </si>
  <si>
    <t>Case 22: Using 3D Reference</t>
  </si>
  <si>
    <t>Using Cell Reference with  Worksheet Name</t>
  </si>
  <si>
    <t>Cell Reference Using OFFSET Function</t>
  </si>
  <si>
    <t>Difference Between Absolute Cell Reference and Relative Cell Reference</t>
  </si>
  <si>
    <t>Total Sales Except TV &amp; Fridge</t>
  </si>
  <si>
    <t>Total (Relative Cell Reference)</t>
  </si>
  <si>
    <t>Total (Absolute Reference)</t>
  </si>
  <si>
    <t>Average Sales (January)</t>
  </si>
  <si>
    <t>AC</t>
  </si>
  <si>
    <t>Relative Cell Reference</t>
  </si>
  <si>
    <t>Absolute Cell Reference</t>
  </si>
  <si>
    <t>Mixed Cell Reference</t>
  </si>
  <si>
    <t>&gt;&gt;After Pressing F4&gt;&gt;</t>
  </si>
  <si>
    <t>Exceldemy</t>
  </si>
  <si>
    <t>Simple Cell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</si>
</sst>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d\-mmm\-yyyy;@"/>
    <numFmt numFmtId="165" formatCode="&quot;$&quot;#,##0.00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272760"/>
      <name val="Calibri"/>
      <family val="2"/>
      <scheme val="minor"/>
    </font>
    <font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sz val="22"/>
      <color theme="4" tint="-0.249977111117893"/>
      <name val="Calibri Light"/>
      <family val="2"/>
      <scheme val="major"/>
    </font>
    <font>
      <b/>
      <i/>
      <sz val="11"/>
      <color theme="1"/>
      <name val="Segoe UI Semibold"/>
      <family val="2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44" fontId="0" fillId="0" borderId="0" xfId="1" applyFont="1"/>
    <xf numFmtId="44" fontId="0" fillId="0" borderId="0" xfId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3" applyFont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7" fillId="0" borderId="0" xfId="4" applyAlignment="1">
      <alignment horizontal="left"/>
    </xf>
    <xf numFmtId="0" fontId="11" fillId="0" borderId="0" xfId="0" applyFont="1"/>
    <xf numFmtId="0" fontId="7" fillId="0" borderId="0" xfId="4"/>
    <xf numFmtId="0" fontId="12" fillId="0" borderId="0" xfId="0" applyFont="1"/>
    <xf numFmtId="0" fontId="5" fillId="4" borderId="2" xfId="0" applyFont="1" applyFill="1" applyBorder="1" applyAlignment="1">
      <alignment horizontal="centerContinuous" vertical="center"/>
    </xf>
    <xf numFmtId="0" fontId="7" fillId="0" borderId="0" xfId="4" applyAlignment="1">
      <alignment vertical="center"/>
    </xf>
    <xf numFmtId="44" fontId="4" fillId="0" borderId="0" xfId="1" applyFont="1" applyBorder="1" applyAlignment="1">
      <alignment horizontal="left" vertical="center"/>
    </xf>
    <xf numFmtId="0" fontId="4" fillId="0" borderId="0" xfId="1" applyNumberFormat="1" applyFont="1" applyBorder="1" applyAlignment="1">
      <alignment horizontal="right" vertical="center"/>
    </xf>
    <xf numFmtId="0" fontId="0" fillId="0" borderId="0" xfId="1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0" xfId="1" applyNumberFormat="1" applyFont="1" applyBorder="1" applyAlignment="1">
      <alignment horizontal="right" vertical="center"/>
    </xf>
    <xf numFmtId="44" fontId="0" fillId="0" borderId="0" xfId="6" applyFont="1" applyAlignment="1">
      <alignment vertical="center"/>
    </xf>
    <xf numFmtId="0" fontId="13" fillId="0" borderId="3" xfId="0" applyFont="1" applyBorder="1" applyAlignment="1">
      <alignment vertical="center"/>
    </xf>
    <xf numFmtId="165" fontId="13" fillId="0" borderId="3" xfId="0" applyNumberFormat="1" applyFont="1" applyBorder="1" applyAlignment="1">
      <alignment vertical="center"/>
    </xf>
    <xf numFmtId="166" fontId="13" fillId="0" borderId="3" xfId="0" applyNumberFormat="1" applyFont="1" applyBorder="1" applyAlignment="1">
      <alignment vertical="center"/>
    </xf>
    <xf numFmtId="9" fontId="13" fillId="0" borderId="3" xfId="2" applyFont="1" applyBorder="1" applyAlignment="1">
      <alignment vertical="center"/>
    </xf>
    <xf numFmtId="166" fontId="13" fillId="0" borderId="3" xfId="1" applyNumberFormat="1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6" fontId="13" fillId="0" borderId="8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0" fontId="5" fillId="4" borderId="0" xfId="0" applyFont="1" applyFill="1" applyAlignment="1">
      <alignment horizontal="centerContinuous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7">
    <cellStyle name="Currency" xfId="1" builtinId="4"/>
    <cellStyle name="Currency 2" xfId="6" xr:uid="{F258CC8A-650A-4703-BE68-D271F000374E}"/>
    <cellStyle name="Hyperlink" xfId="4" builtinId="8"/>
    <cellStyle name="Hyperlink 2" xfId="5" xr:uid="{1B610E9A-B87F-42A5-97F7-8764F8602C0A}"/>
    <cellStyle name="Normal" xfId="0" builtinId="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0</xdr:rowOff>
    </xdr:from>
    <xdr:to>
      <xdr:col>3</xdr:col>
      <xdr:colOff>317881</xdr:colOff>
      <xdr:row>2</xdr:row>
      <xdr:rowOff>209493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907DCF-6EC6-424E-BE3E-8A6947DFE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" y="190500"/>
          <a:ext cx="2026666" cy="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3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5A0D16F8-AFE7-45CF-BF0E-6AD5DED08917}"/>
            </a:ext>
          </a:extLst>
        </xdr:cNvPr>
        <xdr:cNvSpPr/>
      </xdr:nvSpPr>
      <xdr:spPr>
        <a:xfrm>
          <a:off x="1777365" y="12565380"/>
          <a:ext cx="708660" cy="70485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5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5A5704F-9FF4-49D0-9E34-597E8908E373}"/>
            </a:ext>
          </a:extLst>
        </xdr:cNvPr>
        <xdr:cNvSpPr/>
      </xdr:nvSpPr>
      <xdr:spPr>
        <a:xfrm>
          <a:off x="1777365" y="10584180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3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4F1E6AF-E685-47F5-ACB7-14D2FDD6F24A}"/>
            </a:ext>
          </a:extLst>
        </xdr:cNvPr>
        <xdr:cNvSpPr/>
      </xdr:nvSpPr>
      <xdr:spPr>
        <a:xfrm>
          <a:off x="1777365" y="10584180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3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AB2D69F-50BD-4A7C-9EB8-917757E001F8}"/>
            </a:ext>
          </a:extLst>
        </xdr:cNvPr>
        <xdr:cNvSpPr/>
      </xdr:nvSpPr>
      <xdr:spPr>
        <a:xfrm>
          <a:off x="1777365" y="9984105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47</xdr:row>
      <xdr:rowOff>182880</xdr:rowOff>
    </xdr:from>
    <xdr:to>
      <xdr:col>3</xdr:col>
      <xdr:colOff>0</xdr:colOff>
      <xdr:row>50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BA816C4-A201-4ADE-AE84-46B373DE2938}"/>
            </a:ext>
          </a:extLst>
        </xdr:cNvPr>
        <xdr:cNvSpPr/>
      </xdr:nvSpPr>
      <xdr:spPr>
        <a:xfrm>
          <a:off x="1777365" y="9984105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46</xdr:row>
      <xdr:rowOff>182880</xdr:rowOff>
    </xdr:from>
    <xdr:to>
      <xdr:col>3</xdr:col>
      <xdr:colOff>0</xdr:colOff>
      <xdr:row>49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05F7BFC-830D-43AA-A44A-7060EECB6C9E}"/>
            </a:ext>
          </a:extLst>
        </xdr:cNvPr>
        <xdr:cNvSpPr/>
      </xdr:nvSpPr>
      <xdr:spPr>
        <a:xfrm>
          <a:off x="1777365" y="9984105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5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94904EF-08B6-440C-843D-5C2F9AD76790}"/>
            </a:ext>
          </a:extLst>
        </xdr:cNvPr>
        <xdr:cNvSpPr/>
      </xdr:nvSpPr>
      <xdr:spPr>
        <a:xfrm>
          <a:off x="1777365" y="10584180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560070</xdr:colOff>
      <xdr:row>18</xdr:row>
      <xdr:rowOff>57150</xdr:rowOff>
    </xdr:from>
    <xdr:to>
      <xdr:col>6</xdr:col>
      <xdr:colOff>85725</xdr:colOff>
      <xdr:row>20</xdr:row>
      <xdr:rowOff>148590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B12F615F-E3D6-4160-8BED-F35716630283}"/>
            </a:ext>
          </a:extLst>
        </xdr:cNvPr>
        <xdr:cNvSpPr/>
      </xdr:nvSpPr>
      <xdr:spPr>
        <a:xfrm>
          <a:off x="3712845" y="4514850"/>
          <a:ext cx="1106805" cy="586740"/>
        </a:xfrm>
        <a:prstGeom prst="wedgeRoundRectCallout">
          <a:avLst>
            <a:gd name="adj1" fmla="val 23519"/>
            <a:gd name="adj2" fmla="val -66027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Click cells</a:t>
          </a:r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 to refer.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478155</xdr:colOff>
      <xdr:row>14</xdr:row>
      <xdr:rowOff>175259</xdr:rowOff>
    </xdr:from>
    <xdr:to>
      <xdr:col>4</xdr:col>
      <xdr:colOff>390525</xdr:colOff>
      <xdr:row>17</xdr:row>
      <xdr:rowOff>180974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F2347A0C-B7F5-421F-A6A8-3CDC3677819D}"/>
            </a:ext>
          </a:extLst>
        </xdr:cNvPr>
        <xdr:cNvSpPr/>
      </xdr:nvSpPr>
      <xdr:spPr>
        <a:xfrm>
          <a:off x="659130" y="3642359"/>
          <a:ext cx="2665095" cy="748665"/>
        </a:xfrm>
        <a:prstGeom prst="wedgeRoundRectCallout">
          <a:avLst>
            <a:gd name="adj1" fmla="val 25177"/>
            <a:gd name="adj2" fmla="val -52341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Here, cell reference are changed from C6*D6 to C14*D14 when copied across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428626</xdr:colOff>
      <xdr:row>23</xdr:row>
      <xdr:rowOff>127635</xdr:rowOff>
    </xdr:from>
    <xdr:to>
      <xdr:col>6</xdr:col>
      <xdr:colOff>609601</xdr:colOff>
      <xdr:row>25</xdr:row>
      <xdr:rowOff>171450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D1B5A30-342D-442F-9F94-8932FEEF97BD}"/>
            </a:ext>
          </a:extLst>
        </xdr:cNvPr>
        <xdr:cNvSpPr/>
      </xdr:nvSpPr>
      <xdr:spPr>
        <a:xfrm>
          <a:off x="2695576" y="5823585"/>
          <a:ext cx="2876550" cy="539115"/>
        </a:xfrm>
        <a:prstGeom prst="wedgeRoundRectCallout">
          <a:avLst>
            <a:gd name="adj1" fmla="val 29633"/>
            <a:gd name="adj2" fmla="val -96022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We used absolute cell reference</a:t>
          </a:r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 to calculate Commission.</a:t>
          </a:r>
        </a:p>
      </xdr:txBody>
    </xdr:sp>
    <xdr:clientData/>
  </xdr:twoCellAnchor>
  <xdr:twoCellAnchor>
    <xdr:from>
      <xdr:col>2</xdr:col>
      <xdr:colOff>323850</xdr:colOff>
      <xdr:row>16</xdr:row>
      <xdr:rowOff>171450</xdr:rowOff>
    </xdr:from>
    <xdr:to>
      <xdr:col>5</xdr:col>
      <xdr:colOff>426720</xdr:colOff>
      <xdr:row>19</xdr:row>
      <xdr:rowOff>177165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FA0D241D-E280-4715-8D60-36FBAF5AE272}"/>
            </a:ext>
          </a:extLst>
        </xdr:cNvPr>
        <xdr:cNvSpPr/>
      </xdr:nvSpPr>
      <xdr:spPr>
        <a:xfrm>
          <a:off x="1704975" y="4133850"/>
          <a:ext cx="2665095" cy="748665"/>
        </a:xfrm>
        <a:prstGeom prst="wedgeRoundRectCallout">
          <a:avLst>
            <a:gd name="adj1" fmla="val 25177"/>
            <a:gd name="adj2" fmla="val -52341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Here cell E8 changed to E16 but cell C5 remained unchanged when copied across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18</xdr:row>
      <xdr:rowOff>7620</xdr:rowOff>
    </xdr:from>
    <xdr:to>
      <xdr:col>8</xdr:col>
      <xdr:colOff>0</xdr:colOff>
      <xdr:row>20</xdr:row>
      <xdr:rowOff>200025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E4CD2B4-967D-4427-9B75-0FBC97CFC8E1}"/>
            </a:ext>
          </a:extLst>
        </xdr:cNvPr>
        <xdr:cNvSpPr/>
      </xdr:nvSpPr>
      <xdr:spPr>
        <a:xfrm>
          <a:off x="3299460" y="4465320"/>
          <a:ext cx="2606040" cy="687705"/>
        </a:xfrm>
        <a:prstGeom prst="wedgeRoundRectCallout">
          <a:avLst>
            <a:gd name="adj1" fmla="val 11877"/>
            <a:gd name="adj2" fmla="val -81650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We used mixed cell references</a:t>
          </a:r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 to calculate different commission tiers.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4</xdr:col>
      <xdr:colOff>426720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41FAABF-32A3-449D-A258-250C0D1D6D6B}"/>
            </a:ext>
          </a:extLst>
        </xdr:cNvPr>
        <xdr:cNvSpPr/>
      </xdr:nvSpPr>
      <xdr:spPr>
        <a:xfrm>
          <a:off x="1453515" y="9641205"/>
          <a:ext cx="179260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51</xdr:row>
      <xdr:rowOff>182880</xdr:rowOff>
    </xdr:from>
    <xdr:to>
      <xdr:col>4</xdr:col>
      <xdr:colOff>426720</xdr:colOff>
      <xdr:row>54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9130848-D488-44CB-9F5A-CA8F9EEA6DD5}"/>
            </a:ext>
          </a:extLst>
        </xdr:cNvPr>
        <xdr:cNvSpPr/>
      </xdr:nvSpPr>
      <xdr:spPr>
        <a:xfrm>
          <a:off x="1691640" y="9641205"/>
          <a:ext cx="2221230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4</xdr:col>
      <xdr:colOff>1019176</xdr:colOff>
      <xdr:row>21</xdr:row>
      <xdr:rowOff>13335</xdr:rowOff>
    </xdr:from>
    <xdr:to>
      <xdr:col>6</xdr:col>
      <xdr:colOff>638176</xdr:colOff>
      <xdr:row>23</xdr:row>
      <xdr:rowOff>114300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7BE06F61-C653-488C-921E-56380B97D006}"/>
            </a:ext>
          </a:extLst>
        </xdr:cNvPr>
        <xdr:cNvSpPr/>
      </xdr:nvSpPr>
      <xdr:spPr>
        <a:xfrm>
          <a:off x="3952876" y="5366385"/>
          <a:ext cx="3248025" cy="596265"/>
        </a:xfrm>
        <a:prstGeom prst="wedgeRoundRectCallout">
          <a:avLst>
            <a:gd name="adj1" fmla="val 16595"/>
            <a:gd name="adj2" fmla="val -93621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Absolute</a:t>
          </a:r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 reference hold the cell refrence absolutely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4</xdr:col>
      <xdr:colOff>426720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98376F3-2E50-4B41-9301-B237936A461A}"/>
            </a:ext>
          </a:extLst>
        </xdr:cNvPr>
        <xdr:cNvSpPr/>
      </xdr:nvSpPr>
      <xdr:spPr>
        <a:xfrm>
          <a:off x="1905000" y="10363200"/>
          <a:ext cx="2125980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72390</xdr:colOff>
      <xdr:row>9</xdr:row>
      <xdr:rowOff>125730</xdr:rowOff>
    </xdr:from>
    <xdr:to>
      <xdr:col>12</xdr:col>
      <xdr:colOff>638175</xdr:colOff>
      <xdr:row>13</xdr:row>
      <xdr:rowOff>28575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4DA122BB-5365-4FCC-ACA7-55CE6D6747E0}"/>
            </a:ext>
          </a:extLst>
        </xdr:cNvPr>
        <xdr:cNvSpPr/>
      </xdr:nvSpPr>
      <xdr:spPr>
        <a:xfrm>
          <a:off x="7959090" y="2354580"/>
          <a:ext cx="1308735" cy="893445"/>
        </a:xfrm>
        <a:prstGeom prst="wedgeRoundRectCallout">
          <a:avLst>
            <a:gd name="adj1" fmla="val 17710"/>
            <a:gd name="adj2" fmla="val -88959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Used column E as reference to calculate Total</a:t>
          </a:r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 Sales.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5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2514815-8A77-4CCD-A2D7-4D49A7555299}"/>
            </a:ext>
          </a:extLst>
        </xdr:cNvPr>
        <xdr:cNvSpPr/>
      </xdr:nvSpPr>
      <xdr:spPr>
        <a:xfrm>
          <a:off x="1453515" y="9641205"/>
          <a:ext cx="179260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5</xdr:col>
      <xdr:colOff>266701</xdr:colOff>
      <xdr:row>18</xdr:row>
      <xdr:rowOff>156212</xdr:rowOff>
    </xdr:from>
    <xdr:to>
      <xdr:col>7</xdr:col>
      <xdr:colOff>598171</xdr:colOff>
      <xdr:row>21</xdr:row>
      <xdr:rowOff>66676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522D90A7-6678-462D-B767-382A5E5F693E}"/>
            </a:ext>
          </a:extLst>
        </xdr:cNvPr>
        <xdr:cNvSpPr/>
      </xdr:nvSpPr>
      <xdr:spPr>
        <a:xfrm>
          <a:off x="5486401" y="4766312"/>
          <a:ext cx="1817370" cy="653414"/>
        </a:xfrm>
        <a:prstGeom prst="wedgeRoundRectCallout">
          <a:avLst>
            <a:gd name="adj1" fmla="val -68655"/>
            <a:gd name="adj2" fmla="val -22058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We have used whole</a:t>
          </a:r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 6 th Row as reference</a:t>
          </a:r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48</xdr:row>
      <xdr:rowOff>182880</xdr:rowOff>
    </xdr:from>
    <xdr:to>
      <xdr:col>3</xdr:col>
      <xdr:colOff>0</xdr:colOff>
      <xdr:row>51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837607B-E0D1-4395-8E7F-D82E5C47F934}"/>
            </a:ext>
          </a:extLst>
        </xdr:cNvPr>
        <xdr:cNvSpPr/>
      </xdr:nvSpPr>
      <xdr:spPr>
        <a:xfrm>
          <a:off x="1777365" y="9850755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48</xdr:row>
      <xdr:rowOff>182880</xdr:rowOff>
    </xdr:from>
    <xdr:to>
      <xdr:col>3</xdr:col>
      <xdr:colOff>0</xdr:colOff>
      <xdr:row>51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9597356-0C1C-41C8-BE6B-6BB375810019}"/>
            </a:ext>
          </a:extLst>
        </xdr:cNvPr>
        <xdr:cNvSpPr/>
      </xdr:nvSpPr>
      <xdr:spPr>
        <a:xfrm>
          <a:off x="1905000" y="10363200"/>
          <a:ext cx="1920240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46</xdr:row>
      <xdr:rowOff>182880</xdr:rowOff>
    </xdr:from>
    <xdr:to>
      <xdr:col>3</xdr:col>
      <xdr:colOff>0</xdr:colOff>
      <xdr:row>49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929A8CBA-06D9-4747-9063-2F62B87DB528}"/>
            </a:ext>
          </a:extLst>
        </xdr:cNvPr>
        <xdr:cNvSpPr/>
      </xdr:nvSpPr>
      <xdr:spPr>
        <a:xfrm>
          <a:off x="2853690" y="9107805"/>
          <a:ext cx="134683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3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E52402E-C2A0-4DED-B2BF-4A2DA1C35AE5}"/>
            </a:ext>
          </a:extLst>
        </xdr:cNvPr>
        <xdr:cNvSpPr/>
      </xdr:nvSpPr>
      <xdr:spPr>
        <a:xfrm>
          <a:off x="1485900" y="10363200"/>
          <a:ext cx="1531620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51</xdr:row>
      <xdr:rowOff>182880</xdr:rowOff>
    </xdr:from>
    <xdr:to>
      <xdr:col>4</xdr:col>
      <xdr:colOff>426720</xdr:colOff>
      <xdr:row>54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B529099-C031-4597-B2D0-8FDC7EA78F64}"/>
            </a:ext>
          </a:extLst>
        </xdr:cNvPr>
        <xdr:cNvSpPr/>
      </xdr:nvSpPr>
      <xdr:spPr>
        <a:xfrm>
          <a:off x="1485900" y="10363200"/>
          <a:ext cx="1531620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3</xdr:col>
      <xdr:colOff>142875</xdr:colOff>
      <xdr:row>14</xdr:row>
      <xdr:rowOff>222885</xdr:rowOff>
    </xdr:from>
    <xdr:to>
      <xdr:col>4</xdr:col>
      <xdr:colOff>828675</xdr:colOff>
      <xdr:row>18</xdr:row>
      <xdr:rowOff>152400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72C7F06B-6402-467C-9EF0-353E85B4FAE5}"/>
            </a:ext>
          </a:extLst>
        </xdr:cNvPr>
        <xdr:cNvSpPr/>
      </xdr:nvSpPr>
      <xdr:spPr>
        <a:xfrm>
          <a:off x="2409825" y="3689985"/>
          <a:ext cx="1457325" cy="920115"/>
        </a:xfrm>
        <a:prstGeom prst="wedgeRoundRectCallout">
          <a:avLst>
            <a:gd name="adj1" fmla="val -57971"/>
            <a:gd name="adj2" fmla="val -36291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We have used named range to calculate Total Sales</a:t>
          </a:r>
          <a:r>
            <a:rPr lang="en-US" sz="1100" baseline="0">
              <a:solidFill>
                <a:schemeClr val="tx1"/>
              </a:solidFill>
              <a:latin typeface="Comic Sans MS" panose="030F0702030302020204" pitchFamily="66" charset="0"/>
            </a:rPr>
            <a:t>.</a:t>
          </a:r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3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000FC2D-F863-4230-AD85-FA5FF41659FC}"/>
            </a:ext>
          </a:extLst>
        </xdr:cNvPr>
        <xdr:cNvSpPr/>
      </xdr:nvSpPr>
      <xdr:spPr>
        <a:xfrm>
          <a:off x="1777365" y="10584180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51</xdr:row>
      <xdr:rowOff>182880</xdr:rowOff>
    </xdr:from>
    <xdr:to>
      <xdr:col>3</xdr:col>
      <xdr:colOff>0</xdr:colOff>
      <xdr:row>54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2BE55D4-E3E3-495F-AFAA-0E1A0DA7188D}"/>
            </a:ext>
          </a:extLst>
        </xdr:cNvPr>
        <xdr:cNvSpPr/>
      </xdr:nvSpPr>
      <xdr:spPr>
        <a:xfrm>
          <a:off x="1777365" y="10584180"/>
          <a:ext cx="28898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5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96C2AEF-6B42-4B61-8FBA-48CCC84F6DB2}"/>
            </a:ext>
          </a:extLst>
        </xdr:cNvPr>
        <xdr:cNvSpPr/>
      </xdr:nvSpPr>
      <xdr:spPr>
        <a:xfrm>
          <a:off x="1777365" y="10231755"/>
          <a:ext cx="33089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5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0CAC18F-8B6E-48A2-90E2-9C624F226A6F}"/>
            </a:ext>
          </a:extLst>
        </xdr:cNvPr>
        <xdr:cNvSpPr/>
      </xdr:nvSpPr>
      <xdr:spPr>
        <a:xfrm>
          <a:off x="1777365" y="10165080"/>
          <a:ext cx="349948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50</xdr:row>
      <xdr:rowOff>182880</xdr:rowOff>
    </xdr:from>
    <xdr:to>
      <xdr:col>5</xdr:col>
      <xdr:colOff>0</xdr:colOff>
      <xdr:row>53</xdr:row>
      <xdr:rowOff>144780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5B22352-738C-487E-92FA-39595634C7C4}"/>
            </a:ext>
          </a:extLst>
        </xdr:cNvPr>
        <xdr:cNvSpPr/>
      </xdr:nvSpPr>
      <xdr:spPr>
        <a:xfrm>
          <a:off x="1777365" y="10041255"/>
          <a:ext cx="3442335" cy="533400"/>
        </a:xfrm>
        <a:prstGeom prst="wedgeRoundRectCallout">
          <a:avLst>
            <a:gd name="adj1" fmla="val -61327"/>
            <a:gd name="adj2" fmla="val -26635"/>
            <a:gd name="adj3" fmla="val 16667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Comic Sans MS" panose="030F0702030302020204" pitchFamily="66" charset="0"/>
            </a:rPr>
            <a:t>Unhide</a:t>
          </a:r>
        </a:p>
        <a:p>
          <a:pPr algn="l"/>
          <a:endParaRPr lang="en-US" sz="1100">
            <a:solidFill>
              <a:schemeClr val="tx1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%2034\Downloads\December.xlsx" TargetMode="External"/><Relationship Id="rId1" Type="http://schemas.openxmlformats.org/officeDocument/2006/relationships/externalLinkPath" Target="Dec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ple Cell Ref. (2)"/>
      <sheetName val=" Sales in December"/>
    </sheetNames>
    <sheetDataSet>
      <sheetData sheetId="0"/>
      <sheetData sheetId="1">
        <row r="4">
          <cell r="C4">
            <v>6500</v>
          </cell>
        </row>
        <row r="5">
          <cell r="C5">
            <v>1800</v>
          </cell>
        </row>
        <row r="6">
          <cell r="C6">
            <v>3500</v>
          </cell>
        </row>
        <row r="7">
          <cell r="C7">
            <v>1800</v>
          </cell>
        </row>
        <row r="8">
          <cell r="C8">
            <v>1200</v>
          </cell>
        </row>
        <row r="9">
          <cell r="C9">
            <v>1600</v>
          </cell>
        </row>
        <row r="10">
          <cell r="C10">
            <v>2600</v>
          </cell>
        </row>
        <row r="11">
          <cell r="C11">
            <v>1800</v>
          </cell>
        </row>
        <row r="12">
          <cell r="C12">
            <v>1500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exceldemy.com/author/mithun/" TargetMode="External"/><Relationship Id="rId1" Type="http://schemas.openxmlformats.org/officeDocument/2006/relationships/hyperlink" Target="https://www.exceldemy.com/author/joyant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1FC2-56E0-4A78-A9D6-D75831971C20}">
  <dimension ref="B5:E40"/>
  <sheetViews>
    <sheetView showGridLines="0" topLeftCell="A7" workbookViewId="0">
      <selection activeCell="B23" sqref="B23"/>
    </sheetView>
  </sheetViews>
  <sheetFormatPr defaultRowHeight="20.100000000000001" customHeight="1" x14ac:dyDescent="0.25"/>
  <cols>
    <col min="1" max="1" width="3.5703125" customWidth="1"/>
    <col min="2" max="2" width="13.28515625" customWidth="1"/>
    <col min="3" max="3" width="12.5703125" customWidth="1"/>
  </cols>
  <sheetData>
    <row r="5" spans="2:5" ht="20.100000000000001" customHeight="1" x14ac:dyDescent="0.45">
      <c r="B5" s="8" t="s">
        <v>34</v>
      </c>
    </row>
    <row r="7" spans="2:5" ht="20.100000000000001" customHeight="1" x14ac:dyDescent="0.3">
      <c r="B7" s="9" t="s">
        <v>35</v>
      </c>
    </row>
    <row r="9" spans="2:5" ht="20.100000000000001" customHeight="1" x14ac:dyDescent="0.25">
      <c r="B9" s="10" t="s">
        <v>27</v>
      </c>
      <c r="C9" s="13" t="s">
        <v>36</v>
      </c>
      <c r="D9" s="11"/>
      <c r="E9" s="11"/>
    </row>
    <row r="10" spans="2:5" ht="20.100000000000001" customHeight="1" x14ac:dyDescent="0.25">
      <c r="B10" s="10" t="s">
        <v>29</v>
      </c>
      <c r="C10" s="13" t="s">
        <v>28</v>
      </c>
      <c r="D10" s="11"/>
      <c r="E10" s="11"/>
    </row>
    <row r="11" spans="2:5" ht="20.100000000000001" customHeight="1" x14ac:dyDescent="0.25">
      <c r="B11" s="10" t="s">
        <v>30</v>
      </c>
      <c r="C11" s="12">
        <v>45232</v>
      </c>
      <c r="D11" s="11"/>
      <c r="E11" s="11"/>
    </row>
    <row r="12" spans="2:5" ht="20.100000000000001" customHeight="1" x14ac:dyDescent="0.25">
      <c r="B12" s="10" t="s">
        <v>31</v>
      </c>
      <c r="C12" t="s">
        <v>34</v>
      </c>
      <c r="D12" s="11"/>
      <c r="E12" s="11"/>
    </row>
    <row r="14" spans="2:5" ht="20.100000000000001" customHeight="1" x14ac:dyDescent="0.3">
      <c r="B14" s="14" t="s">
        <v>32</v>
      </c>
    </row>
    <row r="15" spans="2:5" ht="20.100000000000001" customHeight="1" x14ac:dyDescent="0.25">
      <c r="B15" s="15" t="s">
        <v>56</v>
      </c>
    </row>
    <row r="16" spans="2:5" ht="20.100000000000001" customHeight="1" x14ac:dyDescent="0.25">
      <c r="B16" s="15" t="s">
        <v>57</v>
      </c>
    </row>
    <row r="17" spans="2:2" ht="20.100000000000001" customHeight="1" x14ac:dyDescent="0.25">
      <c r="B17" s="15" t="s">
        <v>58</v>
      </c>
    </row>
    <row r="18" spans="2:2" ht="20.100000000000001" customHeight="1" x14ac:dyDescent="0.25">
      <c r="B18" s="15" t="s">
        <v>78</v>
      </c>
    </row>
    <row r="19" spans="2:2" ht="20.100000000000001" customHeight="1" x14ac:dyDescent="0.25">
      <c r="B19" s="15" t="s">
        <v>59</v>
      </c>
    </row>
    <row r="20" spans="2:2" ht="20.100000000000001" customHeight="1" x14ac:dyDescent="0.25">
      <c r="B20" s="15" t="s">
        <v>60</v>
      </c>
    </row>
    <row r="21" spans="2:2" ht="20.100000000000001" customHeight="1" x14ac:dyDescent="0.25">
      <c r="B21" s="15" t="s">
        <v>79</v>
      </c>
    </row>
    <row r="22" spans="2:2" ht="20.100000000000001" customHeight="1" x14ac:dyDescent="0.25">
      <c r="B22" s="15" t="s">
        <v>80</v>
      </c>
    </row>
    <row r="23" spans="2:2" ht="20.100000000000001" customHeight="1" x14ac:dyDescent="0.25">
      <c r="B23" s="15" t="s">
        <v>81</v>
      </c>
    </row>
    <row r="24" spans="2:2" ht="20.100000000000001" customHeight="1" x14ac:dyDescent="0.25">
      <c r="B24" s="15" t="s">
        <v>82</v>
      </c>
    </row>
    <row r="25" spans="2:2" ht="20.100000000000001" customHeight="1" x14ac:dyDescent="0.25">
      <c r="B25" s="15" t="s">
        <v>83</v>
      </c>
    </row>
    <row r="26" spans="2:2" ht="20.100000000000001" customHeight="1" x14ac:dyDescent="0.25">
      <c r="B26" s="15" t="s">
        <v>84</v>
      </c>
    </row>
    <row r="27" spans="2:2" ht="20.100000000000001" customHeight="1" x14ac:dyDescent="0.25">
      <c r="B27" s="15" t="s">
        <v>85</v>
      </c>
    </row>
    <row r="28" spans="2:2" ht="20.100000000000001" customHeight="1" x14ac:dyDescent="0.25">
      <c r="B28" s="15" t="s">
        <v>86</v>
      </c>
    </row>
    <row r="29" spans="2:2" ht="20.100000000000001" customHeight="1" x14ac:dyDescent="0.25">
      <c r="B29" s="15" t="s">
        <v>87</v>
      </c>
    </row>
    <row r="30" spans="2:2" ht="20.100000000000001" customHeight="1" x14ac:dyDescent="0.25">
      <c r="B30" s="15" t="s">
        <v>88</v>
      </c>
    </row>
    <row r="31" spans="2:2" ht="20.100000000000001" customHeight="1" x14ac:dyDescent="0.25">
      <c r="B31" s="15" t="s">
        <v>89</v>
      </c>
    </row>
    <row r="32" spans="2:2" ht="20.100000000000001" customHeight="1" x14ac:dyDescent="0.25">
      <c r="B32" s="15" t="s">
        <v>90</v>
      </c>
    </row>
    <row r="33" spans="2:2" ht="20.100000000000001" customHeight="1" x14ac:dyDescent="0.25">
      <c r="B33" s="15" t="s">
        <v>91</v>
      </c>
    </row>
    <row r="34" spans="2:2" ht="20.100000000000001" customHeight="1" x14ac:dyDescent="0.25">
      <c r="B34" s="15" t="s">
        <v>92</v>
      </c>
    </row>
    <row r="35" spans="2:2" ht="20.100000000000001" customHeight="1" x14ac:dyDescent="0.25">
      <c r="B35" s="15" t="s">
        <v>93</v>
      </c>
    </row>
    <row r="36" spans="2:2" ht="20.100000000000001" customHeight="1" x14ac:dyDescent="0.25">
      <c r="B36" s="15" t="s">
        <v>94</v>
      </c>
    </row>
    <row r="37" spans="2:2" ht="20.100000000000001" customHeight="1" x14ac:dyDescent="0.25">
      <c r="B37" s="15" t="s">
        <v>95</v>
      </c>
    </row>
    <row r="40" spans="2:2" ht="20.100000000000001" customHeight="1" x14ac:dyDescent="0.25">
      <c r="B40" s="16" t="s">
        <v>33</v>
      </c>
    </row>
  </sheetData>
  <hyperlinks>
    <hyperlink ref="C9" r:id="rId1" display="Md. Sourov Hossain Mithun" xr:uid="{4D0C4B27-E21D-4747-B99D-698489A347A9}"/>
    <hyperlink ref="B24" location="'Mixed Cell Reference'!A1" display="Case 8: Using Mixed Reference" xr:uid="{3BA421B8-3AFC-43ED-A254-A74799DED892}"/>
    <hyperlink ref="B33" location="'A1 Cell Reference'!A1" display="Case 10: Applying A1 Cell Reference" xr:uid="{6F4BCA4E-D7A2-4771-B69B-0762A1C4AB35}"/>
    <hyperlink ref="B34" location="'R1C1` cell Reference'!A1" display="Case 11: Applying R1C1 Cell Reference" xr:uid="{CCA9BD6F-8E7A-437B-87ED-E13101379F50}"/>
    <hyperlink ref="B21" location="'Clicking Cells to Refer'!A1" display="Case 12:Clicking Cells to Refer" xr:uid="{277E5D5A-9A53-4CFF-8BA3-265DEC2FE242}"/>
    <hyperlink ref="B23" location="'Absolute Cell Reference'!A1" display="Case 7: Using Absolute Reference" xr:uid="{411AEFD5-7B50-4C23-8FED-83E2A7F94BB8}"/>
    <hyperlink ref="C10" r:id="rId2" xr:uid="{4B3E0648-E5D1-4B1D-8952-6D402BE77AE1}"/>
    <hyperlink ref="B27" location="'Using Column as Ref'!A1" display="Case 14: Using Column as Reference" xr:uid="{B61829C7-3B80-4841-BE11-0AEB334A3E9A}"/>
    <hyperlink ref="B31" location="'Referring to another worksheet'!A1" display="Case 15: Referring to Another Worksheet" xr:uid="{30368BA3-7C98-4333-8A3B-A3DF2B7801FD}"/>
    <hyperlink ref="B32" location="'Referring to another work book'!A1" display="Case 16: Referring to Another Workbook" xr:uid="{8801DB13-EA04-4E6C-902E-7B004450EE68}"/>
    <hyperlink ref="B35" location="'Using Named Range to Ref'!A1" display="Case 17: Using Named Range to Refer Cells" xr:uid="{FF06B3C6-B46A-4FF3-A79C-3CDB96AE872D}"/>
    <hyperlink ref="B25" location="'Switch Between References'!A1" display="Case 11: Switch Between Relative, Absolute and Mixed References" xr:uid="{D51083F3-EAFF-4061-AC04-D11F5C5AD8FB}"/>
    <hyperlink ref="B26" location="'Difference between References'!A1" display="Case 12: Difference Between Absolute Relative Cell Reference and Relative Cell Reference" xr:uid="{6EE9FD2B-1FBD-4A04-92CB-583ECFE533B1}"/>
    <hyperlink ref="B29" location="' Entire Column Except some rows'!A1" display="Case 14: Referencing Entire Column Except First Few Rows" xr:uid="{0E2ADA38-757A-4F2F-A296-FCBB5B784905}"/>
    <hyperlink ref="B36" location="'Circular Reference'!A1" display="Case 15: Using Circular Reference" xr:uid="{A6CFA663-E7EA-4387-840F-8207A36AE973}"/>
    <hyperlink ref="B37" location="'3D Reference'!A1" display="Case 16: Using 3D Reference" xr:uid="{9CA9C2C5-4822-489C-BE87-39CA5C021F0A}"/>
    <hyperlink ref="B15" location="'Simple Cell Ref.'!A1" display="Case 1: Simple Cell Reference" xr:uid="{44A90C89-AB53-438E-B364-4C6030F97F14}"/>
    <hyperlink ref="B16" location="'Referencing to a Cell Range'!A1" display="Case 18: Referencing to a Cell Range" xr:uid="{F40259DA-A48D-4FD5-8FC2-95D8FDA76450}"/>
    <hyperlink ref="B20" location="'Offset Cell reference'!A1" display="Case 19: OFFSET Cell Reference" xr:uid="{D38CD8FD-8275-4670-8387-F7680FE4587D}"/>
    <hyperlink ref="B17" location="'Cell Reference in a Function'!A1" display="Case 20: Cell Reference in a Function" xr:uid="{AD725A23-C1C3-4AF9-AC85-B11F25E249B1}"/>
    <hyperlink ref="B19" location="'Cell Ref+Worksheet name'!A1" display="Case 4: Using Cell Value as Worksheet Name in Formula Reference" xr:uid="{DFE37207-0811-496F-A68D-5E6455074665}"/>
    <hyperlink ref="B18" location="'Ref Txt in another cell'!A1" display="Case 22: Reference Text in Another Cell" xr:uid="{82A2418F-3E80-4DC0-9FA3-37AB5F1C6B80}"/>
    <hyperlink ref="B22" location="' Relative Cell Reference'!A1" display="Case 6: Using Relative Cell Reference" xr:uid="{3EA25F02-0033-44BA-B0F0-62F5A7F3608F}"/>
    <hyperlink ref="B30" location="'Variable Row &amp; Column as REF '!A1" display="Case 23: Using Variable Row &amp; Column Number As Cell Reference" xr:uid="{6FA8F1E2-651F-4E74-BE07-812C72106893}"/>
    <hyperlink ref="B28" location="'Entire Row as reference '!A1" display="Case 15: Using Entire Row As Reference" xr:uid="{3FD6C5C2-9349-4936-9902-1AF83F64EC27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886-A845-4992-BE87-F71430237C0A}">
  <dimension ref="B1:K18"/>
  <sheetViews>
    <sheetView showGridLines="0" zoomScaleNormal="100" workbookViewId="0">
      <selection activeCell="C16" sqref="C16"/>
    </sheetView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14.28515625" style="2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109</v>
      </c>
      <c r="C3" s="17"/>
      <c r="D3"/>
      <c r="E3"/>
      <c r="F3"/>
      <c r="G3"/>
      <c r="H3"/>
    </row>
    <row r="4" spans="2:11" ht="20.100000000000001" customHeight="1" x14ac:dyDescent="0.25">
      <c r="D4"/>
      <c r="E4"/>
      <c r="F4"/>
      <c r="G4"/>
      <c r="H4"/>
    </row>
    <row r="5" spans="2:11" ht="20.100000000000001" customHeight="1" x14ac:dyDescent="0.25">
      <c r="B5" s="30" t="s">
        <v>3</v>
      </c>
      <c r="C5" s="30" t="s">
        <v>62</v>
      </c>
      <c r="D5"/>
      <c r="E5"/>
      <c r="F5"/>
      <c r="G5"/>
      <c r="H5"/>
      <c r="I5"/>
      <c r="J5"/>
      <c r="K5"/>
    </row>
    <row r="6" spans="2:11" ht="20.100000000000001" customHeight="1" x14ac:dyDescent="0.25">
      <c r="B6" s="25" t="s">
        <v>1</v>
      </c>
      <c r="C6" s="26">
        <v>1000</v>
      </c>
      <c r="D6"/>
      <c r="E6"/>
      <c r="F6"/>
      <c r="G6"/>
      <c r="H6"/>
      <c r="I6"/>
      <c r="J6"/>
      <c r="K6"/>
    </row>
    <row r="7" spans="2:11" ht="20.100000000000001" customHeight="1" x14ac:dyDescent="0.25">
      <c r="B7" s="25" t="s">
        <v>2</v>
      </c>
      <c r="C7" s="26">
        <v>1200</v>
      </c>
      <c r="D7"/>
      <c r="E7"/>
      <c r="F7"/>
      <c r="G7"/>
      <c r="H7"/>
      <c r="I7"/>
      <c r="J7"/>
      <c r="K7"/>
    </row>
    <row r="8" spans="2:11" ht="20.100000000000001" customHeight="1" x14ac:dyDescent="0.25">
      <c r="B8" s="25" t="s">
        <v>4</v>
      </c>
      <c r="C8" s="26">
        <v>1500</v>
      </c>
      <c r="D8"/>
      <c r="E8"/>
      <c r="F8"/>
      <c r="G8"/>
      <c r="H8"/>
      <c r="I8"/>
      <c r="J8"/>
      <c r="K8"/>
    </row>
    <row r="9" spans="2:11" ht="20.100000000000001" customHeight="1" x14ac:dyDescent="0.25">
      <c r="B9" s="25" t="s">
        <v>5</v>
      </c>
      <c r="C9" s="26">
        <v>500</v>
      </c>
      <c r="D9"/>
      <c r="E9"/>
      <c r="F9"/>
      <c r="G9"/>
      <c r="H9"/>
      <c r="I9"/>
      <c r="J9"/>
      <c r="K9"/>
    </row>
    <row r="10" spans="2:11" ht="20.100000000000001" customHeight="1" x14ac:dyDescent="0.25">
      <c r="B10" s="25" t="s">
        <v>6</v>
      </c>
      <c r="C10" s="26">
        <v>1300</v>
      </c>
      <c r="D10"/>
      <c r="E10"/>
      <c r="F10"/>
      <c r="G10"/>
      <c r="H10"/>
      <c r="I10"/>
      <c r="J10"/>
      <c r="K10"/>
    </row>
    <row r="11" spans="2:11" ht="20.100000000000001" customHeight="1" x14ac:dyDescent="0.25">
      <c r="B11" s="25" t="s">
        <v>7</v>
      </c>
      <c r="C11" s="26">
        <v>400</v>
      </c>
      <c r="D11"/>
      <c r="E11"/>
      <c r="F11"/>
      <c r="G11"/>
      <c r="H11"/>
      <c r="I11"/>
      <c r="J11"/>
      <c r="K11"/>
    </row>
    <row r="12" spans="2:11" ht="20.100000000000001" customHeight="1" x14ac:dyDescent="0.25">
      <c r="B12" s="25" t="s">
        <v>8</v>
      </c>
      <c r="C12" s="26">
        <v>600</v>
      </c>
      <c r="D12"/>
      <c r="E12"/>
      <c r="F12"/>
      <c r="G12"/>
      <c r="H12"/>
      <c r="I12"/>
      <c r="J12"/>
      <c r="K12"/>
    </row>
    <row r="13" spans="2:11" ht="20.100000000000001" customHeight="1" x14ac:dyDescent="0.25">
      <c r="B13" s="25" t="s">
        <v>9</v>
      </c>
      <c r="C13" s="26">
        <v>1900</v>
      </c>
      <c r="D13"/>
      <c r="E13"/>
      <c r="F13"/>
      <c r="G13"/>
      <c r="H13"/>
      <c r="I13"/>
      <c r="J13"/>
      <c r="K13"/>
    </row>
    <row r="14" spans="2:11" ht="20.100000000000001" customHeight="1" x14ac:dyDescent="0.25">
      <c r="B14" s="25" t="s">
        <v>10</v>
      </c>
      <c r="C14" s="26">
        <v>700</v>
      </c>
      <c r="D14"/>
      <c r="E14"/>
      <c r="F14"/>
      <c r="G14"/>
      <c r="H14"/>
      <c r="I14"/>
      <c r="J14"/>
      <c r="K14"/>
    </row>
    <row r="16" spans="2:11" ht="20.100000000000001" customHeight="1" x14ac:dyDescent="0.25">
      <c r="B16" s="30" t="s">
        <v>0</v>
      </c>
      <c r="C16" s="37">
        <f>C6+C7+C8+C9+C10+C11+C12+C13+C14</f>
        <v>9100</v>
      </c>
    </row>
    <row r="17" spans="2:4" ht="20.100000000000001" customHeight="1" x14ac:dyDescent="0.25">
      <c r="B17" s="6"/>
      <c r="D17"/>
    </row>
    <row r="18" spans="2:4" ht="20.100000000000001" customHeight="1" x14ac:dyDescent="0.25">
      <c r="B18" s="18" t="s">
        <v>40</v>
      </c>
    </row>
  </sheetData>
  <hyperlinks>
    <hyperlink ref="B18" location="'Home Page'!A1" display="Back to Homepage" xr:uid="{7EB182AF-B12F-4B53-B2F0-92FEC70F6101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931D-AA46-48D5-BDBB-FDB9236DEF05}">
  <sheetPr codeName="Sheet1"/>
  <dimension ref="B1:M17"/>
  <sheetViews>
    <sheetView showGridLines="0" zoomScaleNormal="100" workbookViewId="0">
      <selection activeCell="J6" sqref="J6"/>
    </sheetView>
  </sheetViews>
  <sheetFormatPr defaultColWidth="11.140625" defaultRowHeight="20.100000000000001" customHeight="1" x14ac:dyDescent="0.25"/>
  <cols>
    <col min="1" max="1" width="2.7109375" style="1" customWidth="1"/>
    <col min="2" max="2" width="17.5703125" style="1" customWidth="1"/>
    <col min="3" max="3" width="13.85546875" style="2" bestFit="1" customWidth="1"/>
    <col min="4" max="4" width="13.28515625" style="1" bestFit="1" customWidth="1"/>
    <col min="5" max="5" width="9.140625" style="2" bestFit="1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</row>
    <row r="3" spans="2:13" ht="20.100000000000001" customHeight="1" thickBot="1" x14ac:dyDescent="0.3">
      <c r="B3" s="17" t="s">
        <v>11</v>
      </c>
      <c r="C3" s="17"/>
      <c r="D3" s="17"/>
      <c r="E3" s="17"/>
      <c r="F3"/>
    </row>
    <row r="5" spans="2:13" ht="20.100000000000001" customHeight="1" x14ac:dyDescent="0.25">
      <c r="B5" s="30" t="s">
        <v>3</v>
      </c>
      <c r="C5" s="30" t="s">
        <v>42</v>
      </c>
      <c r="D5" s="30" t="s">
        <v>49</v>
      </c>
      <c r="E5" s="30" t="s">
        <v>43</v>
      </c>
      <c r="F5"/>
      <c r="I5"/>
      <c r="J5"/>
      <c r="K5"/>
      <c r="L5"/>
      <c r="M5"/>
    </row>
    <row r="6" spans="2:13" ht="20.100000000000001" customHeight="1" x14ac:dyDescent="0.25">
      <c r="B6" s="25" t="s">
        <v>1</v>
      </c>
      <c r="C6" s="25">
        <v>200</v>
      </c>
      <c r="D6" s="25">
        <v>2</v>
      </c>
      <c r="E6" s="25">
        <f>C6*D6</f>
        <v>400</v>
      </c>
      <c r="F6"/>
      <c r="I6"/>
      <c r="J6"/>
      <c r="K6"/>
      <c r="L6"/>
      <c r="M6"/>
    </row>
    <row r="7" spans="2:13" ht="20.100000000000001" customHeight="1" x14ac:dyDescent="0.25">
      <c r="B7" s="25" t="s">
        <v>2</v>
      </c>
      <c r="C7" s="25">
        <v>300</v>
      </c>
      <c r="D7" s="25">
        <v>4</v>
      </c>
      <c r="E7" s="25">
        <f t="shared" ref="E7:E14" si="0">C7*D7</f>
        <v>1200</v>
      </c>
      <c r="F7"/>
      <c r="I7"/>
      <c r="J7"/>
      <c r="K7"/>
      <c r="L7"/>
      <c r="M7"/>
    </row>
    <row r="8" spans="2:13" ht="20.100000000000001" customHeight="1" x14ac:dyDescent="0.25">
      <c r="B8" s="25" t="s">
        <v>4</v>
      </c>
      <c r="C8" s="25">
        <v>300</v>
      </c>
      <c r="D8" s="25">
        <v>5</v>
      </c>
      <c r="E8" s="25">
        <f t="shared" si="0"/>
        <v>1500</v>
      </c>
      <c r="F8"/>
      <c r="I8"/>
      <c r="J8"/>
      <c r="K8"/>
      <c r="L8"/>
      <c r="M8"/>
    </row>
    <row r="9" spans="2:13" ht="20.100000000000001" customHeight="1" x14ac:dyDescent="0.25">
      <c r="B9" s="25" t="s">
        <v>5</v>
      </c>
      <c r="C9" s="25">
        <v>20</v>
      </c>
      <c r="D9" s="25">
        <v>7</v>
      </c>
      <c r="E9" s="25">
        <f t="shared" si="0"/>
        <v>140</v>
      </c>
      <c r="F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5">
        <v>300</v>
      </c>
      <c r="D10" s="25">
        <v>8</v>
      </c>
      <c r="E10" s="25">
        <f t="shared" si="0"/>
        <v>2400</v>
      </c>
      <c r="F10"/>
      <c r="I10"/>
      <c r="J10" s="7"/>
      <c r="K10"/>
      <c r="L10"/>
      <c r="M10"/>
    </row>
    <row r="11" spans="2:13" ht="20.100000000000001" customHeight="1" x14ac:dyDescent="0.25">
      <c r="B11" s="25" t="s">
        <v>7</v>
      </c>
      <c r="C11" s="25">
        <v>20</v>
      </c>
      <c r="D11" s="25">
        <v>9</v>
      </c>
      <c r="E11" s="25">
        <f t="shared" si="0"/>
        <v>180</v>
      </c>
      <c r="F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5">
        <v>20</v>
      </c>
      <c r="D12" s="25">
        <v>5</v>
      </c>
      <c r="E12" s="25">
        <f t="shared" si="0"/>
        <v>100</v>
      </c>
      <c r="F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5">
        <v>50</v>
      </c>
      <c r="D13" s="25">
        <v>7</v>
      </c>
      <c r="E13" s="25">
        <f t="shared" si="0"/>
        <v>350</v>
      </c>
      <c r="F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5">
        <v>300</v>
      </c>
      <c r="D14" s="25">
        <v>8</v>
      </c>
      <c r="E14" s="25">
        <f t="shared" si="0"/>
        <v>2400</v>
      </c>
      <c r="F14"/>
      <c r="I14"/>
      <c r="J14"/>
      <c r="K14"/>
      <c r="L14"/>
      <c r="M14"/>
    </row>
    <row r="15" spans="2:13" ht="20.100000000000001" customHeight="1" x14ac:dyDescent="0.25">
      <c r="M15"/>
    </row>
    <row r="16" spans="2:13" ht="20.100000000000001" customHeight="1" x14ac:dyDescent="0.25">
      <c r="B16" s="18" t="s">
        <v>40</v>
      </c>
    </row>
    <row r="17" spans="5:12" ht="20.100000000000001" customHeight="1" x14ac:dyDescent="0.25">
      <c r="E17" s="3"/>
      <c r="F17"/>
      <c r="L17" s="7"/>
    </row>
  </sheetData>
  <hyperlinks>
    <hyperlink ref="B16" location="'Home Page'!A1" display="Back to Homepage" xr:uid="{92EE4147-04D1-4E77-8247-208549F69791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B845-36CB-4C40-BBD6-516E2C94B268}">
  <dimension ref="B1:M18"/>
  <sheetViews>
    <sheetView showGridLines="0" zoomScaleNormal="100" workbookViewId="0"/>
  </sheetViews>
  <sheetFormatPr defaultColWidth="11.140625" defaultRowHeight="20.100000000000001" customHeight="1" x14ac:dyDescent="0.25"/>
  <cols>
    <col min="1" max="1" width="3.85546875" style="1" customWidth="1"/>
    <col min="2" max="2" width="20.28515625" style="1" bestFit="1" customWidth="1"/>
    <col min="3" max="3" width="18.85546875" style="2" customWidth="1"/>
    <col min="4" max="4" width="3.7109375" style="2" customWidth="1"/>
    <col min="5" max="5" width="17.5703125" style="1" customWidth="1"/>
    <col min="6" max="6" width="19" style="1" customWidth="1"/>
    <col min="7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  <c r="F1" s="17"/>
    </row>
    <row r="3" spans="2:13" ht="20.100000000000001" customHeight="1" thickBot="1" x14ac:dyDescent="0.3">
      <c r="B3" s="17" t="s">
        <v>66</v>
      </c>
      <c r="C3" s="17"/>
      <c r="D3" s="17"/>
      <c r="E3" s="17"/>
      <c r="F3" s="17"/>
      <c r="G3"/>
      <c r="H3"/>
      <c r="I3"/>
      <c r="J3"/>
    </row>
    <row r="4" spans="2:13" ht="20.100000000000001" customHeight="1" x14ac:dyDescent="0.25">
      <c r="F4"/>
      <c r="G4"/>
      <c r="H4"/>
      <c r="I4"/>
      <c r="J4"/>
    </row>
    <row r="5" spans="2:13" ht="20.100000000000001" customHeight="1" x14ac:dyDescent="0.25">
      <c r="B5" s="30" t="s">
        <v>3</v>
      </c>
      <c r="C5" s="30" t="s">
        <v>63</v>
      </c>
      <c r="D5"/>
      <c r="E5" s="30" t="s">
        <v>3</v>
      </c>
      <c r="F5" s="30" t="s">
        <v>64</v>
      </c>
      <c r="G5"/>
      <c r="H5"/>
      <c r="I5"/>
      <c r="J5"/>
      <c r="K5"/>
      <c r="L5"/>
      <c r="M5"/>
    </row>
    <row r="6" spans="2:13" ht="20.100000000000001" customHeight="1" x14ac:dyDescent="0.25">
      <c r="B6" s="25" t="s">
        <v>1</v>
      </c>
      <c r="C6" s="26">
        <v>1000</v>
      </c>
      <c r="D6"/>
      <c r="E6" s="25" t="str" cm="1">
        <f t="array" ref="E6:E14">B6:B14</f>
        <v>TV</v>
      </c>
      <c r="F6" s="26">
        <v>888</v>
      </c>
      <c r="G6"/>
      <c r="H6"/>
      <c r="I6"/>
      <c r="J6"/>
      <c r="K6"/>
      <c r="L6"/>
      <c r="M6"/>
    </row>
    <row r="7" spans="2:13" ht="20.100000000000001" customHeight="1" x14ac:dyDescent="0.25">
      <c r="B7" s="25" t="s">
        <v>2</v>
      </c>
      <c r="C7" s="26">
        <v>1200</v>
      </c>
      <c r="D7"/>
      <c r="E7" s="25" t="str">
        <v>Fridge</v>
      </c>
      <c r="F7" s="26">
        <v>1088</v>
      </c>
      <c r="G7"/>
      <c r="H7"/>
      <c r="I7"/>
      <c r="J7"/>
      <c r="K7"/>
      <c r="L7"/>
      <c r="M7"/>
    </row>
    <row r="8" spans="2:13" ht="20.100000000000001" customHeight="1" x14ac:dyDescent="0.25">
      <c r="B8" s="25" t="s">
        <v>4</v>
      </c>
      <c r="C8" s="26">
        <v>1500</v>
      </c>
      <c r="D8"/>
      <c r="E8" s="25" t="str">
        <v>Laptop</v>
      </c>
      <c r="F8" s="26">
        <v>1797</v>
      </c>
      <c r="G8"/>
      <c r="H8"/>
      <c r="I8"/>
      <c r="J8"/>
      <c r="K8"/>
      <c r="L8"/>
      <c r="M8"/>
    </row>
    <row r="9" spans="2:13" ht="20.100000000000001" customHeight="1" x14ac:dyDescent="0.25">
      <c r="B9" s="25" t="s">
        <v>5</v>
      </c>
      <c r="C9" s="26">
        <v>500</v>
      </c>
      <c r="D9"/>
      <c r="E9" s="25" t="str">
        <v>Coffee Maker</v>
      </c>
      <c r="F9" s="26">
        <v>706</v>
      </c>
      <c r="G9"/>
      <c r="H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6">
        <v>1300</v>
      </c>
      <c r="D10"/>
      <c r="E10" s="25" t="str">
        <v>Washing Machine</v>
      </c>
      <c r="F10" s="26">
        <v>1078</v>
      </c>
      <c r="G10"/>
      <c r="H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6">
        <v>400</v>
      </c>
      <c r="D11"/>
      <c r="E11" s="25" t="str">
        <v>Hair Dryer</v>
      </c>
      <c r="F11" s="26">
        <v>990</v>
      </c>
      <c r="G11"/>
      <c r="H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6">
        <v>600</v>
      </c>
      <c r="D12"/>
      <c r="E12" s="25" t="str">
        <v>Blender</v>
      </c>
      <c r="F12" s="26">
        <v>1663</v>
      </c>
      <c r="G12"/>
      <c r="H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6">
        <v>1900</v>
      </c>
      <c r="D13"/>
      <c r="E13" s="25" t="str">
        <v>Vaccum Cleaner</v>
      </c>
      <c r="F13" s="26">
        <v>1040</v>
      </c>
      <c r="G13"/>
      <c r="H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6">
        <v>700</v>
      </c>
      <c r="D14"/>
      <c r="E14" s="25" t="str">
        <v>Oven</v>
      </c>
      <c r="F14" s="26">
        <v>897</v>
      </c>
      <c r="G14"/>
      <c r="H14"/>
      <c r="I14"/>
      <c r="J14"/>
      <c r="K14"/>
      <c r="L14"/>
      <c r="M14"/>
    </row>
    <row r="15" spans="2:13" ht="20.100000000000001" customHeight="1" x14ac:dyDescent="0.25">
      <c r="B15"/>
      <c r="C15"/>
      <c r="D15"/>
      <c r="E15"/>
      <c r="F15"/>
      <c r="G15"/>
    </row>
    <row r="16" spans="2:13" ht="20.100000000000001" customHeight="1" x14ac:dyDescent="0.25">
      <c r="B16"/>
      <c r="C16"/>
      <c r="D16"/>
      <c r="E16"/>
      <c r="F16"/>
      <c r="G16"/>
    </row>
    <row r="17" spans="2:6" ht="20.100000000000001" customHeight="1" x14ac:dyDescent="0.25">
      <c r="B17" s="6"/>
      <c r="F17"/>
    </row>
    <row r="18" spans="2:6" ht="20.100000000000001" customHeight="1" x14ac:dyDescent="0.25">
      <c r="B18" s="18" t="s">
        <v>40</v>
      </c>
    </row>
  </sheetData>
  <hyperlinks>
    <hyperlink ref="B18" location="'Home Page'!A1" display="Back to Homepage" xr:uid="{18E7689B-C258-452A-8F93-D0E50D5092F1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A8EB-65DA-49F1-B6F7-3A46419BE3B2}">
  <dimension ref="B1:K18"/>
  <sheetViews>
    <sheetView showGridLines="0" zoomScaleNormal="100" workbookViewId="0"/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14.28515625" style="2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25</v>
      </c>
      <c r="C3" s="17"/>
      <c r="D3"/>
      <c r="E3"/>
      <c r="F3"/>
      <c r="G3"/>
      <c r="H3"/>
    </row>
    <row r="4" spans="2:11" ht="20.100000000000001" customHeight="1" x14ac:dyDescent="0.25">
      <c r="D4"/>
      <c r="E4"/>
      <c r="F4"/>
      <c r="G4"/>
      <c r="H4"/>
    </row>
    <row r="5" spans="2:11" ht="20.100000000000001" customHeight="1" x14ac:dyDescent="0.25">
      <c r="B5" s="30" t="s">
        <v>3</v>
      </c>
      <c r="C5" s="30" t="s">
        <v>62</v>
      </c>
      <c r="D5"/>
      <c r="E5"/>
      <c r="F5"/>
      <c r="G5"/>
      <c r="H5"/>
      <c r="I5"/>
      <c r="J5"/>
      <c r="K5"/>
    </row>
    <row r="6" spans="2:11" ht="20.100000000000001" customHeight="1" x14ac:dyDescent="0.25">
      <c r="B6" s="25" t="s">
        <v>1</v>
      </c>
      <c r="C6" s="26">
        <v>1000</v>
      </c>
      <c r="D6"/>
      <c r="E6"/>
      <c r="F6"/>
      <c r="G6"/>
      <c r="H6"/>
      <c r="I6"/>
      <c r="J6"/>
      <c r="K6"/>
    </row>
    <row r="7" spans="2:11" ht="20.100000000000001" customHeight="1" x14ac:dyDescent="0.25">
      <c r="B7" s="25" t="s">
        <v>2</v>
      </c>
      <c r="C7" s="26">
        <v>1200</v>
      </c>
      <c r="D7"/>
      <c r="E7"/>
      <c r="F7"/>
      <c r="G7"/>
      <c r="H7"/>
      <c r="I7"/>
      <c r="J7"/>
      <c r="K7"/>
    </row>
    <row r="8" spans="2:11" ht="20.100000000000001" customHeight="1" x14ac:dyDescent="0.25">
      <c r="B8" s="25" t="s">
        <v>4</v>
      </c>
      <c r="C8" s="26">
        <v>1500</v>
      </c>
      <c r="D8"/>
      <c r="E8"/>
      <c r="F8"/>
      <c r="G8"/>
      <c r="H8"/>
      <c r="I8"/>
      <c r="J8"/>
      <c r="K8"/>
    </row>
    <row r="9" spans="2:11" ht="20.100000000000001" customHeight="1" x14ac:dyDescent="0.25">
      <c r="B9" s="25" t="s">
        <v>5</v>
      </c>
      <c r="C9" s="26">
        <v>500</v>
      </c>
      <c r="D9"/>
      <c r="E9"/>
      <c r="F9"/>
      <c r="G9"/>
      <c r="H9"/>
      <c r="I9"/>
      <c r="J9"/>
      <c r="K9"/>
    </row>
    <row r="10" spans="2:11" ht="20.100000000000001" customHeight="1" x14ac:dyDescent="0.25">
      <c r="B10" s="25" t="s">
        <v>6</v>
      </c>
      <c r="C10" s="26">
        <v>1300</v>
      </c>
      <c r="D10"/>
      <c r="E10"/>
      <c r="F10"/>
      <c r="G10"/>
      <c r="H10"/>
      <c r="I10"/>
      <c r="J10"/>
      <c r="K10"/>
    </row>
    <row r="11" spans="2:11" ht="20.100000000000001" customHeight="1" x14ac:dyDescent="0.25">
      <c r="B11" s="25" t="s">
        <v>7</v>
      </c>
      <c r="C11" s="26">
        <v>400</v>
      </c>
      <c r="D11"/>
      <c r="E11"/>
      <c r="F11"/>
      <c r="G11"/>
      <c r="H11"/>
      <c r="I11"/>
      <c r="J11"/>
      <c r="K11"/>
    </row>
    <row r="12" spans="2:11" ht="20.100000000000001" customHeight="1" x14ac:dyDescent="0.25">
      <c r="B12" s="25" t="s">
        <v>8</v>
      </c>
      <c r="C12" s="26">
        <v>600</v>
      </c>
      <c r="D12"/>
      <c r="E12"/>
      <c r="F12"/>
      <c r="G12"/>
      <c r="H12"/>
      <c r="I12"/>
      <c r="J12"/>
      <c r="K12"/>
    </row>
    <row r="13" spans="2:11" ht="20.100000000000001" customHeight="1" x14ac:dyDescent="0.25">
      <c r="B13" s="25" t="s">
        <v>9</v>
      </c>
      <c r="C13" s="26">
        <v>1900</v>
      </c>
      <c r="D13"/>
      <c r="E13"/>
      <c r="F13"/>
      <c r="G13"/>
      <c r="H13"/>
      <c r="I13"/>
      <c r="J13"/>
      <c r="K13"/>
    </row>
    <row r="14" spans="2:11" ht="20.100000000000001" customHeight="1" x14ac:dyDescent="0.25">
      <c r="B14" s="25" t="s">
        <v>10</v>
      </c>
      <c r="C14" s="26">
        <v>700</v>
      </c>
      <c r="D14"/>
      <c r="E14"/>
      <c r="F14"/>
      <c r="G14"/>
      <c r="H14"/>
      <c r="I14"/>
      <c r="J14"/>
      <c r="K14"/>
    </row>
    <row r="16" spans="2:11" ht="20.100000000000001" customHeight="1" x14ac:dyDescent="0.25">
      <c r="B16" s="30" t="s">
        <v>0</v>
      </c>
      <c r="C16" s="37">
        <f>SUM(C6:C14)</f>
        <v>9100</v>
      </c>
    </row>
    <row r="17" spans="2:4" ht="20.100000000000001" customHeight="1" x14ac:dyDescent="0.25">
      <c r="B17" s="6"/>
      <c r="D17"/>
    </row>
    <row r="18" spans="2:4" ht="20.100000000000001" customHeight="1" x14ac:dyDescent="0.25">
      <c r="B18" s="18" t="s">
        <v>40</v>
      </c>
    </row>
  </sheetData>
  <hyperlinks>
    <hyperlink ref="B18" location="'Home Page'!A1" display="Back to Homepage" xr:uid="{5196B88E-CF30-4E08-9147-DC396852509C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D5D1-6B2A-47A5-90C4-3FC2C3C441EC}">
  <dimension ref="B1:K18"/>
  <sheetViews>
    <sheetView showGridLines="0" zoomScaleNormal="100" workbookViewId="0">
      <selection activeCell="B16" sqref="B16"/>
    </sheetView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19" style="2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26</v>
      </c>
      <c r="C3" s="17"/>
      <c r="D3"/>
      <c r="E3"/>
      <c r="F3"/>
      <c r="G3"/>
      <c r="H3"/>
    </row>
    <row r="4" spans="2:11" ht="20.100000000000001" customHeight="1" x14ac:dyDescent="0.25">
      <c r="D4"/>
      <c r="E4"/>
      <c r="F4"/>
      <c r="G4"/>
      <c r="H4"/>
    </row>
    <row r="5" spans="2:11" ht="20.100000000000001" customHeight="1" x14ac:dyDescent="0.25">
      <c r="B5" s="30" t="s">
        <v>3</v>
      </c>
      <c r="C5" s="30" t="s">
        <v>62</v>
      </c>
      <c r="D5"/>
      <c r="E5"/>
      <c r="F5"/>
      <c r="G5"/>
      <c r="H5"/>
      <c r="I5"/>
      <c r="J5"/>
      <c r="K5"/>
    </row>
    <row r="6" spans="2:11" ht="20.100000000000001" customHeight="1" x14ac:dyDescent="0.25">
      <c r="B6" s="25" t="s">
        <v>1</v>
      </c>
      <c r="C6" s="26">
        <v>1000</v>
      </c>
      <c r="D6"/>
      <c r="E6"/>
      <c r="F6"/>
      <c r="G6"/>
      <c r="H6"/>
      <c r="I6"/>
      <c r="J6"/>
      <c r="K6"/>
    </row>
    <row r="7" spans="2:11" ht="20.100000000000001" customHeight="1" x14ac:dyDescent="0.25">
      <c r="B7" s="25" t="s">
        <v>2</v>
      </c>
      <c r="C7" s="26">
        <v>1200</v>
      </c>
      <c r="D7"/>
      <c r="E7"/>
      <c r="F7"/>
      <c r="G7"/>
      <c r="H7"/>
      <c r="I7"/>
      <c r="J7"/>
      <c r="K7"/>
    </row>
    <row r="8" spans="2:11" ht="20.100000000000001" customHeight="1" x14ac:dyDescent="0.25">
      <c r="B8" s="25" t="s">
        <v>4</v>
      </c>
      <c r="C8" s="26">
        <v>1500</v>
      </c>
      <c r="D8"/>
      <c r="E8"/>
      <c r="F8"/>
      <c r="G8"/>
      <c r="H8"/>
      <c r="I8"/>
      <c r="J8"/>
      <c r="K8"/>
    </row>
    <row r="9" spans="2:11" ht="20.100000000000001" customHeight="1" x14ac:dyDescent="0.25">
      <c r="B9" s="25" t="s">
        <v>5</v>
      </c>
      <c r="C9" s="26">
        <v>500</v>
      </c>
      <c r="D9"/>
      <c r="E9"/>
      <c r="F9"/>
      <c r="G9"/>
      <c r="H9"/>
      <c r="I9"/>
      <c r="J9"/>
      <c r="K9"/>
    </row>
    <row r="10" spans="2:11" ht="20.100000000000001" customHeight="1" x14ac:dyDescent="0.25">
      <c r="B10" s="25" t="s">
        <v>6</v>
      </c>
      <c r="C10" s="26">
        <v>1300</v>
      </c>
      <c r="D10"/>
      <c r="E10"/>
      <c r="F10"/>
      <c r="G10"/>
      <c r="H10"/>
      <c r="I10"/>
      <c r="J10"/>
      <c r="K10"/>
    </row>
    <row r="11" spans="2:11" ht="20.100000000000001" customHeight="1" x14ac:dyDescent="0.25">
      <c r="B11" s="25" t="s">
        <v>7</v>
      </c>
      <c r="C11" s="26">
        <v>400</v>
      </c>
      <c r="D11"/>
      <c r="E11"/>
      <c r="F11"/>
      <c r="G11"/>
      <c r="H11"/>
      <c r="I11"/>
      <c r="J11"/>
      <c r="K11"/>
    </row>
    <row r="12" spans="2:11" ht="20.100000000000001" customHeight="1" x14ac:dyDescent="0.25">
      <c r="B12" s="25" t="s">
        <v>8</v>
      </c>
      <c r="C12" s="26">
        <v>600</v>
      </c>
      <c r="D12"/>
      <c r="E12"/>
      <c r="F12"/>
      <c r="G12"/>
      <c r="H12"/>
      <c r="I12"/>
      <c r="J12"/>
      <c r="K12"/>
    </row>
    <row r="13" spans="2:11" ht="20.100000000000001" customHeight="1" x14ac:dyDescent="0.25">
      <c r="B13" s="25" t="s">
        <v>9</v>
      </c>
      <c r="C13" s="26">
        <v>1900</v>
      </c>
      <c r="D13"/>
      <c r="E13"/>
      <c r="F13"/>
      <c r="G13"/>
      <c r="H13"/>
      <c r="I13"/>
      <c r="J13"/>
      <c r="K13"/>
    </row>
    <row r="14" spans="2:11" ht="20.100000000000001" customHeight="1" x14ac:dyDescent="0.25">
      <c r="B14" s="25" t="s">
        <v>10</v>
      </c>
      <c r="C14" s="26">
        <v>700</v>
      </c>
      <c r="D14"/>
      <c r="E14"/>
      <c r="F14"/>
      <c r="G14"/>
      <c r="H14"/>
      <c r="I14"/>
      <c r="J14"/>
      <c r="K14"/>
    </row>
    <row r="16" spans="2:11" ht="20.100000000000001" customHeight="1" x14ac:dyDescent="0.25">
      <c r="B16" s="30" t="str">
        <f>B6</f>
        <v>TV</v>
      </c>
      <c r="C16" s="26">
        <f>C6</f>
        <v>1000</v>
      </c>
    </row>
    <row r="17" spans="2:4" ht="20.100000000000001" customHeight="1" x14ac:dyDescent="0.25">
      <c r="B17" s="6"/>
      <c r="D17"/>
    </row>
    <row r="18" spans="2:4" ht="20.100000000000001" customHeight="1" x14ac:dyDescent="0.25">
      <c r="B18" s="18" t="s">
        <v>40</v>
      </c>
    </row>
  </sheetData>
  <hyperlinks>
    <hyperlink ref="B18" location="'Home Page'!A1" display="Back to Homepage" xr:uid="{DA0953FB-2E55-4965-9D38-BEB135149F05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140E-D5E2-459E-B3CD-CF9371BFCB66}">
  <dimension ref="B1:K15"/>
  <sheetViews>
    <sheetView showGridLines="0" zoomScaleNormal="100" workbookViewId="0">
      <selection activeCell="C5" sqref="C5"/>
    </sheetView>
  </sheetViews>
  <sheetFormatPr defaultColWidth="11.140625" defaultRowHeight="20.100000000000001" customHeight="1" x14ac:dyDescent="0.25"/>
  <cols>
    <col min="1" max="1" width="3.85546875" style="1" customWidth="1"/>
    <col min="2" max="2" width="33" style="1" customWidth="1"/>
    <col min="3" max="3" width="26.7109375" style="2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96</v>
      </c>
      <c r="C3" s="17"/>
      <c r="D3"/>
      <c r="E3"/>
      <c r="F3"/>
      <c r="G3"/>
      <c r="H3"/>
    </row>
    <row r="4" spans="2:11" ht="20.100000000000001" customHeight="1" x14ac:dyDescent="0.25">
      <c r="D4"/>
      <c r="E4"/>
      <c r="F4"/>
      <c r="G4"/>
      <c r="H4"/>
    </row>
    <row r="5" spans="2:11" ht="20.100000000000001" customHeight="1" x14ac:dyDescent="0.25">
      <c r="B5" s="30" t="s">
        <v>65</v>
      </c>
      <c r="C5" s="27">
        <f>SUM(Jan!C4:C12)</f>
        <v>9100</v>
      </c>
      <c r="D5"/>
      <c r="E5"/>
      <c r="F5"/>
      <c r="G5"/>
      <c r="H5"/>
      <c r="I5"/>
      <c r="J5"/>
      <c r="K5"/>
    </row>
    <row r="6" spans="2:11" ht="20.100000000000001" customHeight="1" x14ac:dyDescent="0.25">
      <c r="C6"/>
      <c r="D6"/>
      <c r="E6"/>
      <c r="F6"/>
      <c r="G6"/>
      <c r="H6"/>
      <c r="I6"/>
      <c r="J6"/>
      <c r="K6"/>
    </row>
    <row r="7" spans="2:11" ht="20.100000000000001" customHeight="1" x14ac:dyDescent="0.25">
      <c r="B7" s="30" t="s">
        <v>102</v>
      </c>
      <c r="C7" s="27">
        <f>SUM(Jan!C4:C12)/9</f>
        <v>1011.1111111111111</v>
      </c>
      <c r="D7"/>
      <c r="E7"/>
      <c r="F7"/>
      <c r="G7"/>
      <c r="H7"/>
      <c r="I7"/>
      <c r="J7"/>
      <c r="K7"/>
    </row>
    <row r="8" spans="2:11" ht="20.100000000000001" customHeight="1" x14ac:dyDescent="0.25">
      <c r="B8"/>
      <c r="C8"/>
      <c r="D8"/>
      <c r="E8"/>
      <c r="F8"/>
      <c r="G8"/>
      <c r="H8"/>
      <c r="I8"/>
      <c r="J8"/>
      <c r="K8"/>
    </row>
    <row r="9" spans="2:11" ht="20.100000000000001" customHeight="1" x14ac:dyDescent="0.25">
      <c r="B9"/>
      <c r="C9"/>
      <c r="D9"/>
      <c r="E9"/>
      <c r="F9"/>
      <c r="G9"/>
      <c r="H9"/>
      <c r="I9"/>
      <c r="J9"/>
      <c r="K9"/>
    </row>
    <row r="10" spans="2:11" ht="20.100000000000001" customHeight="1" x14ac:dyDescent="0.25">
      <c r="B10"/>
      <c r="C10"/>
      <c r="D10"/>
      <c r="E10"/>
      <c r="F10"/>
      <c r="G10"/>
      <c r="H10"/>
      <c r="I10"/>
      <c r="J10"/>
      <c r="K10"/>
    </row>
    <row r="11" spans="2:11" ht="20.100000000000001" customHeight="1" x14ac:dyDescent="0.25">
      <c r="B11"/>
      <c r="C11"/>
      <c r="D11"/>
      <c r="E11"/>
      <c r="F11"/>
      <c r="G11"/>
      <c r="H11"/>
      <c r="I11"/>
      <c r="J11"/>
      <c r="K11"/>
    </row>
    <row r="12" spans="2:11" ht="20.100000000000001" customHeight="1" x14ac:dyDescent="0.25">
      <c r="B12"/>
      <c r="C12"/>
      <c r="D12"/>
    </row>
    <row r="13" spans="2:11" ht="20.100000000000001" customHeight="1" x14ac:dyDescent="0.25">
      <c r="B13"/>
      <c r="C13"/>
      <c r="D13"/>
    </row>
    <row r="14" spans="2:11" ht="20.100000000000001" customHeight="1" x14ac:dyDescent="0.25">
      <c r="B14" s="6"/>
      <c r="D14"/>
    </row>
    <row r="15" spans="2:11" ht="20.100000000000001" customHeight="1" x14ac:dyDescent="0.25">
      <c r="B15" s="18" t="s">
        <v>40</v>
      </c>
    </row>
  </sheetData>
  <hyperlinks>
    <hyperlink ref="B15" location="'Home Page'!A1" display="Back to Homepage" xr:uid="{118D398E-99D1-41F7-91AD-1AF9DE459126}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9E09-4EFD-4388-8F61-4DD342A331D1}">
  <dimension ref="B1:J14"/>
  <sheetViews>
    <sheetView showGridLines="0" zoomScaleNormal="100" workbookViewId="0">
      <selection activeCell="C4" sqref="C4"/>
    </sheetView>
  </sheetViews>
  <sheetFormatPr defaultColWidth="11.140625" defaultRowHeight="20.100000000000001" customHeight="1" x14ac:dyDescent="0.25"/>
  <cols>
    <col min="1" max="1" width="2.7109375" style="1" customWidth="1"/>
    <col min="2" max="2" width="36.42578125" style="1" customWidth="1"/>
    <col min="3" max="3" width="23.85546875" style="2" customWidth="1"/>
    <col min="4" max="16384" width="11.140625" style="1"/>
  </cols>
  <sheetData>
    <row r="1" spans="2:10" ht="20.100000000000001" customHeight="1" thickBot="1" x14ac:dyDescent="0.3">
      <c r="B1" s="17" t="s">
        <v>24</v>
      </c>
      <c r="C1" s="17"/>
    </row>
    <row r="2" spans="2:10" ht="20.100000000000001" customHeight="1" x14ac:dyDescent="0.25">
      <c r="D2"/>
      <c r="E2"/>
      <c r="F2"/>
      <c r="G2"/>
      <c r="H2"/>
      <c r="I2"/>
      <c r="J2"/>
    </row>
    <row r="3" spans="2:10" ht="20.100000000000001" customHeight="1" x14ac:dyDescent="0.25">
      <c r="B3" s="5" t="s">
        <v>3</v>
      </c>
      <c r="C3" s="5" t="s">
        <v>63</v>
      </c>
      <c r="D3"/>
      <c r="E3"/>
      <c r="F3"/>
      <c r="G3"/>
      <c r="H3"/>
      <c r="I3"/>
      <c r="J3"/>
    </row>
    <row r="4" spans="2:10" ht="20.100000000000001" customHeight="1" x14ac:dyDescent="0.25">
      <c r="B4" s="25" t="s">
        <v>1</v>
      </c>
      <c r="C4" s="26">
        <v>1000</v>
      </c>
      <c r="D4"/>
      <c r="E4"/>
      <c r="F4"/>
      <c r="G4"/>
      <c r="H4"/>
      <c r="I4"/>
      <c r="J4"/>
    </row>
    <row r="5" spans="2:10" ht="20.100000000000001" customHeight="1" x14ac:dyDescent="0.25">
      <c r="B5" s="25" t="s">
        <v>2</v>
      </c>
      <c r="C5" s="26">
        <v>1200</v>
      </c>
      <c r="D5"/>
      <c r="E5"/>
      <c r="F5"/>
      <c r="G5"/>
      <c r="H5"/>
      <c r="I5"/>
      <c r="J5"/>
    </row>
    <row r="6" spans="2:10" ht="20.100000000000001" customHeight="1" x14ac:dyDescent="0.25">
      <c r="B6" s="25" t="s">
        <v>4</v>
      </c>
      <c r="C6" s="26">
        <v>1500</v>
      </c>
      <c r="D6"/>
      <c r="E6"/>
      <c r="F6"/>
      <c r="G6"/>
      <c r="H6"/>
      <c r="I6"/>
      <c r="J6"/>
    </row>
    <row r="7" spans="2:10" ht="20.100000000000001" customHeight="1" x14ac:dyDescent="0.25">
      <c r="B7" s="25" t="s">
        <v>5</v>
      </c>
      <c r="C7" s="26">
        <v>500</v>
      </c>
      <c r="D7"/>
      <c r="E7"/>
      <c r="F7"/>
      <c r="G7"/>
      <c r="H7"/>
      <c r="I7"/>
      <c r="J7"/>
    </row>
    <row r="8" spans="2:10" ht="20.100000000000001" customHeight="1" x14ac:dyDescent="0.25">
      <c r="B8" s="25" t="s">
        <v>6</v>
      </c>
      <c r="C8" s="26">
        <v>1300</v>
      </c>
      <c r="D8"/>
      <c r="E8"/>
      <c r="F8"/>
      <c r="G8"/>
      <c r="H8"/>
      <c r="I8"/>
      <c r="J8"/>
    </row>
    <row r="9" spans="2:10" ht="20.100000000000001" customHeight="1" x14ac:dyDescent="0.25">
      <c r="B9" s="25" t="s">
        <v>7</v>
      </c>
      <c r="C9" s="26">
        <v>400</v>
      </c>
      <c r="D9"/>
      <c r="E9"/>
      <c r="F9"/>
      <c r="G9"/>
      <c r="H9"/>
      <c r="I9"/>
      <c r="J9"/>
    </row>
    <row r="10" spans="2:10" ht="20.100000000000001" customHeight="1" x14ac:dyDescent="0.25">
      <c r="B10" s="25" t="s">
        <v>8</v>
      </c>
      <c r="C10" s="26">
        <v>600</v>
      </c>
      <c r="D10"/>
      <c r="E10"/>
      <c r="F10"/>
      <c r="G10"/>
      <c r="H10"/>
      <c r="I10"/>
      <c r="J10"/>
    </row>
    <row r="11" spans="2:10" ht="20.100000000000001" customHeight="1" x14ac:dyDescent="0.25">
      <c r="B11" s="25" t="s">
        <v>9</v>
      </c>
      <c r="C11" s="26">
        <v>1900</v>
      </c>
    </row>
    <row r="12" spans="2:10" ht="20.100000000000001" customHeight="1" x14ac:dyDescent="0.25">
      <c r="B12" s="25" t="s">
        <v>10</v>
      </c>
      <c r="C12" s="26">
        <v>700</v>
      </c>
    </row>
    <row r="13" spans="2:10" ht="20.100000000000001" customHeight="1" x14ac:dyDescent="0.25">
      <c r="B13" s="6"/>
    </row>
    <row r="14" spans="2:10" ht="20.100000000000001" customHeight="1" x14ac:dyDescent="0.25">
      <c r="B14" s="18" t="s">
        <v>40</v>
      </c>
    </row>
  </sheetData>
  <hyperlinks>
    <hyperlink ref="B14" location="'Home Page'!A1" display="Back to Homepage" xr:uid="{969251B4-6A26-4F41-AAB0-E446E00F81DA}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C31B-980D-41E5-8CA4-024E1679FB4E}">
  <dimension ref="B1:M19"/>
  <sheetViews>
    <sheetView showGridLines="0" topLeftCell="A5" zoomScaleNormal="100" workbookViewId="0">
      <selection activeCell="B17" sqref="B17"/>
    </sheetView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14.140625" style="2" customWidth="1"/>
    <col min="4" max="4" width="12.140625" style="2" customWidth="1"/>
    <col min="5" max="5" width="18.42578125" style="1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</row>
    <row r="3" spans="2:13" ht="20.100000000000001" customHeight="1" thickBot="1" x14ac:dyDescent="0.3">
      <c r="B3" s="17" t="s">
        <v>97</v>
      </c>
      <c r="C3" s="17"/>
      <c r="D3" s="17"/>
      <c r="E3" s="17"/>
      <c r="F3"/>
      <c r="G3"/>
      <c r="H3"/>
      <c r="I3"/>
      <c r="J3"/>
    </row>
    <row r="4" spans="2:13" ht="20.100000000000001" customHeight="1" x14ac:dyDescent="0.25">
      <c r="F4"/>
      <c r="G4"/>
      <c r="H4"/>
      <c r="I4"/>
      <c r="J4"/>
    </row>
    <row r="5" spans="2:13" ht="39" customHeight="1" x14ac:dyDescent="0.25">
      <c r="B5" s="30" t="s">
        <v>3</v>
      </c>
      <c r="C5" s="31" t="s">
        <v>20</v>
      </c>
      <c r="D5" s="31" t="s">
        <v>52</v>
      </c>
      <c r="E5" s="31" t="s">
        <v>53</v>
      </c>
      <c r="F5"/>
      <c r="G5"/>
      <c r="H5"/>
      <c r="I5"/>
      <c r="J5"/>
      <c r="K5"/>
      <c r="L5"/>
      <c r="M5"/>
    </row>
    <row r="6" spans="2:13" ht="20.100000000000001" customHeight="1" x14ac:dyDescent="0.25">
      <c r="B6" s="25" t="s">
        <v>1</v>
      </c>
      <c r="C6" s="27">
        <v>220</v>
      </c>
      <c r="D6" s="27">
        <v>215</v>
      </c>
      <c r="E6" s="27">
        <v>189</v>
      </c>
      <c r="F6"/>
      <c r="G6"/>
      <c r="H6"/>
      <c r="I6"/>
      <c r="J6"/>
      <c r="K6"/>
      <c r="L6"/>
      <c r="M6"/>
    </row>
    <row r="7" spans="2:13" ht="20.100000000000001" customHeight="1" x14ac:dyDescent="0.25">
      <c r="B7" s="25" t="s">
        <v>2</v>
      </c>
      <c r="C7" s="27">
        <v>300</v>
      </c>
      <c r="D7" s="27">
        <v>310</v>
      </c>
      <c r="E7" s="27">
        <v>289</v>
      </c>
      <c r="F7"/>
      <c r="G7"/>
      <c r="H7"/>
      <c r="I7"/>
      <c r="J7"/>
      <c r="K7"/>
      <c r="L7"/>
      <c r="M7"/>
    </row>
    <row r="8" spans="2:13" ht="20.100000000000001" customHeight="1" x14ac:dyDescent="0.25">
      <c r="B8" s="25" t="s">
        <v>4</v>
      </c>
      <c r="C8" s="27">
        <v>300</v>
      </c>
      <c r="D8" s="27">
        <v>350</v>
      </c>
      <c r="E8" s="27">
        <v>199</v>
      </c>
      <c r="F8"/>
      <c r="G8"/>
      <c r="H8"/>
      <c r="I8"/>
      <c r="J8"/>
      <c r="K8"/>
      <c r="L8"/>
      <c r="M8"/>
    </row>
    <row r="9" spans="2:13" ht="20.100000000000001" customHeight="1" x14ac:dyDescent="0.25">
      <c r="B9" s="25" t="s">
        <v>5</v>
      </c>
      <c r="C9" s="27">
        <v>20</v>
      </c>
      <c r="D9" s="27">
        <v>38</v>
      </c>
      <c r="E9" s="27">
        <v>18</v>
      </c>
      <c r="F9"/>
      <c r="G9"/>
      <c r="H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7">
        <v>300</v>
      </c>
      <c r="D10" s="27">
        <v>365</v>
      </c>
      <c r="E10" s="27">
        <v>289</v>
      </c>
      <c r="F10"/>
      <c r="G10"/>
      <c r="H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7">
        <v>20</v>
      </c>
      <c r="D11" s="27">
        <v>25</v>
      </c>
      <c r="E11" s="27">
        <v>18</v>
      </c>
      <c r="F11"/>
      <c r="G11"/>
      <c r="H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7">
        <v>20</v>
      </c>
      <c r="D12" s="27">
        <v>21</v>
      </c>
      <c r="E12" s="27">
        <v>18</v>
      </c>
      <c r="F12"/>
      <c r="G12"/>
      <c r="H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7">
        <v>50</v>
      </c>
      <c r="D13" s="27">
        <v>56</v>
      </c>
      <c r="E13" s="27">
        <v>48</v>
      </c>
      <c r="F13"/>
      <c r="G13"/>
      <c r="H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7">
        <v>300</v>
      </c>
      <c r="D14" s="27">
        <v>356</v>
      </c>
      <c r="E14" s="27">
        <v>289</v>
      </c>
      <c r="F14"/>
      <c r="G14"/>
      <c r="H14"/>
      <c r="I14"/>
      <c r="J14"/>
      <c r="K14"/>
      <c r="L14"/>
      <c r="M14"/>
    </row>
    <row r="16" spans="2:13" ht="28.5" customHeight="1" x14ac:dyDescent="0.25">
      <c r="B16" s="30" t="s">
        <v>3</v>
      </c>
      <c r="C16" s="31" t="s">
        <v>20</v>
      </c>
      <c r="D16" s="31" t="s">
        <v>52</v>
      </c>
      <c r="E16" s="31" t="s">
        <v>53</v>
      </c>
    </row>
    <row r="17" spans="2:6" ht="20.100000000000001" customHeight="1" x14ac:dyDescent="0.25">
      <c r="B17" s="25" t="str" cm="1">
        <f t="array" aca="1" ref="B17:E17" ca="1">OFFSET(B5,4,0,1,4)</f>
        <v>Coffee Maker</v>
      </c>
      <c r="C17" s="27">
        <f ca="1"/>
        <v>20</v>
      </c>
      <c r="D17" s="27">
        <f ca="1"/>
        <v>38</v>
      </c>
      <c r="E17" s="27">
        <f ca="1"/>
        <v>18</v>
      </c>
      <c r="F17"/>
    </row>
    <row r="18" spans="2:6" ht="20.100000000000001" customHeight="1" x14ac:dyDescent="0.25">
      <c r="B18"/>
    </row>
    <row r="19" spans="2:6" ht="20.100000000000001" customHeight="1" x14ac:dyDescent="0.25">
      <c r="B19" s="18" t="s">
        <v>40</v>
      </c>
    </row>
  </sheetData>
  <hyperlinks>
    <hyperlink ref="B19" location="'Home Page'!A1" display="Back to Homepage" xr:uid="{2DB6A2C2-3426-4155-BB7C-1AB80926DAFB}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F44B-1D5A-4F1C-A1E2-BEAD4E34278F}">
  <dimension ref="B1:M18"/>
  <sheetViews>
    <sheetView showGridLines="0" topLeftCell="A2" zoomScaleNormal="100" workbookViewId="0">
      <selection activeCell="C17" sqref="C17"/>
    </sheetView>
  </sheetViews>
  <sheetFormatPr defaultColWidth="11.140625" defaultRowHeight="20.100000000000001" customHeight="1" x14ac:dyDescent="0.25"/>
  <cols>
    <col min="1" max="1" width="2.7109375" style="1" customWidth="1"/>
    <col min="2" max="2" width="18.5703125" style="1" bestFit="1" customWidth="1"/>
    <col min="3" max="3" width="14.42578125" style="2" bestFit="1" customWidth="1"/>
    <col min="4" max="4" width="11.5703125" style="1" customWidth="1"/>
    <col min="5" max="5" width="12.5703125" style="2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</row>
    <row r="3" spans="2:13" ht="20.100000000000001" customHeight="1" thickBot="1" x14ac:dyDescent="0.3">
      <c r="B3" s="17" t="s">
        <v>16</v>
      </c>
      <c r="C3" s="17"/>
      <c r="D3" s="17"/>
      <c r="E3" s="17"/>
      <c r="F3"/>
    </row>
    <row r="5" spans="2:13" ht="20.100000000000001" customHeight="1" x14ac:dyDescent="0.25">
      <c r="B5" s="30" t="s">
        <v>3</v>
      </c>
      <c r="C5" s="30" t="s">
        <v>48</v>
      </c>
      <c r="D5" s="30" t="s">
        <v>13</v>
      </c>
      <c r="E5" s="30" t="s">
        <v>43</v>
      </c>
      <c r="F5"/>
      <c r="I5" t="s">
        <v>51</v>
      </c>
      <c r="J5"/>
      <c r="K5"/>
      <c r="L5"/>
      <c r="M5"/>
    </row>
    <row r="6" spans="2:13" ht="20.100000000000001" customHeight="1" x14ac:dyDescent="0.25">
      <c r="B6" s="25" t="s">
        <v>1</v>
      </c>
      <c r="C6" s="25">
        <v>200</v>
      </c>
      <c r="D6" s="25">
        <v>2</v>
      </c>
      <c r="E6" s="25">
        <f>C6*D6</f>
        <v>400</v>
      </c>
      <c r="F6"/>
      <c r="I6"/>
      <c r="J6"/>
      <c r="K6"/>
      <c r="L6"/>
      <c r="M6"/>
    </row>
    <row r="7" spans="2:13" ht="20.100000000000001" customHeight="1" x14ac:dyDescent="0.25">
      <c r="B7" s="25" t="s">
        <v>2</v>
      </c>
      <c r="C7" s="25">
        <v>300</v>
      </c>
      <c r="D7" s="25">
        <v>4</v>
      </c>
      <c r="E7" s="25">
        <f t="shared" ref="E7:E14" si="0">C7*D7</f>
        <v>1200</v>
      </c>
      <c r="F7"/>
      <c r="I7"/>
      <c r="J7"/>
      <c r="K7"/>
      <c r="L7"/>
      <c r="M7"/>
    </row>
    <row r="8" spans="2:13" ht="20.100000000000001" customHeight="1" x14ac:dyDescent="0.25">
      <c r="B8" s="25" t="s">
        <v>4</v>
      </c>
      <c r="C8" s="25">
        <v>300</v>
      </c>
      <c r="D8" s="25">
        <v>5</v>
      </c>
      <c r="E8" s="25">
        <f t="shared" si="0"/>
        <v>1500</v>
      </c>
      <c r="F8"/>
      <c r="I8"/>
      <c r="J8"/>
      <c r="K8"/>
      <c r="L8"/>
      <c r="M8"/>
    </row>
    <row r="9" spans="2:13" ht="20.100000000000001" customHeight="1" x14ac:dyDescent="0.25">
      <c r="B9" s="25" t="s">
        <v>5</v>
      </c>
      <c r="C9" s="25">
        <v>20</v>
      </c>
      <c r="D9" s="25">
        <v>7</v>
      </c>
      <c r="E9" s="25">
        <f t="shared" si="0"/>
        <v>140</v>
      </c>
      <c r="F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5">
        <v>300</v>
      </c>
      <c r="D10" s="25">
        <v>8</v>
      </c>
      <c r="E10" s="25">
        <f t="shared" si="0"/>
        <v>2400</v>
      </c>
      <c r="F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5">
        <v>20</v>
      </c>
      <c r="D11" s="25">
        <v>9</v>
      </c>
      <c r="E11" s="25">
        <f t="shared" si="0"/>
        <v>180</v>
      </c>
      <c r="F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5">
        <v>20</v>
      </c>
      <c r="D12" s="25">
        <v>5</v>
      </c>
      <c r="E12" s="25">
        <f t="shared" si="0"/>
        <v>100</v>
      </c>
      <c r="F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5">
        <v>50</v>
      </c>
      <c r="D13" s="25">
        <v>7</v>
      </c>
      <c r="E13" s="25">
        <f t="shared" si="0"/>
        <v>350</v>
      </c>
      <c r="F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5">
        <v>300</v>
      </c>
      <c r="D14" s="25">
        <v>8</v>
      </c>
      <c r="E14" s="25">
        <f t="shared" si="0"/>
        <v>2400</v>
      </c>
      <c r="F14"/>
      <c r="I14"/>
      <c r="J14"/>
      <c r="K14"/>
      <c r="L14"/>
      <c r="M14"/>
    </row>
    <row r="16" spans="2:13" ht="20.100000000000001" customHeight="1" x14ac:dyDescent="0.25">
      <c r="B16" s="30" t="s">
        <v>61</v>
      </c>
      <c r="C16" s="27">
        <f>E6+E14</f>
        <v>2800</v>
      </c>
    </row>
    <row r="17" spans="2:6" ht="20.100000000000001" customHeight="1" x14ac:dyDescent="0.25">
      <c r="B17"/>
      <c r="E17" s="3"/>
      <c r="F17"/>
    </row>
    <row r="18" spans="2:6" ht="20.100000000000001" customHeight="1" x14ac:dyDescent="0.25">
      <c r="B18" s="18" t="s">
        <v>40</v>
      </c>
    </row>
  </sheetData>
  <hyperlinks>
    <hyperlink ref="B18" location="'Home Page'!A1" display="Back to Homepage" xr:uid="{BD57617D-0D59-44D5-A2F7-7EC5C26CD671}"/>
  </hyperlink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2DFB-F202-4856-A2F0-3C276F2E110B}">
  <dimension ref="B1:L20"/>
  <sheetViews>
    <sheetView showGridLines="0" zoomScaleNormal="100" workbookViewId="0">
      <selection activeCell="E14" sqref="E14"/>
    </sheetView>
  </sheetViews>
  <sheetFormatPr defaultColWidth="11.140625" defaultRowHeight="20.100000000000001" customHeight="1" x14ac:dyDescent="0.25"/>
  <cols>
    <col min="1" max="1" width="2.7109375" style="1" customWidth="1"/>
    <col min="2" max="2" width="15.42578125" style="1" bestFit="1" customWidth="1"/>
    <col min="3" max="3" width="13.28515625" style="2" bestFit="1" customWidth="1"/>
    <col min="4" max="4" width="12.5703125" style="1" bestFit="1" customWidth="1"/>
    <col min="5" max="5" width="11.5703125" style="2" bestFit="1" customWidth="1"/>
    <col min="6" max="16384" width="11.140625" style="1"/>
  </cols>
  <sheetData>
    <row r="1" spans="2:12" ht="20.100000000000001" customHeight="1" thickBot="1" x14ac:dyDescent="0.3">
      <c r="B1" s="17" t="s">
        <v>24</v>
      </c>
      <c r="C1" s="17"/>
      <c r="D1" s="17"/>
      <c r="E1" s="17"/>
    </row>
    <row r="3" spans="2:12" ht="20.100000000000001" customHeight="1" thickBot="1" x14ac:dyDescent="0.3">
      <c r="B3" s="17" t="s">
        <v>41</v>
      </c>
      <c r="C3" s="17"/>
      <c r="D3" s="17"/>
      <c r="E3" s="17"/>
    </row>
    <row r="5" spans="2:12" ht="20.100000000000001" customHeight="1" x14ac:dyDescent="0.25">
      <c r="B5" s="30" t="s">
        <v>3</v>
      </c>
      <c r="C5" s="30" t="s">
        <v>42</v>
      </c>
      <c r="D5" s="30" t="s">
        <v>49</v>
      </c>
      <c r="E5" s="30" t="s">
        <v>43</v>
      </c>
      <c r="H5"/>
      <c r="I5"/>
      <c r="J5"/>
      <c r="K5"/>
      <c r="L5"/>
    </row>
    <row r="6" spans="2:12" ht="20.100000000000001" customHeight="1" x14ac:dyDescent="0.25">
      <c r="B6" s="25" t="s">
        <v>1</v>
      </c>
      <c r="C6" s="25">
        <v>1000</v>
      </c>
      <c r="D6" s="25">
        <v>2</v>
      </c>
      <c r="E6" s="25">
        <f>C6*D6</f>
        <v>2000</v>
      </c>
      <c r="H6"/>
      <c r="I6"/>
      <c r="J6"/>
      <c r="K6"/>
      <c r="L6"/>
    </row>
    <row r="7" spans="2:12" ht="20.100000000000001" customHeight="1" x14ac:dyDescent="0.25">
      <c r="B7" s="25" t="s">
        <v>2</v>
      </c>
      <c r="C7" s="25">
        <v>1200</v>
      </c>
      <c r="D7" s="25">
        <v>4</v>
      </c>
      <c r="E7" s="25">
        <f t="shared" ref="E7:E14" si="0">C7*D7</f>
        <v>4800</v>
      </c>
      <c r="H7"/>
      <c r="I7"/>
      <c r="J7"/>
      <c r="K7"/>
      <c r="L7"/>
    </row>
    <row r="8" spans="2:12" ht="20.100000000000001" customHeight="1" x14ac:dyDescent="0.25">
      <c r="B8" s="25" t="s">
        <v>4</v>
      </c>
      <c r="C8" s="25">
        <v>1500</v>
      </c>
      <c r="D8" s="25">
        <v>5</v>
      </c>
      <c r="E8" s="25">
        <f t="shared" si="0"/>
        <v>7500</v>
      </c>
      <c r="H8"/>
      <c r="I8"/>
      <c r="J8"/>
      <c r="K8"/>
      <c r="L8"/>
    </row>
    <row r="9" spans="2:12" ht="20.100000000000001" customHeight="1" x14ac:dyDescent="0.25">
      <c r="B9" s="25" t="s">
        <v>5</v>
      </c>
      <c r="C9" s="25">
        <v>500</v>
      </c>
      <c r="D9" s="25">
        <v>7</v>
      </c>
      <c r="E9" s="25">
        <f t="shared" si="0"/>
        <v>3500</v>
      </c>
      <c r="H9"/>
      <c r="I9"/>
      <c r="J9"/>
      <c r="K9"/>
      <c r="L9"/>
    </row>
    <row r="10" spans="2:12" ht="20.100000000000001" customHeight="1" x14ac:dyDescent="0.25">
      <c r="B10" s="25" t="s">
        <v>6</v>
      </c>
      <c r="C10" s="25">
        <v>1300</v>
      </c>
      <c r="D10" s="25">
        <v>8</v>
      </c>
      <c r="E10" s="25">
        <f t="shared" si="0"/>
        <v>10400</v>
      </c>
      <c r="H10"/>
      <c r="I10"/>
      <c r="J10"/>
      <c r="K10"/>
      <c r="L10"/>
    </row>
    <row r="11" spans="2:12" ht="20.100000000000001" customHeight="1" x14ac:dyDescent="0.25">
      <c r="B11" s="25" t="s">
        <v>7</v>
      </c>
      <c r="C11" s="25">
        <v>400</v>
      </c>
      <c r="D11" s="25">
        <v>9</v>
      </c>
      <c r="E11" s="25">
        <f t="shared" si="0"/>
        <v>3600</v>
      </c>
      <c r="H11"/>
      <c r="I11"/>
      <c r="J11"/>
      <c r="K11"/>
      <c r="L11"/>
    </row>
    <row r="12" spans="2:12" ht="20.100000000000001" customHeight="1" x14ac:dyDescent="0.25">
      <c r="B12" s="25" t="s">
        <v>8</v>
      </c>
      <c r="C12" s="25">
        <v>600</v>
      </c>
      <c r="D12" s="25">
        <v>5</v>
      </c>
      <c r="E12" s="25">
        <f t="shared" si="0"/>
        <v>3000</v>
      </c>
      <c r="H12"/>
      <c r="I12"/>
      <c r="J12"/>
      <c r="K12"/>
      <c r="L12"/>
    </row>
    <row r="13" spans="2:12" ht="20.100000000000001" customHeight="1" x14ac:dyDescent="0.25">
      <c r="B13" s="25" t="s">
        <v>9</v>
      </c>
      <c r="C13" s="25">
        <v>1900</v>
      </c>
      <c r="D13" s="25">
        <v>7</v>
      </c>
      <c r="E13" s="25">
        <f t="shared" si="0"/>
        <v>13300</v>
      </c>
      <c r="H13"/>
      <c r="I13"/>
      <c r="J13"/>
      <c r="K13"/>
      <c r="L13"/>
    </row>
    <row r="14" spans="2:12" ht="20.100000000000001" customHeight="1" x14ac:dyDescent="0.25">
      <c r="B14" s="25" t="s">
        <v>10</v>
      </c>
      <c r="C14" s="25">
        <v>700</v>
      </c>
      <c r="D14" s="25">
        <v>8</v>
      </c>
      <c r="E14" s="25">
        <f t="shared" si="0"/>
        <v>5600</v>
      </c>
      <c r="H14"/>
      <c r="I14"/>
      <c r="J14"/>
      <c r="K14"/>
      <c r="L14"/>
    </row>
    <row r="16" spans="2:12" ht="20.100000000000001" customHeight="1" x14ac:dyDescent="0.25">
      <c r="B16"/>
    </row>
    <row r="17" spans="2:5" ht="20.100000000000001" customHeight="1" x14ac:dyDescent="0.25">
      <c r="B17"/>
      <c r="E17" s="3"/>
    </row>
    <row r="18" spans="2:5" ht="20.100000000000001" customHeight="1" x14ac:dyDescent="0.25">
      <c r="B18"/>
      <c r="C18" s="3"/>
    </row>
    <row r="20" spans="2:5" ht="20.100000000000001" customHeight="1" x14ac:dyDescent="0.25">
      <c r="B20" s="18" t="s">
        <v>40</v>
      </c>
    </row>
  </sheetData>
  <hyperlinks>
    <hyperlink ref="B20" location="'Home Page'!A1" display="Back to Homepage" xr:uid="{3628692D-F9D0-449B-9FD1-3880C99796B9}"/>
  </hyperlink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4E45-0F0B-4AE9-B57C-03586391DD89}">
  <dimension ref="B1:L21"/>
  <sheetViews>
    <sheetView showGridLines="0" zoomScaleNormal="100" workbookViewId="0">
      <selection activeCell="F8" sqref="F8"/>
    </sheetView>
  </sheetViews>
  <sheetFormatPr defaultColWidth="11.140625" defaultRowHeight="20.100000000000001" customHeight="1" x14ac:dyDescent="0.25"/>
  <cols>
    <col min="1" max="1" width="2.7109375" style="1" customWidth="1"/>
    <col min="2" max="2" width="18" style="1" bestFit="1" customWidth="1"/>
    <col min="3" max="3" width="13.28515625" style="2" bestFit="1" customWidth="1"/>
    <col min="4" max="4" width="12.5703125" style="1" bestFit="1" customWidth="1"/>
    <col min="5" max="5" width="12.5703125" style="2" customWidth="1"/>
    <col min="6" max="6" width="15.28515625" bestFit="1" customWidth="1"/>
    <col min="7" max="16384" width="11.140625" style="1"/>
  </cols>
  <sheetData>
    <row r="1" spans="2:12" ht="20.100000000000001" customHeight="1" thickBot="1" x14ac:dyDescent="0.3">
      <c r="B1" s="17" t="s">
        <v>24</v>
      </c>
      <c r="C1" s="17"/>
      <c r="D1" s="17"/>
      <c r="E1" s="17"/>
      <c r="F1" s="17"/>
    </row>
    <row r="3" spans="2:12" ht="20.100000000000001" customHeight="1" thickBot="1" x14ac:dyDescent="0.3">
      <c r="B3" s="17" t="s">
        <v>14</v>
      </c>
      <c r="C3" s="17"/>
      <c r="D3" s="17"/>
      <c r="E3" s="17"/>
      <c r="F3" s="17"/>
    </row>
    <row r="5" spans="2:12" ht="20.100000000000001" customHeight="1" x14ac:dyDescent="0.25">
      <c r="B5" s="5" t="s">
        <v>18</v>
      </c>
      <c r="C5" s="28">
        <v>0.1</v>
      </c>
      <c r="H5"/>
      <c r="I5"/>
      <c r="J5"/>
      <c r="K5"/>
      <c r="L5"/>
    </row>
    <row r="6" spans="2:12" ht="20.100000000000001" customHeight="1" x14ac:dyDescent="0.25">
      <c r="H6"/>
      <c r="I6"/>
      <c r="J6"/>
      <c r="K6"/>
      <c r="L6"/>
    </row>
    <row r="7" spans="2:12" ht="20.100000000000001" customHeight="1" x14ac:dyDescent="0.25">
      <c r="B7" s="30" t="s">
        <v>3</v>
      </c>
      <c r="C7" s="30" t="s">
        <v>42</v>
      </c>
      <c r="D7" s="30" t="s">
        <v>49</v>
      </c>
      <c r="E7" s="30" t="s">
        <v>43</v>
      </c>
      <c r="F7" s="30" t="s">
        <v>47</v>
      </c>
      <c r="H7"/>
      <c r="I7"/>
      <c r="J7"/>
      <c r="K7"/>
      <c r="L7"/>
    </row>
    <row r="8" spans="2:12" ht="20.100000000000001" customHeight="1" x14ac:dyDescent="0.25">
      <c r="B8" s="25" t="s">
        <v>1</v>
      </c>
      <c r="C8" s="25">
        <v>1000</v>
      </c>
      <c r="D8" s="25">
        <v>2</v>
      </c>
      <c r="E8" s="25">
        <f>C8*D8</f>
        <v>2000</v>
      </c>
      <c r="F8" s="25">
        <f>E8*$C$5</f>
        <v>200</v>
      </c>
      <c r="H8"/>
      <c r="I8"/>
      <c r="J8"/>
      <c r="K8"/>
      <c r="L8"/>
    </row>
    <row r="9" spans="2:12" ht="20.100000000000001" customHeight="1" x14ac:dyDescent="0.25">
      <c r="B9" s="25" t="s">
        <v>2</v>
      </c>
      <c r="C9" s="25">
        <v>1200</v>
      </c>
      <c r="D9" s="25">
        <v>4</v>
      </c>
      <c r="E9" s="25">
        <f t="shared" ref="E9:E16" si="0">C9*D9</f>
        <v>4800</v>
      </c>
      <c r="F9" s="25">
        <f t="shared" ref="F9:F16" si="1">E9*$C$5</f>
        <v>480</v>
      </c>
      <c r="H9"/>
      <c r="I9"/>
      <c r="J9"/>
      <c r="K9"/>
      <c r="L9"/>
    </row>
    <row r="10" spans="2:12" ht="20.100000000000001" customHeight="1" x14ac:dyDescent="0.25">
      <c r="B10" s="25" t="s">
        <v>4</v>
      </c>
      <c r="C10" s="25">
        <v>1500</v>
      </c>
      <c r="D10" s="25">
        <v>5</v>
      </c>
      <c r="E10" s="25">
        <f t="shared" si="0"/>
        <v>7500</v>
      </c>
      <c r="F10" s="25">
        <f t="shared" si="1"/>
        <v>750</v>
      </c>
      <c r="H10"/>
      <c r="I10"/>
      <c r="J10"/>
      <c r="K10"/>
      <c r="L10"/>
    </row>
    <row r="11" spans="2:12" ht="20.100000000000001" customHeight="1" x14ac:dyDescent="0.25">
      <c r="B11" s="25" t="s">
        <v>5</v>
      </c>
      <c r="C11" s="25">
        <v>500</v>
      </c>
      <c r="D11" s="25">
        <v>7</v>
      </c>
      <c r="E11" s="25">
        <f t="shared" si="0"/>
        <v>3500</v>
      </c>
      <c r="F11" s="25">
        <f t="shared" si="1"/>
        <v>350</v>
      </c>
      <c r="H11"/>
      <c r="I11"/>
      <c r="J11"/>
      <c r="K11"/>
      <c r="L11"/>
    </row>
    <row r="12" spans="2:12" ht="20.100000000000001" customHeight="1" x14ac:dyDescent="0.25">
      <c r="B12" s="25" t="s">
        <v>6</v>
      </c>
      <c r="C12" s="25">
        <v>1300</v>
      </c>
      <c r="D12" s="25">
        <v>8</v>
      </c>
      <c r="E12" s="25">
        <f t="shared" si="0"/>
        <v>10400</v>
      </c>
      <c r="F12" s="25">
        <f t="shared" si="1"/>
        <v>1040</v>
      </c>
      <c r="H12"/>
      <c r="I12"/>
      <c r="J12"/>
      <c r="K12"/>
      <c r="L12"/>
    </row>
    <row r="13" spans="2:12" ht="20.100000000000001" customHeight="1" x14ac:dyDescent="0.25">
      <c r="B13" s="25" t="s">
        <v>7</v>
      </c>
      <c r="C13" s="25">
        <v>400</v>
      </c>
      <c r="D13" s="25">
        <v>9</v>
      </c>
      <c r="E13" s="25">
        <f t="shared" si="0"/>
        <v>3600</v>
      </c>
      <c r="F13" s="25">
        <f t="shared" si="1"/>
        <v>360</v>
      </c>
      <c r="H13"/>
      <c r="I13"/>
      <c r="J13"/>
      <c r="K13"/>
      <c r="L13"/>
    </row>
    <row r="14" spans="2:12" ht="20.100000000000001" customHeight="1" x14ac:dyDescent="0.25">
      <c r="B14" s="25" t="s">
        <v>8</v>
      </c>
      <c r="C14" s="25">
        <v>600</v>
      </c>
      <c r="D14" s="25">
        <v>5</v>
      </c>
      <c r="E14" s="25">
        <f t="shared" si="0"/>
        <v>3000</v>
      </c>
      <c r="F14" s="25">
        <f t="shared" si="1"/>
        <v>300</v>
      </c>
      <c r="H14"/>
      <c r="I14"/>
      <c r="J14"/>
      <c r="K14"/>
      <c r="L14"/>
    </row>
    <row r="15" spans="2:12" ht="20.100000000000001" customHeight="1" x14ac:dyDescent="0.25">
      <c r="B15" s="25" t="s">
        <v>9</v>
      </c>
      <c r="C15" s="25">
        <v>1900</v>
      </c>
      <c r="D15" s="25">
        <v>7</v>
      </c>
      <c r="E15" s="25">
        <f t="shared" si="0"/>
        <v>13300</v>
      </c>
      <c r="F15" s="25">
        <f t="shared" si="1"/>
        <v>1330</v>
      </c>
    </row>
    <row r="16" spans="2:12" ht="20.100000000000001" customHeight="1" x14ac:dyDescent="0.25">
      <c r="B16" s="25" t="s">
        <v>10</v>
      </c>
      <c r="C16" s="25">
        <v>700</v>
      </c>
      <c r="D16" s="25">
        <v>8</v>
      </c>
      <c r="E16" s="25">
        <f t="shared" si="0"/>
        <v>5600</v>
      </c>
      <c r="F16" s="25">
        <f t="shared" si="1"/>
        <v>560</v>
      </c>
    </row>
    <row r="17" spans="2:5" ht="20.100000000000001" customHeight="1" x14ac:dyDescent="0.25">
      <c r="B17"/>
      <c r="E17" s="3"/>
    </row>
    <row r="18" spans="2:5" ht="20.100000000000001" customHeight="1" x14ac:dyDescent="0.25">
      <c r="B18"/>
      <c r="C18" s="3"/>
    </row>
    <row r="21" spans="2:5" ht="20.100000000000001" customHeight="1" x14ac:dyDescent="0.25">
      <c r="B21" s="18" t="s">
        <v>40</v>
      </c>
    </row>
  </sheetData>
  <phoneticPr fontId="1" type="noConversion"/>
  <hyperlinks>
    <hyperlink ref="B21" location="'Home Page'!A1" display="Back to Homepage" xr:uid="{E3DA5107-ACA0-431D-A884-ECD19E245551}"/>
  </hyperlink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AD4C-2949-4FFA-BD33-03F3E42D6CE3}">
  <dimension ref="B1:M22"/>
  <sheetViews>
    <sheetView showGridLines="0" zoomScaleNormal="100" workbookViewId="0">
      <selection activeCell="C12" sqref="C12"/>
    </sheetView>
  </sheetViews>
  <sheetFormatPr defaultColWidth="11.140625" defaultRowHeight="20.100000000000001" customHeight="1" x14ac:dyDescent="0.25"/>
  <cols>
    <col min="1" max="1" width="2.7109375" style="1" customWidth="1"/>
    <col min="2" max="2" width="18.85546875" style="1" customWidth="1"/>
    <col min="3" max="3" width="13.28515625" style="2" bestFit="1" customWidth="1"/>
    <col min="4" max="4" width="12.5703125" style="1" bestFit="1" customWidth="1"/>
    <col min="5" max="5" width="11.5703125" style="2" bestFit="1" customWidth="1"/>
    <col min="6" max="8" width="9.85546875" style="1" bestFit="1" customWidth="1"/>
    <col min="9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  <c r="F1" s="17"/>
      <c r="G1" s="17"/>
      <c r="H1" s="17"/>
    </row>
    <row r="3" spans="2:13" ht="20.100000000000001" customHeight="1" thickBot="1" x14ac:dyDescent="0.3">
      <c r="B3" s="17" t="s">
        <v>15</v>
      </c>
      <c r="C3" s="17"/>
      <c r="D3" s="17"/>
      <c r="E3" s="17"/>
      <c r="F3" s="17"/>
      <c r="G3" s="17"/>
      <c r="H3" s="17"/>
    </row>
    <row r="5" spans="2:13" ht="20.100000000000001" customHeight="1" x14ac:dyDescent="0.25">
      <c r="F5" s="39" t="s">
        <v>18</v>
      </c>
      <c r="G5" s="40"/>
      <c r="H5" s="41"/>
      <c r="I5"/>
      <c r="J5"/>
      <c r="K5"/>
      <c r="L5"/>
      <c r="M5"/>
    </row>
    <row r="6" spans="2:13" ht="20.100000000000001" customHeight="1" x14ac:dyDescent="0.25">
      <c r="F6" s="28">
        <v>0.05</v>
      </c>
      <c r="G6" s="28">
        <v>0.1</v>
      </c>
      <c r="H6" s="28">
        <v>0.15</v>
      </c>
      <c r="I6"/>
      <c r="J6"/>
      <c r="K6"/>
      <c r="L6"/>
      <c r="M6"/>
    </row>
    <row r="7" spans="2:13" ht="20.100000000000001" customHeight="1" x14ac:dyDescent="0.25">
      <c r="F7"/>
      <c r="I7"/>
      <c r="J7"/>
      <c r="K7"/>
      <c r="L7"/>
      <c r="M7"/>
    </row>
    <row r="8" spans="2:13" ht="20.100000000000001" customHeight="1" x14ac:dyDescent="0.25">
      <c r="B8" s="30" t="s">
        <v>3</v>
      </c>
      <c r="C8" s="30" t="s">
        <v>42</v>
      </c>
      <c r="D8" s="30" t="s">
        <v>49</v>
      </c>
      <c r="E8" s="30" t="s">
        <v>43</v>
      </c>
      <c r="F8" s="30" t="s">
        <v>44</v>
      </c>
      <c r="G8" s="30" t="s">
        <v>45</v>
      </c>
      <c r="H8" s="30" t="s">
        <v>46</v>
      </c>
      <c r="I8"/>
      <c r="J8"/>
      <c r="K8"/>
      <c r="L8"/>
      <c r="M8"/>
    </row>
    <row r="9" spans="2:13" ht="20.100000000000001" customHeight="1" x14ac:dyDescent="0.25">
      <c r="B9" s="25" t="s">
        <v>1</v>
      </c>
      <c r="C9" s="25">
        <v>1000</v>
      </c>
      <c r="D9" s="25">
        <v>2</v>
      </c>
      <c r="E9" s="25">
        <f>C9*D9</f>
        <v>2000</v>
      </c>
      <c r="F9" s="25">
        <f>$E9*F$6</f>
        <v>100</v>
      </c>
      <c r="G9" s="25">
        <f t="shared" ref="G9:H9" si="0">$E9*G$6</f>
        <v>200</v>
      </c>
      <c r="H9" s="25">
        <f t="shared" si="0"/>
        <v>300</v>
      </c>
      <c r="I9"/>
      <c r="J9"/>
      <c r="K9"/>
      <c r="L9"/>
      <c r="M9"/>
    </row>
    <row r="10" spans="2:13" ht="20.100000000000001" customHeight="1" x14ac:dyDescent="0.25">
      <c r="B10" s="25" t="s">
        <v>2</v>
      </c>
      <c r="C10" s="25">
        <v>1200</v>
      </c>
      <c r="D10" s="25">
        <v>4</v>
      </c>
      <c r="E10" s="25">
        <f t="shared" ref="E10:E17" si="1">C10*D10</f>
        <v>4800</v>
      </c>
      <c r="F10" s="25">
        <f t="shared" ref="F10:H17" si="2">$E10*F$6</f>
        <v>240</v>
      </c>
      <c r="G10" s="25">
        <f t="shared" si="2"/>
        <v>480</v>
      </c>
      <c r="H10" s="25">
        <f t="shared" si="2"/>
        <v>720</v>
      </c>
      <c r="I10"/>
      <c r="J10"/>
      <c r="K10"/>
      <c r="L10"/>
      <c r="M10"/>
    </row>
    <row r="11" spans="2:13" ht="20.100000000000001" customHeight="1" x14ac:dyDescent="0.25">
      <c r="B11" s="25" t="s">
        <v>4</v>
      </c>
      <c r="C11" s="25">
        <v>1500</v>
      </c>
      <c r="D11" s="25">
        <v>5</v>
      </c>
      <c r="E11" s="25">
        <f t="shared" si="1"/>
        <v>7500</v>
      </c>
      <c r="F11" s="25">
        <f t="shared" si="2"/>
        <v>375</v>
      </c>
      <c r="G11" s="25">
        <f t="shared" si="2"/>
        <v>750</v>
      </c>
      <c r="H11" s="25">
        <f t="shared" si="2"/>
        <v>1125</v>
      </c>
      <c r="I11"/>
      <c r="J11"/>
      <c r="K11"/>
      <c r="L11"/>
      <c r="M11"/>
    </row>
    <row r="12" spans="2:13" ht="20.100000000000001" customHeight="1" x14ac:dyDescent="0.25">
      <c r="B12" s="25" t="s">
        <v>5</v>
      </c>
      <c r="C12" s="25">
        <v>500</v>
      </c>
      <c r="D12" s="25">
        <v>7</v>
      </c>
      <c r="E12" s="25">
        <f t="shared" si="1"/>
        <v>3500</v>
      </c>
      <c r="F12" s="25">
        <f t="shared" si="2"/>
        <v>175</v>
      </c>
      <c r="G12" s="25">
        <f t="shared" si="2"/>
        <v>350</v>
      </c>
      <c r="H12" s="25">
        <f t="shared" si="2"/>
        <v>525</v>
      </c>
      <c r="I12"/>
      <c r="J12"/>
      <c r="K12"/>
      <c r="L12"/>
      <c r="M12"/>
    </row>
    <row r="13" spans="2:13" ht="20.100000000000001" customHeight="1" x14ac:dyDescent="0.25">
      <c r="B13" s="25" t="s">
        <v>6</v>
      </c>
      <c r="C13" s="25">
        <v>1300</v>
      </c>
      <c r="D13" s="25">
        <v>8</v>
      </c>
      <c r="E13" s="25">
        <f t="shared" si="1"/>
        <v>10400</v>
      </c>
      <c r="F13" s="25">
        <f t="shared" si="2"/>
        <v>520</v>
      </c>
      <c r="G13" s="25">
        <f t="shared" si="2"/>
        <v>1040</v>
      </c>
      <c r="H13" s="25">
        <f t="shared" si="2"/>
        <v>1560</v>
      </c>
      <c r="I13"/>
      <c r="J13"/>
      <c r="K13"/>
      <c r="L13"/>
      <c r="M13"/>
    </row>
    <row r="14" spans="2:13" ht="20.100000000000001" customHeight="1" x14ac:dyDescent="0.25">
      <c r="B14" s="25" t="s">
        <v>7</v>
      </c>
      <c r="C14" s="25">
        <v>400</v>
      </c>
      <c r="D14" s="25">
        <v>9</v>
      </c>
      <c r="E14" s="25">
        <f t="shared" si="1"/>
        <v>3600</v>
      </c>
      <c r="F14" s="25">
        <f t="shared" si="2"/>
        <v>180</v>
      </c>
      <c r="G14" s="25">
        <f t="shared" si="2"/>
        <v>360</v>
      </c>
      <c r="H14" s="25">
        <f t="shared" si="2"/>
        <v>540</v>
      </c>
      <c r="I14"/>
      <c r="J14"/>
      <c r="K14"/>
      <c r="L14"/>
      <c r="M14"/>
    </row>
    <row r="15" spans="2:13" ht="20.100000000000001" customHeight="1" x14ac:dyDescent="0.25">
      <c r="B15" s="25" t="s">
        <v>8</v>
      </c>
      <c r="C15" s="25">
        <v>600</v>
      </c>
      <c r="D15" s="25">
        <v>5</v>
      </c>
      <c r="E15" s="25">
        <f t="shared" si="1"/>
        <v>3000</v>
      </c>
      <c r="F15" s="25">
        <f t="shared" si="2"/>
        <v>150</v>
      </c>
      <c r="G15" s="25">
        <f t="shared" si="2"/>
        <v>300</v>
      </c>
      <c r="H15" s="25">
        <f t="shared" si="2"/>
        <v>450</v>
      </c>
    </row>
    <row r="16" spans="2:13" ht="20.100000000000001" customHeight="1" x14ac:dyDescent="0.25">
      <c r="B16" s="25" t="s">
        <v>9</v>
      </c>
      <c r="C16" s="25">
        <v>1900</v>
      </c>
      <c r="D16" s="25">
        <v>7</v>
      </c>
      <c r="E16" s="25">
        <f t="shared" si="1"/>
        <v>13300</v>
      </c>
      <c r="F16" s="25">
        <f t="shared" si="2"/>
        <v>665</v>
      </c>
      <c r="G16" s="25">
        <f t="shared" si="2"/>
        <v>1330</v>
      </c>
      <c r="H16" s="25">
        <f t="shared" si="2"/>
        <v>1995</v>
      </c>
    </row>
    <row r="17" spans="2:8" ht="20.100000000000001" customHeight="1" x14ac:dyDescent="0.25">
      <c r="B17" s="25" t="s">
        <v>10</v>
      </c>
      <c r="C17" s="25">
        <v>700</v>
      </c>
      <c r="D17" s="25">
        <v>8</v>
      </c>
      <c r="E17" s="25">
        <f t="shared" si="1"/>
        <v>5600</v>
      </c>
      <c r="F17" s="25">
        <f t="shared" si="2"/>
        <v>280</v>
      </c>
      <c r="G17" s="25">
        <f t="shared" si="2"/>
        <v>560</v>
      </c>
      <c r="H17" s="25">
        <f t="shared" si="2"/>
        <v>840</v>
      </c>
    </row>
    <row r="18" spans="2:8" ht="20.100000000000001" customHeight="1" x14ac:dyDescent="0.25">
      <c r="B18"/>
    </row>
    <row r="22" spans="2:8" ht="20.100000000000001" customHeight="1" x14ac:dyDescent="0.25">
      <c r="B22" s="18" t="s">
        <v>40</v>
      </c>
    </row>
  </sheetData>
  <mergeCells count="1">
    <mergeCell ref="F5:H5"/>
  </mergeCells>
  <hyperlinks>
    <hyperlink ref="B22" location="'Home Page'!A1" display="Back to Homepage" xr:uid="{4741C89E-5E93-45E7-B102-65AB5AFA6B78}"/>
  </hyperlink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7D28-C2AB-45C1-8390-4D4D5306417F}">
  <dimension ref="B1:M26"/>
  <sheetViews>
    <sheetView showGridLines="0" zoomScaleNormal="100" workbookViewId="0">
      <selection activeCell="B6" sqref="B6"/>
    </sheetView>
  </sheetViews>
  <sheetFormatPr defaultColWidth="11.140625" defaultRowHeight="20.100000000000001" customHeight="1" x14ac:dyDescent="0.25"/>
  <cols>
    <col min="1" max="1" width="2.7109375" style="1" customWidth="1"/>
    <col min="2" max="2" width="14.85546875" style="1" customWidth="1"/>
    <col min="3" max="3" width="21.7109375" style="2" bestFit="1" customWidth="1"/>
    <col min="4" max="4" width="29.42578125" style="1" customWidth="1"/>
    <col min="5" max="5" width="11.5703125" style="2" bestFit="1" customWidth="1"/>
    <col min="6" max="6" width="21.7109375" bestFit="1" customWidth="1"/>
    <col min="7" max="16384" width="11.140625" style="1"/>
  </cols>
  <sheetData>
    <row r="1" spans="2:13" ht="20.100000000000001" customHeight="1" x14ac:dyDescent="0.25">
      <c r="B1" s="38" t="s">
        <v>24</v>
      </c>
      <c r="C1" s="38"/>
      <c r="D1" s="38"/>
      <c r="E1"/>
      <c r="G1"/>
      <c r="H1"/>
      <c r="I1"/>
    </row>
    <row r="2" spans="2:13" ht="20.100000000000001" customHeight="1" x14ac:dyDescent="0.25">
      <c r="C2"/>
      <c r="D2"/>
      <c r="E2"/>
      <c r="G2"/>
      <c r="H2"/>
      <c r="I2"/>
    </row>
    <row r="3" spans="2:13" ht="20.100000000000001" customHeight="1" thickBot="1" x14ac:dyDescent="0.3">
      <c r="B3" s="17" t="s">
        <v>19</v>
      </c>
      <c r="C3" s="17"/>
      <c r="D3" s="17"/>
      <c r="E3"/>
      <c r="G3"/>
      <c r="H3"/>
      <c r="I3"/>
      <c r="J3"/>
    </row>
    <row r="4" spans="2:13" ht="20.100000000000001" customHeight="1" x14ac:dyDescent="0.25">
      <c r="B4"/>
      <c r="C4"/>
      <c r="D4"/>
      <c r="E4"/>
      <c r="G4"/>
      <c r="H4"/>
      <c r="I4"/>
      <c r="J4"/>
    </row>
    <row r="5" spans="2:13" ht="20.100000000000001" customHeight="1" x14ac:dyDescent="0.25">
      <c r="B5" s="25" t="s">
        <v>108</v>
      </c>
      <c r="C5"/>
      <c r="D5"/>
      <c r="E5"/>
      <c r="G5"/>
      <c r="H5"/>
      <c r="I5"/>
      <c r="J5"/>
      <c r="K5"/>
      <c r="L5"/>
      <c r="M5"/>
    </row>
    <row r="6" spans="2:13" ht="20.100000000000001" customHeight="1" x14ac:dyDescent="0.25">
      <c r="B6" s="25" t="str">
        <f>$B5</f>
        <v>Exceldemy</v>
      </c>
      <c r="C6"/>
      <c r="D6"/>
      <c r="E6"/>
      <c r="G6"/>
      <c r="H6"/>
      <c r="I6"/>
      <c r="J6"/>
      <c r="K6"/>
      <c r="L6"/>
      <c r="M6"/>
    </row>
    <row r="7" spans="2:13" ht="20.100000000000001" customHeight="1" x14ac:dyDescent="0.25">
      <c r="B7"/>
      <c r="C7"/>
      <c r="D7"/>
      <c r="E7"/>
      <c r="G7"/>
      <c r="H7"/>
      <c r="I7"/>
      <c r="J7"/>
      <c r="K7"/>
      <c r="L7"/>
      <c r="M7"/>
    </row>
    <row r="8" spans="2:13" ht="20.100000000000001" customHeight="1" x14ac:dyDescent="0.25">
      <c r="B8"/>
      <c r="C8"/>
      <c r="D8"/>
      <c r="E8"/>
      <c r="G8"/>
      <c r="H8"/>
      <c r="I8"/>
      <c r="J8"/>
      <c r="K8"/>
      <c r="L8"/>
      <c r="M8"/>
    </row>
    <row r="9" spans="2:13" ht="20.100000000000001" customHeight="1" x14ac:dyDescent="0.25">
      <c r="B9"/>
      <c r="C9"/>
      <c r="D9"/>
      <c r="E9"/>
      <c r="G9"/>
      <c r="H9"/>
      <c r="I9"/>
      <c r="J9"/>
      <c r="K9"/>
      <c r="L9"/>
      <c r="M9"/>
    </row>
    <row r="10" spans="2:13" ht="20.100000000000001" customHeight="1" x14ac:dyDescent="0.25">
      <c r="B10"/>
      <c r="C10"/>
      <c r="D10"/>
      <c r="E10"/>
      <c r="G10"/>
      <c r="H10"/>
      <c r="I10"/>
      <c r="J10"/>
      <c r="K10"/>
      <c r="L10"/>
      <c r="M10"/>
    </row>
    <row r="11" spans="2:13" ht="20.100000000000001" customHeight="1" x14ac:dyDescent="0.25">
      <c r="B11"/>
      <c r="C11"/>
      <c r="D11"/>
      <c r="E11"/>
      <c r="G11"/>
      <c r="H11"/>
      <c r="I11"/>
      <c r="J11"/>
      <c r="K11"/>
      <c r="L11"/>
      <c r="M11"/>
    </row>
    <row r="12" spans="2:13" ht="20.100000000000001" customHeight="1" x14ac:dyDescent="0.25">
      <c r="B12"/>
      <c r="C12"/>
      <c r="D12"/>
      <c r="E12"/>
      <c r="G12"/>
      <c r="H12"/>
      <c r="I12"/>
      <c r="J12"/>
      <c r="K12"/>
      <c r="L12"/>
      <c r="M12"/>
    </row>
    <row r="13" spans="2:13" ht="20.100000000000001" customHeight="1" x14ac:dyDescent="0.25">
      <c r="B13"/>
      <c r="C13"/>
      <c r="D13"/>
      <c r="E13"/>
      <c r="G13"/>
      <c r="H13"/>
      <c r="I13"/>
      <c r="J13"/>
      <c r="K13"/>
      <c r="L13"/>
      <c r="M13"/>
    </row>
    <row r="14" spans="2:13" ht="20.100000000000001" customHeight="1" x14ac:dyDescent="0.25">
      <c r="B14"/>
      <c r="C14"/>
      <c r="D14"/>
      <c r="E14"/>
      <c r="G14"/>
      <c r="H14"/>
      <c r="I14"/>
      <c r="J14"/>
      <c r="K14"/>
      <c r="L14"/>
      <c r="M14"/>
    </row>
    <row r="15" spans="2:13" ht="20.100000000000001" customHeight="1" x14ac:dyDescent="0.25">
      <c r="B15"/>
      <c r="C15"/>
      <c r="D15"/>
      <c r="E15"/>
      <c r="G15"/>
      <c r="H15"/>
    </row>
    <row r="16" spans="2:13" ht="20.100000000000001" customHeight="1" x14ac:dyDescent="0.25">
      <c r="B16"/>
      <c r="C16"/>
      <c r="D16"/>
      <c r="E16"/>
      <c r="G16"/>
      <c r="H16"/>
    </row>
    <row r="17" spans="2:8" ht="20.100000000000001" customHeight="1" x14ac:dyDescent="0.25">
      <c r="B17"/>
      <c r="C17"/>
      <c r="D17"/>
      <c r="E17"/>
      <c r="G17"/>
      <c r="H17"/>
    </row>
    <row r="18" spans="2:8" ht="20.100000000000001" customHeight="1" x14ac:dyDescent="0.25">
      <c r="B18"/>
      <c r="C18"/>
      <c r="D18"/>
      <c r="E18"/>
      <c r="G18"/>
      <c r="H18"/>
    </row>
    <row r="19" spans="2:8" ht="20.100000000000001" customHeight="1" x14ac:dyDescent="0.25">
      <c r="B19"/>
      <c r="C19"/>
      <c r="D19"/>
      <c r="E19"/>
      <c r="G19"/>
      <c r="H19"/>
    </row>
    <row r="23" spans="2:8" ht="20.100000000000001" customHeight="1" x14ac:dyDescent="0.25">
      <c r="B23" s="18" t="s">
        <v>40</v>
      </c>
    </row>
    <row r="25" spans="2:8" ht="20.100000000000001" customHeight="1" x14ac:dyDescent="0.25">
      <c r="B25" s="30" t="s">
        <v>104</v>
      </c>
      <c r="D25" s="30" t="s">
        <v>105</v>
      </c>
      <c r="F25" s="30" t="s">
        <v>106</v>
      </c>
    </row>
    <row r="26" spans="2:8" ht="20.100000000000001" customHeight="1" x14ac:dyDescent="0.25">
      <c r="C26" s="2" t="s">
        <v>107</v>
      </c>
      <c r="E26" s="2" t="s">
        <v>107</v>
      </c>
    </row>
  </sheetData>
  <hyperlinks>
    <hyperlink ref="B23" location="'Home Page'!A1" display="Back to Homepage" xr:uid="{61B99DF5-3B90-45DB-9FB6-F9EA54F0DB91}"/>
  </hyperlink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6F6A-ABEE-4ABD-BBB1-C2067FA33663}">
  <dimension ref="B1:M19"/>
  <sheetViews>
    <sheetView showGridLines="0" zoomScaleNormal="100" workbookViewId="0">
      <selection activeCell="F6" sqref="F6"/>
    </sheetView>
  </sheetViews>
  <sheetFormatPr defaultColWidth="11.140625" defaultRowHeight="20.100000000000001" customHeight="1" x14ac:dyDescent="0.25"/>
  <cols>
    <col min="1" max="1" width="2.7109375" style="1" customWidth="1"/>
    <col min="2" max="2" width="18" style="1" bestFit="1" customWidth="1"/>
    <col min="3" max="3" width="13.28515625" style="2" bestFit="1" customWidth="1"/>
    <col min="4" max="4" width="10" style="1" bestFit="1" customWidth="1"/>
    <col min="5" max="5" width="26.85546875" style="2" customWidth="1"/>
    <col min="6" max="6" width="27.5703125" style="1" bestFit="1" customWidth="1"/>
    <col min="7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  <c r="F1" s="17"/>
    </row>
    <row r="3" spans="2:13" ht="20.100000000000001" customHeight="1" thickBot="1" x14ac:dyDescent="0.3">
      <c r="B3" s="17" t="s">
        <v>98</v>
      </c>
      <c r="C3" s="17"/>
      <c r="D3" s="17"/>
      <c r="E3" s="17"/>
      <c r="F3" s="17"/>
      <c r="G3"/>
      <c r="H3"/>
      <c r="I3"/>
      <c r="J3"/>
    </row>
    <row r="4" spans="2:13" ht="20.100000000000001" customHeight="1" x14ac:dyDescent="0.25">
      <c r="F4"/>
      <c r="G4"/>
      <c r="H4"/>
      <c r="I4"/>
      <c r="J4"/>
    </row>
    <row r="5" spans="2:13" ht="31.5" customHeight="1" x14ac:dyDescent="0.25">
      <c r="B5" s="30" t="s">
        <v>3</v>
      </c>
      <c r="C5" s="30" t="s">
        <v>12</v>
      </c>
      <c r="D5" s="30" t="s">
        <v>13</v>
      </c>
      <c r="E5" s="31" t="s">
        <v>100</v>
      </c>
      <c r="F5" s="30" t="s">
        <v>101</v>
      </c>
      <c r="G5"/>
      <c r="H5"/>
      <c r="I5"/>
      <c r="J5"/>
      <c r="K5"/>
      <c r="L5"/>
      <c r="M5"/>
    </row>
    <row r="6" spans="2:13" ht="20.100000000000001" customHeight="1" x14ac:dyDescent="0.25">
      <c r="B6" s="25" t="s">
        <v>1</v>
      </c>
      <c r="C6" s="29">
        <v>390</v>
      </c>
      <c r="D6" s="25">
        <v>2</v>
      </c>
      <c r="E6" s="27">
        <f>C6*D6</f>
        <v>780</v>
      </c>
      <c r="F6" s="27">
        <f>$C$6*$D$6</f>
        <v>780</v>
      </c>
      <c r="G6"/>
      <c r="H6"/>
      <c r="I6"/>
      <c r="J6"/>
      <c r="K6"/>
      <c r="L6"/>
      <c r="M6"/>
    </row>
    <row r="7" spans="2:13" ht="20.100000000000001" customHeight="1" x14ac:dyDescent="0.25">
      <c r="B7" s="25" t="s">
        <v>2</v>
      </c>
      <c r="C7" s="29">
        <v>450</v>
      </c>
      <c r="D7" s="25">
        <v>4</v>
      </c>
      <c r="E7" s="27">
        <f t="shared" ref="E7:E14" si="0">C7*D7</f>
        <v>1800</v>
      </c>
      <c r="F7" s="27">
        <f t="shared" ref="F7:F14" si="1">$C$6*$D$6</f>
        <v>780</v>
      </c>
      <c r="G7"/>
      <c r="H7"/>
      <c r="I7"/>
      <c r="J7"/>
      <c r="K7"/>
      <c r="L7"/>
      <c r="M7"/>
    </row>
    <row r="8" spans="2:13" ht="20.100000000000001" customHeight="1" x14ac:dyDescent="0.25">
      <c r="B8" s="25" t="s">
        <v>4</v>
      </c>
      <c r="C8" s="29">
        <v>680</v>
      </c>
      <c r="D8" s="25">
        <v>5</v>
      </c>
      <c r="E8" s="27">
        <f t="shared" si="0"/>
        <v>3400</v>
      </c>
      <c r="F8" s="27">
        <f t="shared" si="1"/>
        <v>780</v>
      </c>
      <c r="G8"/>
      <c r="H8"/>
      <c r="I8"/>
      <c r="J8"/>
      <c r="K8"/>
      <c r="L8"/>
      <c r="M8"/>
    </row>
    <row r="9" spans="2:13" ht="20.100000000000001" customHeight="1" x14ac:dyDescent="0.25">
      <c r="B9" s="25" t="s">
        <v>5</v>
      </c>
      <c r="C9" s="29">
        <v>790</v>
      </c>
      <c r="D9" s="25">
        <v>7</v>
      </c>
      <c r="E9" s="27">
        <f t="shared" si="0"/>
        <v>5530</v>
      </c>
      <c r="F9" s="27">
        <f t="shared" si="1"/>
        <v>780</v>
      </c>
      <c r="G9"/>
      <c r="H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9">
        <v>820</v>
      </c>
      <c r="D10" s="25">
        <v>8</v>
      </c>
      <c r="E10" s="27">
        <f t="shared" si="0"/>
        <v>6560</v>
      </c>
      <c r="F10" s="27">
        <f t="shared" si="1"/>
        <v>780</v>
      </c>
      <c r="G10"/>
      <c r="H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9">
        <v>360</v>
      </c>
      <c r="D11" s="25">
        <v>9</v>
      </c>
      <c r="E11" s="27">
        <f t="shared" si="0"/>
        <v>3240</v>
      </c>
      <c r="F11" s="27">
        <f t="shared" si="1"/>
        <v>780</v>
      </c>
      <c r="G11"/>
      <c r="H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9">
        <v>230</v>
      </c>
      <c r="D12" s="25">
        <v>5</v>
      </c>
      <c r="E12" s="27">
        <f t="shared" si="0"/>
        <v>1150</v>
      </c>
      <c r="F12" s="27">
        <f t="shared" si="1"/>
        <v>780</v>
      </c>
      <c r="G12"/>
      <c r="H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9">
        <v>450</v>
      </c>
      <c r="D13" s="25">
        <v>7</v>
      </c>
      <c r="E13" s="27">
        <f t="shared" si="0"/>
        <v>3150</v>
      </c>
      <c r="F13" s="27">
        <f t="shared" si="1"/>
        <v>780</v>
      </c>
      <c r="G13"/>
      <c r="H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9">
        <v>350</v>
      </c>
      <c r="D14" s="25">
        <v>8</v>
      </c>
      <c r="E14" s="27">
        <f t="shared" si="0"/>
        <v>2800</v>
      </c>
      <c r="F14" s="27">
        <f t="shared" si="1"/>
        <v>780</v>
      </c>
      <c r="G14"/>
      <c r="H14"/>
      <c r="I14"/>
      <c r="J14"/>
      <c r="K14"/>
      <c r="L14"/>
      <c r="M14"/>
    </row>
    <row r="16" spans="2:13" ht="20.100000000000001" customHeight="1" x14ac:dyDescent="0.25">
      <c r="B16" s="5" t="s">
        <v>0</v>
      </c>
      <c r="C16" s="27">
        <f>SUM($E$6:$E$14)</f>
        <v>28410</v>
      </c>
    </row>
    <row r="17" spans="2:6" ht="20.100000000000001" customHeight="1" x14ac:dyDescent="0.25">
      <c r="B17"/>
      <c r="E17" s="3"/>
      <c r="F17"/>
    </row>
    <row r="18" spans="2:6" ht="20.100000000000001" customHeight="1" x14ac:dyDescent="0.25">
      <c r="B18"/>
      <c r="E18" s="3"/>
      <c r="F18"/>
    </row>
    <row r="19" spans="2:6" ht="20.100000000000001" customHeight="1" x14ac:dyDescent="0.25">
      <c r="B19" s="18" t="s">
        <v>40</v>
      </c>
    </row>
  </sheetData>
  <hyperlinks>
    <hyperlink ref="B19" location="'Home Page'!A1" display="Back to Homepage" xr:uid="{4E608FD3-2D5B-4C41-88BE-8D7C0E93F540}"/>
  </hyperlink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408E-26FA-4AE9-9BE9-D4A9161D8B73}">
  <dimension ref="B1:M18"/>
  <sheetViews>
    <sheetView showGridLines="0" zoomScaleNormal="100" workbookViewId="0">
      <selection activeCell="H5" sqref="H5"/>
    </sheetView>
  </sheetViews>
  <sheetFormatPr defaultColWidth="11.140625" defaultRowHeight="20.100000000000001" customHeight="1" x14ac:dyDescent="0.25"/>
  <cols>
    <col min="1" max="1" width="2.7109375" style="1" customWidth="1"/>
    <col min="2" max="2" width="18" style="1" bestFit="1" customWidth="1"/>
    <col min="3" max="3" width="13.28515625" style="2" bestFit="1" customWidth="1"/>
    <col min="4" max="4" width="10" style="1" bestFit="1" customWidth="1"/>
    <col min="5" max="5" width="11.5703125" style="2" bestFit="1" customWidth="1"/>
    <col min="6" max="6" width="4.140625" style="1" customWidth="1"/>
    <col min="7" max="7" width="12.85546875" style="1" customWidth="1"/>
    <col min="8" max="8" width="12.28515625" style="1" customWidth="1"/>
    <col min="9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  <c r="F1" s="17"/>
      <c r="G1" s="17"/>
      <c r="H1" s="17"/>
    </row>
    <row r="3" spans="2:13" ht="20.100000000000001" customHeight="1" thickBot="1" x14ac:dyDescent="0.3">
      <c r="B3" s="17" t="s">
        <v>67</v>
      </c>
      <c r="C3" s="17"/>
      <c r="D3" s="17"/>
      <c r="E3" s="17"/>
      <c r="F3" s="17"/>
      <c r="G3" s="17"/>
      <c r="H3" s="17"/>
    </row>
    <row r="5" spans="2:13" ht="20.100000000000001" customHeight="1" x14ac:dyDescent="0.25">
      <c r="B5" s="30" t="s">
        <v>3</v>
      </c>
      <c r="C5" s="30" t="s">
        <v>42</v>
      </c>
      <c r="D5" s="30" t="s">
        <v>13</v>
      </c>
      <c r="E5" s="30" t="s">
        <v>43</v>
      </c>
      <c r="F5"/>
      <c r="G5" s="30" t="s">
        <v>0</v>
      </c>
      <c r="H5" s="27">
        <f>SUM(E:E)</f>
        <v>10920</v>
      </c>
      <c r="I5"/>
      <c r="J5"/>
      <c r="K5"/>
      <c r="L5"/>
      <c r="M5"/>
    </row>
    <row r="6" spans="2:13" ht="20.100000000000001" customHeight="1" x14ac:dyDescent="0.25">
      <c r="B6" s="25" t="s">
        <v>1</v>
      </c>
      <c r="C6" s="25">
        <v>200</v>
      </c>
      <c r="D6" s="25">
        <v>2</v>
      </c>
      <c r="E6" s="25">
        <f>C6*D6</f>
        <v>400</v>
      </c>
      <c r="F6"/>
      <c r="I6"/>
      <c r="J6"/>
      <c r="K6"/>
      <c r="L6"/>
      <c r="M6"/>
    </row>
    <row r="7" spans="2:13" ht="20.100000000000001" customHeight="1" x14ac:dyDescent="0.25">
      <c r="B7" s="25" t="s">
        <v>2</v>
      </c>
      <c r="C7" s="25">
        <v>300</v>
      </c>
      <c r="D7" s="25">
        <v>4</v>
      </c>
      <c r="E7" s="25">
        <f t="shared" ref="E7:E15" si="0">C7*D7</f>
        <v>1200</v>
      </c>
      <c r="F7"/>
      <c r="I7"/>
      <c r="J7"/>
      <c r="K7"/>
      <c r="L7"/>
      <c r="M7"/>
    </row>
    <row r="8" spans="2:13" ht="20.100000000000001" customHeight="1" x14ac:dyDescent="0.25">
      <c r="B8" s="25" t="s">
        <v>4</v>
      </c>
      <c r="C8" s="25">
        <v>300</v>
      </c>
      <c r="D8" s="25">
        <v>5</v>
      </c>
      <c r="E8" s="25">
        <f t="shared" si="0"/>
        <v>1500</v>
      </c>
      <c r="F8"/>
      <c r="I8"/>
      <c r="J8"/>
      <c r="K8"/>
      <c r="L8"/>
      <c r="M8"/>
    </row>
    <row r="9" spans="2:13" ht="20.100000000000001" customHeight="1" x14ac:dyDescent="0.25">
      <c r="B9" s="25" t="s">
        <v>5</v>
      </c>
      <c r="C9" s="25">
        <v>20</v>
      </c>
      <c r="D9" s="25">
        <v>7</v>
      </c>
      <c r="E9" s="25">
        <f t="shared" si="0"/>
        <v>140</v>
      </c>
      <c r="F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5">
        <v>300</v>
      </c>
      <c r="D10" s="25">
        <v>8</v>
      </c>
      <c r="E10" s="25">
        <f t="shared" si="0"/>
        <v>2400</v>
      </c>
      <c r="F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5">
        <v>20</v>
      </c>
      <c r="D11" s="25">
        <v>9</v>
      </c>
      <c r="E11" s="25">
        <f t="shared" si="0"/>
        <v>180</v>
      </c>
      <c r="F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5">
        <v>20</v>
      </c>
      <c r="D12" s="25">
        <v>5</v>
      </c>
      <c r="E12" s="25">
        <f t="shared" si="0"/>
        <v>100</v>
      </c>
      <c r="F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5">
        <v>50</v>
      </c>
      <c r="D13" s="25">
        <v>7</v>
      </c>
      <c r="E13" s="25">
        <f t="shared" si="0"/>
        <v>350</v>
      </c>
      <c r="F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5">
        <v>300</v>
      </c>
      <c r="D14" s="25">
        <v>8</v>
      </c>
      <c r="E14" s="25">
        <f t="shared" si="0"/>
        <v>2400</v>
      </c>
      <c r="F14"/>
      <c r="I14"/>
      <c r="J14"/>
      <c r="K14"/>
      <c r="L14"/>
      <c r="M14"/>
    </row>
    <row r="15" spans="2:13" ht="20.100000000000001" customHeight="1" x14ac:dyDescent="0.25">
      <c r="B15" s="25" t="s">
        <v>103</v>
      </c>
      <c r="C15" s="25">
        <v>450</v>
      </c>
      <c r="D15" s="25">
        <v>5</v>
      </c>
      <c r="E15" s="25">
        <f t="shared" si="0"/>
        <v>2250</v>
      </c>
    </row>
    <row r="17" spans="2:6" ht="20.100000000000001" customHeight="1" x14ac:dyDescent="0.25">
      <c r="B17"/>
      <c r="E17" s="3"/>
      <c r="F17"/>
    </row>
    <row r="18" spans="2:6" ht="20.100000000000001" customHeight="1" x14ac:dyDescent="0.25">
      <c r="B18" s="18" t="s">
        <v>40</v>
      </c>
    </row>
  </sheetData>
  <hyperlinks>
    <hyperlink ref="B18" location="'Home Page'!A1" display="Back to Homepage" xr:uid="{E708AF07-4307-4125-96DD-6F9F6E3D966F}"/>
  </hyperlink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9AA8-3205-4C4D-A255-740C17B45B60}">
  <dimension ref="B1:M18"/>
  <sheetViews>
    <sheetView showGridLines="0" topLeftCell="A8" zoomScaleNormal="100" workbookViewId="0">
      <selection activeCell="I17" sqref="I17"/>
    </sheetView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22.5703125" style="2" bestFit="1" customWidth="1"/>
    <col min="4" max="4" width="15.140625" style="2" customWidth="1"/>
    <col min="5" max="5" width="17.5703125" style="1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</row>
    <row r="3" spans="2:13" ht="20.100000000000001" customHeight="1" thickBot="1" x14ac:dyDescent="0.3">
      <c r="B3" s="17" t="s">
        <v>22</v>
      </c>
      <c r="C3" s="17"/>
      <c r="D3" s="17"/>
      <c r="E3" s="17"/>
      <c r="F3"/>
      <c r="G3"/>
      <c r="H3"/>
      <c r="I3"/>
      <c r="J3"/>
    </row>
    <row r="4" spans="2:13" ht="20.100000000000001" customHeight="1" x14ac:dyDescent="0.25">
      <c r="F4"/>
      <c r="G4"/>
      <c r="H4"/>
      <c r="I4"/>
      <c r="J4"/>
    </row>
    <row r="5" spans="2:13" ht="31.5" x14ac:dyDescent="0.25">
      <c r="B5" s="33" t="s">
        <v>3</v>
      </c>
      <c r="C5" s="34" t="s">
        <v>20</v>
      </c>
      <c r="D5" s="36" t="s">
        <v>52</v>
      </c>
      <c r="E5" s="36" t="s">
        <v>53</v>
      </c>
      <c r="F5"/>
      <c r="G5"/>
      <c r="H5"/>
      <c r="I5"/>
      <c r="J5"/>
      <c r="K5"/>
      <c r="L5"/>
      <c r="M5"/>
    </row>
    <row r="6" spans="2:13" ht="20.100000000000001" customHeight="1" x14ac:dyDescent="0.25">
      <c r="B6" s="32" t="s">
        <v>1</v>
      </c>
      <c r="C6" s="27">
        <v>215</v>
      </c>
      <c r="D6" s="35">
        <v>215</v>
      </c>
      <c r="E6" s="27">
        <v>189</v>
      </c>
      <c r="F6"/>
      <c r="G6"/>
      <c r="H6"/>
      <c r="I6"/>
      <c r="J6"/>
      <c r="K6"/>
      <c r="L6"/>
      <c r="M6"/>
    </row>
    <row r="7" spans="2:13" ht="20.100000000000001" customHeight="1" x14ac:dyDescent="0.25">
      <c r="B7" s="25" t="s">
        <v>2</v>
      </c>
      <c r="C7" s="27">
        <v>300</v>
      </c>
      <c r="D7" s="27">
        <v>310</v>
      </c>
      <c r="E7" s="27">
        <v>289</v>
      </c>
      <c r="F7"/>
      <c r="G7"/>
      <c r="H7"/>
      <c r="I7"/>
      <c r="J7"/>
      <c r="K7"/>
      <c r="L7"/>
      <c r="M7"/>
    </row>
    <row r="8" spans="2:13" ht="20.100000000000001" customHeight="1" x14ac:dyDescent="0.25">
      <c r="B8" s="25" t="s">
        <v>4</v>
      </c>
      <c r="C8" s="27">
        <v>300</v>
      </c>
      <c r="D8" s="27">
        <v>350</v>
      </c>
      <c r="E8" s="27">
        <v>199</v>
      </c>
      <c r="F8"/>
      <c r="G8"/>
      <c r="H8"/>
      <c r="I8"/>
      <c r="J8"/>
      <c r="K8"/>
      <c r="L8"/>
      <c r="M8"/>
    </row>
    <row r="9" spans="2:13" ht="20.100000000000001" customHeight="1" x14ac:dyDescent="0.25">
      <c r="B9" s="25" t="s">
        <v>5</v>
      </c>
      <c r="C9" s="27">
        <v>20</v>
      </c>
      <c r="D9" s="27">
        <v>38</v>
      </c>
      <c r="E9" s="27">
        <v>18</v>
      </c>
      <c r="F9"/>
      <c r="G9"/>
      <c r="H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7">
        <v>300</v>
      </c>
      <c r="D10" s="27">
        <v>365</v>
      </c>
      <c r="E10" s="27">
        <v>289</v>
      </c>
      <c r="F10"/>
      <c r="G10"/>
      <c r="H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7">
        <v>20</v>
      </c>
      <c r="D11" s="27">
        <v>25</v>
      </c>
      <c r="E11" s="27">
        <v>18</v>
      </c>
      <c r="F11"/>
      <c r="G11"/>
      <c r="H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7">
        <v>20</v>
      </c>
      <c r="D12" s="27">
        <v>21</v>
      </c>
      <c r="E12" s="27">
        <v>18</v>
      </c>
      <c r="F12"/>
      <c r="G12"/>
      <c r="H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7">
        <v>50</v>
      </c>
      <c r="D13" s="27">
        <v>56</v>
      </c>
      <c r="E13" s="27">
        <v>48</v>
      </c>
      <c r="F13"/>
      <c r="G13"/>
      <c r="H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7">
        <v>300</v>
      </c>
      <c r="D14" s="27">
        <v>356</v>
      </c>
      <c r="E14" s="27">
        <v>289</v>
      </c>
      <c r="F14"/>
      <c r="G14"/>
      <c r="H14"/>
      <c r="I14"/>
      <c r="J14"/>
      <c r="K14"/>
      <c r="L14"/>
      <c r="M14"/>
    </row>
    <row r="16" spans="2:13" ht="20.100000000000001" customHeight="1" x14ac:dyDescent="0.25">
      <c r="B16" s="5" t="s">
        <v>21</v>
      </c>
      <c r="C16" s="26">
        <f>SUM(6:6)/3</f>
        <v>206.33333333333334</v>
      </c>
      <c r="D16" s="4"/>
    </row>
    <row r="17" spans="2:13" ht="20.100000000000001" customHeight="1" x14ac:dyDescent="0.25">
      <c r="B17"/>
      <c r="F17"/>
    </row>
    <row r="18" spans="2:13" s="2" customFormat="1" ht="20.100000000000001" customHeight="1" x14ac:dyDescent="0.25">
      <c r="B18" s="18" t="s">
        <v>40</v>
      </c>
      <c r="E18" s="1"/>
      <c r="F18" s="1"/>
      <c r="G18" s="1"/>
      <c r="H18" s="1"/>
      <c r="I18" s="1"/>
      <c r="J18" s="1"/>
      <c r="K18" s="1"/>
      <c r="L18" s="1"/>
      <c r="M18" s="1"/>
    </row>
  </sheetData>
  <hyperlinks>
    <hyperlink ref="B18" location="'Home Page'!A1" display="Back to Homepage" xr:uid="{FB3DF7B1-BC08-441F-A1AF-8CD6BC4AA2CA}"/>
  </hyperlink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0240-2A69-446A-B737-6E23676F9A8A}">
  <dimension ref="B1:K16"/>
  <sheetViews>
    <sheetView showGridLines="0" zoomScaleNormal="100" workbookViewId="0">
      <selection activeCell="F5" sqref="F5"/>
    </sheetView>
  </sheetViews>
  <sheetFormatPr defaultColWidth="11.140625" defaultRowHeight="20.100000000000001" customHeight="1" x14ac:dyDescent="0.25"/>
  <cols>
    <col min="1" max="1" width="2.7109375" style="1" customWidth="1"/>
    <col min="2" max="2" width="22.5703125" style="1" customWidth="1"/>
    <col min="3" max="3" width="15.5703125" style="2" bestFit="1" customWidth="1"/>
    <col min="4" max="4" width="3.28515625" style="1" customWidth="1"/>
    <col min="5" max="5" width="30.85546875" style="1" bestFit="1" customWidth="1"/>
    <col min="6" max="6" width="15.140625" style="1" customWidth="1"/>
    <col min="7" max="16384" width="11.140625" style="1"/>
  </cols>
  <sheetData>
    <row r="1" spans="2:11" ht="20.100000000000001" customHeight="1" thickBot="1" x14ac:dyDescent="0.3">
      <c r="B1" s="17" t="s">
        <v>24</v>
      </c>
      <c r="C1" s="17"/>
      <c r="D1" s="17"/>
      <c r="E1" s="17"/>
      <c r="F1" s="17"/>
    </row>
    <row r="3" spans="2:11" ht="20.100000000000001" customHeight="1" thickBot="1" x14ac:dyDescent="0.3">
      <c r="B3" s="17" t="s">
        <v>23</v>
      </c>
      <c r="C3" s="17"/>
      <c r="D3" s="17"/>
      <c r="E3" s="17"/>
      <c r="F3" s="17"/>
      <c r="G3"/>
      <c r="H3"/>
    </row>
    <row r="4" spans="2:11" ht="20.100000000000001" customHeight="1" x14ac:dyDescent="0.25">
      <c r="D4"/>
      <c r="E4"/>
      <c r="F4"/>
      <c r="G4"/>
      <c r="H4"/>
    </row>
    <row r="5" spans="2:11" ht="28.5" customHeight="1" x14ac:dyDescent="0.25">
      <c r="B5" s="30" t="s">
        <v>3</v>
      </c>
      <c r="C5" s="30" t="s">
        <v>63</v>
      </c>
      <c r="D5"/>
      <c r="E5" s="30" t="s">
        <v>99</v>
      </c>
      <c r="F5" s="27">
        <f>SUM(C8:C1048576)</f>
        <v>6900</v>
      </c>
      <c r="G5"/>
      <c r="H5"/>
      <c r="I5"/>
      <c r="J5"/>
      <c r="K5"/>
    </row>
    <row r="6" spans="2:11" ht="20.100000000000001" customHeight="1" x14ac:dyDescent="0.25">
      <c r="B6" s="25" t="s">
        <v>1</v>
      </c>
      <c r="C6" s="27">
        <v>1000</v>
      </c>
      <c r="D6"/>
      <c r="E6"/>
      <c r="F6"/>
      <c r="G6"/>
      <c r="H6"/>
      <c r="I6"/>
      <c r="J6"/>
      <c r="K6"/>
    </row>
    <row r="7" spans="2:11" ht="20.100000000000001" customHeight="1" x14ac:dyDescent="0.25">
      <c r="B7" s="25" t="s">
        <v>2</v>
      </c>
      <c r="C7" s="27">
        <v>1200</v>
      </c>
      <c r="D7"/>
      <c r="E7"/>
      <c r="F7"/>
      <c r="G7"/>
      <c r="H7"/>
      <c r="I7"/>
      <c r="J7"/>
      <c r="K7"/>
    </row>
    <row r="8" spans="2:11" ht="20.100000000000001" customHeight="1" x14ac:dyDescent="0.25">
      <c r="B8" s="25" t="s">
        <v>4</v>
      </c>
      <c r="C8" s="27">
        <v>1500</v>
      </c>
      <c r="D8"/>
      <c r="E8"/>
      <c r="F8"/>
      <c r="G8"/>
      <c r="H8"/>
      <c r="I8"/>
      <c r="J8"/>
      <c r="K8"/>
    </row>
    <row r="9" spans="2:11" ht="20.100000000000001" customHeight="1" x14ac:dyDescent="0.25">
      <c r="B9" s="25" t="s">
        <v>5</v>
      </c>
      <c r="C9" s="27">
        <v>500</v>
      </c>
      <c r="D9"/>
      <c r="E9"/>
      <c r="F9"/>
      <c r="G9"/>
      <c r="H9"/>
      <c r="I9"/>
      <c r="J9"/>
      <c r="K9"/>
    </row>
    <row r="10" spans="2:11" ht="20.100000000000001" customHeight="1" x14ac:dyDescent="0.25">
      <c r="B10" s="25" t="s">
        <v>6</v>
      </c>
      <c r="C10" s="27">
        <v>1300</v>
      </c>
      <c r="D10"/>
      <c r="E10"/>
      <c r="F10"/>
      <c r="G10"/>
      <c r="H10"/>
      <c r="I10"/>
      <c r="J10"/>
      <c r="K10"/>
    </row>
    <row r="11" spans="2:11" ht="20.100000000000001" customHeight="1" x14ac:dyDescent="0.25">
      <c r="B11" s="25" t="s">
        <v>7</v>
      </c>
      <c r="C11" s="27">
        <v>400</v>
      </c>
      <c r="D11"/>
      <c r="E11"/>
      <c r="F11"/>
      <c r="G11"/>
      <c r="H11"/>
      <c r="I11"/>
      <c r="J11"/>
      <c r="K11"/>
    </row>
    <row r="12" spans="2:11" ht="20.100000000000001" customHeight="1" x14ac:dyDescent="0.25">
      <c r="B12" s="25" t="s">
        <v>8</v>
      </c>
      <c r="C12" s="27">
        <v>600</v>
      </c>
      <c r="D12"/>
      <c r="E12"/>
      <c r="F12"/>
      <c r="G12"/>
      <c r="H12"/>
      <c r="I12"/>
      <c r="J12"/>
      <c r="K12"/>
    </row>
    <row r="13" spans="2:11" ht="20.100000000000001" customHeight="1" x14ac:dyDescent="0.25">
      <c r="B13" s="25" t="s">
        <v>9</v>
      </c>
      <c r="C13" s="27">
        <v>1900</v>
      </c>
      <c r="D13"/>
      <c r="E13"/>
      <c r="F13"/>
      <c r="G13"/>
      <c r="H13"/>
      <c r="I13"/>
      <c r="J13"/>
      <c r="K13"/>
    </row>
    <row r="14" spans="2:11" ht="20.100000000000001" customHeight="1" x14ac:dyDescent="0.25">
      <c r="B14" s="25" t="s">
        <v>10</v>
      </c>
      <c r="C14" s="27">
        <v>700</v>
      </c>
      <c r="D14"/>
      <c r="E14"/>
      <c r="F14"/>
      <c r="G14"/>
      <c r="H14"/>
      <c r="I14"/>
      <c r="J14"/>
      <c r="K14"/>
    </row>
    <row r="15" spans="2:11" ht="20.100000000000001" customHeight="1" x14ac:dyDescent="0.25">
      <c r="B15" s="6"/>
      <c r="D15"/>
    </row>
    <row r="16" spans="2:11" ht="20.100000000000001" customHeight="1" x14ac:dyDescent="0.25">
      <c r="B16" s="18" t="s">
        <v>40</v>
      </c>
    </row>
  </sheetData>
  <hyperlinks>
    <hyperlink ref="B16" location="'Home Page'!A1" display="Back to Homepage" xr:uid="{CDD389D8-6851-40A6-833C-6A50AC75C455}"/>
  </hyperlink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4ACC-BC06-4532-88B9-47E2D401CEB7}">
  <dimension ref="B1:M21"/>
  <sheetViews>
    <sheetView showGridLines="0" topLeftCell="A3" zoomScaleNormal="100" workbookViewId="0">
      <selection activeCell="E17" sqref="E17"/>
    </sheetView>
  </sheetViews>
  <sheetFormatPr defaultColWidth="11.140625" defaultRowHeight="20.100000000000001" customHeight="1" x14ac:dyDescent="0.25"/>
  <cols>
    <col min="1" max="1" width="2.7109375" style="1" customWidth="1"/>
    <col min="2" max="2" width="15.42578125" style="1" bestFit="1" customWidth="1"/>
    <col min="3" max="3" width="18.140625" style="2" customWidth="1"/>
    <col min="4" max="4" width="13" style="1" customWidth="1"/>
    <col min="5" max="5" width="22.85546875" style="2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</row>
    <row r="3" spans="2:13" ht="20.100000000000001" customHeight="1" thickBot="1" x14ac:dyDescent="0.3">
      <c r="B3" s="17" t="s">
        <v>50</v>
      </c>
      <c r="C3" s="17"/>
      <c r="D3" s="17"/>
      <c r="E3" s="17"/>
      <c r="F3"/>
    </row>
    <row r="5" spans="2:13" ht="20.100000000000001" customHeight="1" x14ac:dyDescent="0.25">
      <c r="B5" s="30" t="s">
        <v>3</v>
      </c>
      <c r="C5" s="30" t="s">
        <v>42</v>
      </c>
      <c r="D5" s="30" t="s">
        <v>13</v>
      </c>
      <c r="E5" s="30" t="s">
        <v>43</v>
      </c>
      <c r="F5"/>
      <c r="I5"/>
      <c r="J5"/>
      <c r="K5"/>
      <c r="L5"/>
      <c r="M5"/>
    </row>
    <row r="6" spans="2:13" ht="20.100000000000001" customHeight="1" x14ac:dyDescent="0.25">
      <c r="B6" s="25" t="s">
        <v>1</v>
      </c>
      <c r="C6" s="25">
        <v>200</v>
      </c>
      <c r="D6" s="25">
        <v>2</v>
      </c>
      <c r="E6" s="25">
        <f>C6*D6</f>
        <v>400</v>
      </c>
      <c r="F6"/>
      <c r="I6"/>
      <c r="J6"/>
      <c r="K6"/>
      <c r="L6"/>
      <c r="M6"/>
    </row>
    <row r="7" spans="2:13" ht="20.100000000000001" customHeight="1" x14ac:dyDescent="0.25">
      <c r="B7" s="25" t="s">
        <v>2</v>
      </c>
      <c r="C7" s="25">
        <v>300</v>
      </c>
      <c r="D7" s="25">
        <v>4</v>
      </c>
      <c r="E7" s="25">
        <f t="shared" ref="E7:E14" si="0">C7*D7</f>
        <v>1200</v>
      </c>
      <c r="F7"/>
      <c r="I7"/>
      <c r="J7"/>
      <c r="K7"/>
      <c r="L7"/>
      <c r="M7"/>
    </row>
    <row r="8" spans="2:13" ht="20.100000000000001" customHeight="1" x14ac:dyDescent="0.25">
      <c r="B8" s="25" t="s">
        <v>4</v>
      </c>
      <c r="C8" s="25">
        <v>300</v>
      </c>
      <c r="D8" s="25">
        <v>5</v>
      </c>
      <c r="E8" s="25">
        <f t="shared" si="0"/>
        <v>1500</v>
      </c>
      <c r="F8"/>
      <c r="H8"/>
      <c r="I8"/>
      <c r="J8"/>
      <c r="K8"/>
      <c r="L8"/>
      <c r="M8"/>
    </row>
    <row r="9" spans="2:13" ht="20.100000000000001" customHeight="1" x14ac:dyDescent="0.25">
      <c r="B9" s="25" t="s">
        <v>5</v>
      </c>
      <c r="C9" s="25">
        <v>20</v>
      </c>
      <c r="D9" s="25">
        <v>7</v>
      </c>
      <c r="E9" s="25">
        <f t="shared" si="0"/>
        <v>140</v>
      </c>
      <c r="F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5">
        <v>300</v>
      </c>
      <c r="D10" s="25">
        <v>8</v>
      </c>
      <c r="E10" s="25">
        <f t="shared" si="0"/>
        <v>2400</v>
      </c>
      <c r="F10"/>
      <c r="I10"/>
      <c r="J10"/>
      <c r="K10"/>
      <c r="M10"/>
    </row>
    <row r="11" spans="2:13" ht="20.100000000000001" customHeight="1" x14ac:dyDescent="0.25">
      <c r="B11" s="25" t="s">
        <v>7</v>
      </c>
      <c r="C11" s="25">
        <v>20</v>
      </c>
      <c r="D11" s="25">
        <v>9</v>
      </c>
      <c r="E11" s="25">
        <f t="shared" si="0"/>
        <v>180</v>
      </c>
      <c r="F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5">
        <v>20</v>
      </c>
      <c r="D12" s="25">
        <v>5</v>
      </c>
      <c r="E12" s="25">
        <f t="shared" si="0"/>
        <v>100</v>
      </c>
      <c r="F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5">
        <v>50</v>
      </c>
      <c r="D13" s="25">
        <v>7</v>
      </c>
      <c r="E13" s="25">
        <f t="shared" si="0"/>
        <v>350</v>
      </c>
      <c r="F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5">
        <v>300</v>
      </c>
      <c r="D14" s="25">
        <v>8</v>
      </c>
      <c r="E14" s="25">
        <f t="shared" si="0"/>
        <v>2400</v>
      </c>
      <c r="F14"/>
      <c r="I14"/>
      <c r="J14"/>
      <c r="K14"/>
      <c r="L14"/>
      <c r="M14"/>
    </row>
    <row r="15" spans="2:13" ht="20.100000000000001" customHeight="1" x14ac:dyDescent="0.25">
      <c r="B15" s="19"/>
      <c r="C15" s="20"/>
      <c r="D15" s="20"/>
      <c r="E15" s="20"/>
      <c r="F15"/>
      <c r="I15"/>
      <c r="J15"/>
      <c r="K15"/>
      <c r="L15"/>
      <c r="M15"/>
    </row>
    <row r="16" spans="2:13" ht="20.100000000000001" customHeight="1" x14ac:dyDescent="0.25">
      <c r="B16" s="30" t="s">
        <v>54</v>
      </c>
      <c r="C16" s="30" t="s">
        <v>55</v>
      </c>
      <c r="E16" s="30" t="s">
        <v>3</v>
      </c>
    </row>
    <row r="17" spans="2:6" ht="20.100000000000001" customHeight="1" x14ac:dyDescent="0.25">
      <c r="B17" s="25">
        <v>8</v>
      </c>
      <c r="C17" s="25">
        <v>2</v>
      </c>
      <c r="E17" s="25" t="str" cm="1">
        <f t="array" aca="1" ref="E17" ca="1">INDIRECT(ADDRESS(B17,C17))</f>
        <v>Laptop</v>
      </c>
    </row>
    <row r="18" spans="2:6" ht="20.100000000000001" customHeight="1" x14ac:dyDescent="0.25">
      <c r="C18" s="21"/>
    </row>
    <row r="19" spans="2:6" ht="20.100000000000001" customHeight="1" x14ac:dyDescent="0.25">
      <c r="B19" s="18" t="s">
        <v>40</v>
      </c>
    </row>
    <row r="20" spans="2:6" ht="20.100000000000001" customHeight="1" x14ac:dyDescent="0.25">
      <c r="B20"/>
      <c r="E20" s="3"/>
      <c r="F20"/>
    </row>
    <row r="21" spans="2:6" ht="20.100000000000001" customHeight="1" x14ac:dyDescent="0.25">
      <c r="B21"/>
      <c r="C21" s="3"/>
    </row>
  </sheetData>
  <hyperlinks>
    <hyperlink ref="B19" location="'Home Page'!A1" display="Back to Homepage" xr:uid="{31040AFF-9F54-444A-B5C4-155538F376C0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3CDB-BFAE-4E38-90EA-B5B25C875B9F}">
  <dimension ref="B1:K17"/>
  <sheetViews>
    <sheetView showGridLines="0" zoomScaleNormal="100" workbookViewId="0">
      <selection activeCell="C5" sqref="C5"/>
    </sheetView>
  </sheetViews>
  <sheetFormatPr defaultColWidth="11.140625" defaultRowHeight="20.100000000000001" customHeight="1" x14ac:dyDescent="0.25"/>
  <cols>
    <col min="1" max="1" width="2.7109375" style="1" customWidth="1"/>
    <col min="2" max="2" width="24.140625" style="1" bestFit="1" customWidth="1"/>
    <col min="3" max="3" width="24.28515625" style="2" bestFit="1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70</v>
      </c>
      <c r="C3" s="17"/>
      <c r="D3"/>
      <c r="E3"/>
      <c r="F3"/>
      <c r="G3"/>
      <c r="H3"/>
    </row>
    <row r="5" spans="2:11" ht="20.100000000000001" customHeight="1" x14ac:dyDescent="0.25">
      <c r="B5" s="30" t="s">
        <v>69</v>
      </c>
      <c r="C5" s="27">
        <f>SUM(March!C4:C12)</f>
        <v>11500</v>
      </c>
      <c r="D5"/>
      <c r="E5"/>
      <c r="F5"/>
      <c r="G5"/>
      <c r="H5"/>
      <c r="I5"/>
      <c r="J5"/>
      <c r="K5"/>
    </row>
    <row r="6" spans="2:11" ht="20.100000000000001" customHeight="1" x14ac:dyDescent="0.25">
      <c r="B6" s="30" t="s">
        <v>71</v>
      </c>
      <c r="C6" s="26">
        <f>SUM(March!C4:C12)/9</f>
        <v>1277.7777777777778</v>
      </c>
      <c r="D6"/>
      <c r="E6"/>
      <c r="F6"/>
      <c r="G6"/>
      <c r="H6"/>
      <c r="I6"/>
      <c r="J6"/>
      <c r="K6"/>
    </row>
    <row r="7" spans="2:11" ht="20.100000000000001" customHeight="1" x14ac:dyDescent="0.25">
      <c r="B7" s="7"/>
      <c r="C7" s="20"/>
      <c r="D7"/>
      <c r="E7"/>
      <c r="F7"/>
      <c r="G7"/>
      <c r="H7"/>
      <c r="I7"/>
      <c r="J7"/>
      <c r="K7"/>
    </row>
    <row r="8" spans="2:11" ht="20.100000000000001" customHeight="1" x14ac:dyDescent="0.25">
      <c r="B8"/>
      <c r="C8"/>
      <c r="D8"/>
      <c r="E8"/>
      <c r="F8"/>
      <c r="G8"/>
      <c r="H8"/>
      <c r="I8"/>
      <c r="J8"/>
      <c r="K8"/>
    </row>
    <row r="9" spans="2:11" ht="20.100000000000001" customHeight="1" x14ac:dyDescent="0.25">
      <c r="B9"/>
      <c r="C9"/>
      <c r="D9"/>
      <c r="E9"/>
      <c r="F9"/>
      <c r="G9"/>
      <c r="H9"/>
      <c r="I9"/>
      <c r="J9"/>
      <c r="K9"/>
    </row>
    <row r="10" spans="2:11" ht="20.100000000000001" customHeight="1" x14ac:dyDescent="0.25">
      <c r="B10" s="7"/>
      <c r="C10" s="20"/>
      <c r="D10"/>
      <c r="E10"/>
      <c r="F10"/>
      <c r="G10"/>
      <c r="H10"/>
      <c r="I10"/>
      <c r="J10"/>
      <c r="K10"/>
    </row>
    <row r="11" spans="2:11" ht="20.100000000000001" customHeight="1" x14ac:dyDescent="0.25">
      <c r="B11" s="7"/>
      <c r="C11" s="20"/>
      <c r="D11"/>
      <c r="E11"/>
      <c r="F11"/>
      <c r="G11"/>
      <c r="H11"/>
      <c r="I11"/>
      <c r="J11"/>
      <c r="K11"/>
    </row>
    <row r="12" spans="2:11" ht="20.100000000000001" customHeight="1" x14ac:dyDescent="0.25">
      <c r="B12" s="7"/>
      <c r="C12" s="20"/>
      <c r="D12"/>
      <c r="E12"/>
      <c r="F12"/>
      <c r="G12"/>
      <c r="H12"/>
      <c r="I12"/>
      <c r="J12"/>
      <c r="K12"/>
    </row>
    <row r="13" spans="2:11" ht="20.100000000000001" customHeight="1" x14ac:dyDescent="0.25">
      <c r="C13" s="4"/>
    </row>
    <row r="14" spans="2:11" ht="20.100000000000001" customHeight="1" x14ac:dyDescent="0.25">
      <c r="B14"/>
      <c r="C14"/>
      <c r="E14"/>
    </row>
    <row r="15" spans="2:11" ht="20.100000000000001" customHeight="1" x14ac:dyDescent="0.25">
      <c r="B15"/>
      <c r="C15"/>
    </row>
    <row r="16" spans="2:11" ht="20.100000000000001" customHeight="1" x14ac:dyDescent="0.25">
      <c r="B16"/>
    </row>
    <row r="17" spans="2:2" ht="20.100000000000001" customHeight="1" x14ac:dyDescent="0.25">
      <c r="B17" s="18" t="s">
        <v>40</v>
      </c>
    </row>
  </sheetData>
  <hyperlinks>
    <hyperlink ref="B17" location="'Home Page'!A1" display="Back to Homepage" xr:uid="{549884A1-CEE6-4282-9DC1-0B2D3ABEA0D9}"/>
  </hyperlink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3CB8-E926-40C6-B923-EBF5043FDAD4}">
  <dimension ref="B1:J14"/>
  <sheetViews>
    <sheetView showGridLines="0" zoomScaleNormal="100" workbookViewId="0">
      <selection activeCell="B3" sqref="B3"/>
    </sheetView>
  </sheetViews>
  <sheetFormatPr defaultColWidth="11.140625" defaultRowHeight="20.100000000000001" customHeight="1" x14ac:dyDescent="0.25"/>
  <cols>
    <col min="1" max="1" width="2.7109375" style="1" customWidth="1"/>
    <col min="2" max="2" width="36.42578125" style="1" customWidth="1"/>
    <col min="3" max="3" width="23.85546875" style="2" customWidth="1"/>
    <col min="4" max="16384" width="11.140625" style="1"/>
  </cols>
  <sheetData>
    <row r="1" spans="2:10" ht="20.100000000000001" customHeight="1" thickBot="1" x14ac:dyDescent="0.3">
      <c r="B1" s="17" t="s">
        <v>24</v>
      </c>
      <c r="C1" s="17"/>
    </row>
    <row r="2" spans="2:10" ht="20.100000000000001" customHeight="1" x14ac:dyDescent="0.25">
      <c r="D2"/>
      <c r="E2"/>
      <c r="F2"/>
      <c r="G2"/>
      <c r="H2"/>
      <c r="I2"/>
      <c r="J2"/>
    </row>
    <row r="3" spans="2:10" ht="20.100000000000001" customHeight="1" x14ac:dyDescent="0.25">
      <c r="B3" s="30" t="s">
        <v>3</v>
      </c>
      <c r="C3" s="30" t="s">
        <v>75</v>
      </c>
      <c r="D3"/>
      <c r="E3"/>
      <c r="F3"/>
      <c r="G3"/>
      <c r="H3"/>
      <c r="I3"/>
      <c r="J3"/>
    </row>
    <row r="4" spans="2:10" ht="20.100000000000001" customHeight="1" x14ac:dyDescent="0.25">
      <c r="B4" s="25" t="s">
        <v>1</v>
      </c>
      <c r="C4" s="25">
        <v>3000</v>
      </c>
      <c r="D4"/>
      <c r="E4"/>
      <c r="F4"/>
      <c r="G4"/>
      <c r="H4"/>
      <c r="I4"/>
      <c r="J4"/>
    </row>
    <row r="5" spans="2:10" ht="20.100000000000001" customHeight="1" x14ac:dyDescent="0.25">
      <c r="B5" s="25" t="s">
        <v>2</v>
      </c>
      <c r="C5" s="25">
        <v>1400</v>
      </c>
      <c r="D5"/>
      <c r="E5"/>
      <c r="F5"/>
      <c r="G5"/>
      <c r="H5"/>
      <c r="I5"/>
      <c r="J5"/>
    </row>
    <row r="6" spans="2:10" ht="20.100000000000001" customHeight="1" x14ac:dyDescent="0.25">
      <c r="B6" s="25" t="s">
        <v>4</v>
      </c>
      <c r="C6" s="25">
        <v>1500</v>
      </c>
      <c r="D6"/>
      <c r="E6"/>
      <c r="F6"/>
      <c r="G6"/>
      <c r="H6"/>
      <c r="I6"/>
      <c r="J6"/>
    </row>
    <row r="7" spans="2:10" ht="20.100000000000001" customHeight="1" x14ac:dyDescent="0.25">
      <c r="B7" s="25" t="s">
        <v>5</v>
      </c>
      <c r="C7" s="25">
        <v>700</v>
      </c>
      <c r="D7"/>
      <c r="E7"/>
      <c r="F7"/>
      <c r="G7"/>
      <c r="H7"/>
      <c r="I7"/>
      <c r="J7"/>
    </row>
    <row r="8" spans="2:10" ht="20.100000000000001" customHeight="1" x14ac:dyDescent="0.25">
      <c r="B8" s="25" t="s">
        <v>6</v>
      </c>
      <c r="C8" s="25">
        <v>1300</v>
      </c>
      <c r="D8"/>
      <c r="E8"/>
      <c r="F8"/>
      <c r="G8"/>
      <c r="H8"/>
      <c r="I8"/>
      <c r="J8"/>
    </row>
    <row r="9" spans="2:10" ht="20.100000000000001" customHeight="1" x14ac:dyDescent="0.25">
      <c r="B9" s="25" t="s">
        <v>7</v>
      </c>
      <c r="C9" s="25">
        <v>400</v>
      </c>
      <c r="D9"/>
      <c r="E9"/>
      <c r="F9"/>
      <c r="G9"/>
      <c r="H9"/>
      <c r="I9"/>
      <c r="J9"/>
    </row>
    <row r="10" spans="2:10" ht="20.100000000000001" customHeight="1" x14ac:dyDescent="0.25">
      <c r="B10" s="25" t="s">
        <v>8</v>
      </c>
      <c r="C10" s="25">
        <v>600</v>
      </c>
      <c r="D10"/>
      <c r="E10"/>
      <c r="F10"/>
      <c r="G10"/>
      <c r="H10"/>
      <c r="I10"/>
      <c r="J10"/>
    </row>
    <row r="11" spans="2:10" ht="20.100000000000001" customHeight="1" x14ac:dyDescent="0.25">
      <c r="B11" s="25" t="s">
        <v>9</v>
      </c>
      <c r="C11" s="25">
        <v>1900</v>
      </c>
    </row>
    <row r="12" spans="2:10" ht="20.100000000000001" customHeight="1" x14ac:dyDescent="0.25">
      <c r="B12" s="25" t="s">
        <v>10</v>
      </c>
      <c r="C12" s="25">
        <v>700</v>
      </c>
    </row>
    <row r="13" spans="2:10" ht="20.100000000000001" customHeight="1" x14ac:dyDescent="0.25">
      <c r="B13" s="6"/>
    </row>
    <row r="14" spans="2:10" ht="20.100000000000001" customHeight="1" x14ac:dyDescent="0.25">
      <c r="B14" s="18" t="s">
        <v>40</v>
      </c>
    </row>
  </sheetData>
  <hyperlinks>
    <hyperlink ref="B14" location="'Home Page'!A1" display="Back to Homepage" xr:uid="{D64E72DB-5A73-4634-AAD1-00DB67459A14}"/>
  </hyperlink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8BE-47CB-49CC-8451-634CACA54D72}">
  <dimension ref="B1:K17"/>
  <sheetViews>
    <sheetView showGridLines="0" zoomScaleNormal="100" workbookViewId="0">
      <selection activeCell="C5" sqref="C5"/>
    </sheetView>
  </sheetViews>
  <sheetFormatPr defaultColWidth="11.140625" defaultRowHeight="20.100000000000001" customHeight="1" x14ac:dyDescent="0.25"/>
  <cols>
    <col min="1" max="1" width="2.7109375" style="1" customWidth="1"/>
    <col min="2" max="2" width="27.85546875" style="1" bestFit="1" customWidth="1"/>
    <col min="3" max="3" width="12.5703125" style="2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72</v>
      </c>
      <c r="C3" s="17"/>
      <c r="D3"/>
      <c r="E3"/>
      <c r="F3"/>
      <c r="G3"/>
      <c r="H3"/>
    </row>
    <row r="5" spans="2:11" ht="20.100000000000001" customHeight="1" x14ac:dyDescent="0.25">
      <c r="B5" s="30" t="s">
        <v>73</v>
      </c>
      <c r="C5" s="27">
        <f>SUM('[1] Sales in December'!$C$4:$C$12)</f>
        <v>22300</v>
      </c>
      <c r="D5"/>
      <c r="E5"/>
      <c r="F5"/>
      <c r="G5"/>
      <c r="H5"/>
      <c r="I5"/>
      <c r="J5"/>
      <c r="K5"/>
    </row>
    <row r="6" spans="2:11" ht="20.100000000000001" customHeight="1" x14ac:dyDescent="0.25">
      <c r="B6" s="30" t="s">
        <v>74</v>
      </c>
      <c r="C6" s="26">
        <f>SUM('[1] Sales in December'!$C$4:$C$12)/9</f>
        <v>2477.7777777777778</v>
      </c>
      <c r="D6"/>
      <c r="E6"/>
      <c r="F6"/>
      <c r="G6"/>
      <c r="H6"/>
      <c r="I6"/>
      <c r="J6"/>
      <c r="K6"/>
    </row>
    <row r="7" spans="2:11" ht="20.100000000000001" customHeight="1" x14ac:dyDescent="0.25">
      <c r="B7" s="7"/>
      <c r="C7" s="20"/>
      <c r="D7"/>
      <c r="E7"/>
      <c r="F7"/>
      <c r="G7"/>
      <c r="H7"/>
      <c r="I7"/>
      <c r="J7"/>
      <c r="K7"/>
    </row>
    <row r="8" spans="2:11" ht="20.100000000000001" customHeight="1" x14ac:dyDescent="0.25">
      <c r="B8"/>
      <c r="C8"/>
      <c r="D8"/>
      <c r="E8"/>
      <c r="F8"/>
      <c r="G8"/>
      <c r="H8"/>
      <c r="I8"/>
      <c r="J8"/>
      <c r="K8"/>
    </row>
    <row r="9" spans="2:11" ht="20.100000000000001" customHeight="1" x14ac:dyDescent="0.25">
      <c r="B9"/>
      <c r="C9"/>
      <c r="D9"/>
      <c r="E9"/>
      <c r="F9"/>
      <c r="G9"/>
      <c r="H9"/>
      <c r="I9"/>
      <c r="J9"/>
      <c r="K9"/>
    </row>
    <row r="10" spans="2:11" ht="20.100000000000001" customHeight="1" x14ac:dyDescent="0.25">
      <c r="B10" s="22"/>
      <c r="C10" s="23"/>
      <c r="D10"/>
      <c r="E10"/>
      <c r="F10"/>
      <c r="G10"/>
      <c r="H10"/>
      <c r="I10"/>
      <c r="J10"/>
      <c r="K10"/>
    </row>
    <row r="11" spans="2:11" ht="20.100000000000001" customHeight="1" x14ac:dyDescent="0.25">
      <c r="B11" s="22"/>
      <c r="C11" s="23"/>
      <c r="D11"/>
      <c r="E11"/>
      <c r="F11"/>
      <c r="G11"/>
      <c r="H11"/>
      <c r="I11"/>
      <c r="J11"/>
      <c r="K11"/>
    </row>
    <row r="12" spans="2:11" ht="20.100000000000001" customHeight="1" x14ac:dyDescent="0.25">
      <c r="B12" s="22"/>
      <c r="C12" s="23"/>
      <c r="D12"/>
      <c r="E12"/>
      <c r="F12"/>
      <c r="G12"/>
      <c r="H12"/>
      <c r="I12"/>
      <c r="J12"/>
      <c r="K12"/>
    </row>
    <row r="13" spans="2:11" ht="20.100000000000001" customHeight="1" x14ac:dyDescent="0.25">
      <c r="B13" s="22"/>
      <c r="C13" s="23"/>
      <c r="D13"/>
      <c r="E13"/>
      <c r="F13"/>
      <c r="G13"/>
      <c r="H13"/>
      <c r="I13"/>
      <c r="J13"/>
      <c r="K13"/>
    </row>
    <row r="14" spans="2:11" ht="20.100000000000001" customHeight="1" x14ac:dyDescent="0.25">
      <c r="B14" s="22"/>
      <c r="C14" s="23"/>
      <c r="D14"/>
      <c r="E14"/>
      <c r="F14"/>
      <c r="G14"/>
      <c r="H14"/>
      <c r="I14"/>
      <c r="J14"/>
      <c r="K14"/>
    </row>
    <row r="16" spans="2:11" ht="20.100000000000001" customHeight="1" x14ac:dyDescent="0.25">
      <c r="B16"/>
    </row>
    <row r="17" spans="2:2" ht="20.100000000000001" customHeight="1" x14ac:dyDescent="0.25">
      <c r="B17" s="18" t="s">
        <v>40</v>
      </c>
    </row>
  </sheetData>
  <hyperlinks>
    <hyperlink ref="B17" location="'Home Page'!A1" display="Back to Homepage" xr:uid="{1DA0A133-4503-4D2F-947A-BDAA5DBC448C}"/>
  </hyperlink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C383-3EF8-4568-926C-B3A17B830DED}">
  <dimension ref="A1:M18"/>
  <sheetViews>
    <sheetView showGridLines="0" zoomScaleNormal="100" workbookViewId="0">
      <selection activeCell="E6" sqref="E6"/>
    </sheetView>
  </sheetViews>
  <sheetFormatPr defaultColWidth="11.140625" defaultRowHeight="20.100000000000001" customHeight="1" x14ac:dyDescent="0.25"/>
  <cols>
    <col min="1" max="1" width="2.7109375" style="1" customWidth="1"/>
    <col min="2" max="2" width="17.28515625" style="1" bestFit="1" customWidth="1"/>
    <col min="3" max="3" width="13.85546875" style="2" bestFit="1" customWidth="1"/>
    <col min="4" max="4" width="11.5703125" style="1" customWidth="1"/>
    <col min="5" max="5" width="12.5703125" style="2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</row>
    <row r="3" spans="2:13" ht="20.100000000000001" customHeight="1" thickBot="1" x14ac:dyDescent="0.3">
      <c r="B3" s="17" t="s">
        <v>37</v>
      </c>
      <c r="C3" s="17"/>
      <c r="D3" s="17"/>
      <c r="E3" s="17"/>
      <c r="F3"/>
    </row>
    <row r="5" spans="2:13" ht="20.100000000000001" customHeight="1" x14ac:dyDescent="0.25">
      <c r="B5" s="30" t="s">
        <v>3</v>
      </c>
      <c r="C5" s="30" t="s">
        <v>42</v>
      </c>
      <c r="D5" s="30" t="s">
        <v>13</v>
      </c>
      <c r="E5" s="30" t="s">
        <v>43</v>
      </c>
      <c r="F5"/>
      <c r="I5"/>
      <c r="J5"/>
      <c r="K5"/>
      <c r="L5"/>
      <c r="M5"/>
    </row>
    <row r="6" spans="2:13" ht="20.100000000000001" customHeight="1" x14ac:dyDescent="0.25">
      <c r="B6" s="25" t="s">
        <v>1</v>
      </c>
      <c r="C6" s="25">
        <v>1000</v>
      </c>
      <c r="D6" s="25">
        <v>2</v>
      </c>
      <c r="E6" s="25">
        <f>C6*D6</f>
        <v>2000</v>
      </c>
      <c r="F6"/>
      <c r="I6"/>
      <c r="J6"/>
      <c r="K6"/>
      <c r="L6"/>
      <c r="M6"/>
    </row>
    <row r="7" spans="2:13" ht="20.100000000000001" customHeight="1" x14ac:dyDescent="0.25">
      <c r="B7" s="25" t="s">
        <v>2</v>
      </c>
      <c r="C7" s="25">
        <v>1200</v>
      </c>
      <c r="D7" s="25">
        <v>4</v>
      </c>
      <c r="E7" s="25">
        <f t="shared" ref="E7:E14" si="0">C7*D7</f>
        <v>4800</v>
      </c>
      <c r="F7"/>
      <c r="I7"/>
      <c r="J7"/>
      <c r="K7"/>
      <c r="L7"/>
      <c r="M7"/>
    </row>
    <row r="8" spans="2:13" ht="20.100000000000001" customHeight="1" x14ac:dyDescent="0.25">
      <c r="B8" s="25" t="s">
        <v>4</v>
      </c>
      <c r="C8" s="25">
        <v>1500</v>
      </c>
      <c r="D8" s="25">
        <v>5</v>
      </c>
      <c r="E8" s="25">
        <f t="shared" si="0"/>
        <v>7500</v>
      </c>
      <c r="F8"/>
      <c r="I8"/>
      <c r="J8"/>
      <c r="K8"/>
      <c r="L8"/>
      <c r="M8"/>
    </row>
    <row r="9" spans="2:13" ht="20.100000000000001" customHeight="1" x14ac:dyDescent="0.25">
      <c r="B9" s="25" t="s">
        <v>5</v>
      </c>
      <c r="C9" s="25">
        <v>500</v>
      </c>
      <c r="D9" s="25">
        <v>7</v>
      </c>
      <c r="E9" s="25">
        <f t="shared" si="0"/>
        <v>3500</v>
      </c>
      <c r="F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5">
        <v>1300</v>
      </c>
      <c r="D10" s="25">
        <v>8</v>
      </c>
      <c r="E10" s="25">
        <f t="shared" si="0"/>
        <v>10400</v>
      </c>
      <c r="F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5">
        <v>400</v>
      </c>
      <c r="D11" s="25">
        <v>9</v>
      </c>
      <c r="E11" s="25">
        <f t="shared" si="0"/>
        <v>3600</v>
      </c>
      <c r="F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5">
        <v>600</v>
      </c>
      <c r="D12" s="25">
        <v>5</v>
      </c>
      <c r="E12" s="25">
        <f t="shared" si="0"/>
        <v>3000</v>
      </c>
      <c r="F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5">
        <v>1900</v>
      </c>
      <c r="D13" s="25">
        <v>7</v>
      </c>
      <c r="E13" s="25">
        <f t="shared" si="0"/>
        <v>13300</v>
      </c>
      <c r="F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5">
        <v>700</v>
      </c>
      <c r="D14" s="25">
        <v>8</v>
      </c>
      <c r="E14" s="25">
        <f t="shared" si="0"/>
        <v>5600</v>
      </c>
      <c r="F14"/>
      <c r="I14"/>
      <c r="J14"/>
      <c r="K14"/>
      <c r="L14"/>
      <c r="M14"/>
    </row>
    <row r="16" spans="2:13" ht="20.100000000000001" customHeight="1" x14ac:dyDescent="0.25">
      <c r="B16"/>
      <c r="E16" s="3"/>
      <c r="F16"/>
    </row>
    <row r="17" spans="1:13" s="2" customFormat="1" ht="20.100000000000001" customHeight="1" x14ac:dyDescent="0.25">
      <c r="A17" s="1"/>
      <c r="B17" s="18" t="s">
        <v>40</v>
      </c>
      <c r="D17" s="1"/>
      <c r="F17" s="1"/>
      <c r="G17" s="1"/>
      <c r="H17" s="1"/>
      <c r="I17" s="1"/>
      <c r="J17" s="1"/>
      <c r="K17" s="1"/>
      <c r="L17" s="1"/>
      <c r="M17" s="1"/>
    </row>
    <row r="18" spans="1:13" s="2" customFormat="1" ht="20.100000000000001" customHeight="1" x14ac:dyDescent="0.25">
      <c r="A18" s="1"/>
      <c r="B18" s="1"/>
      <c r="D18" s="1"/>
      <c r="F18" s="1"/>
      <c r="G18" s="1"/>
      <c r="H18" s="1"/>
      <c r="I18" s="1"/>
      <c r="J18" s="1"/>
      <c r="K18" s="1"/>
      <c r="L18" s="1"/>
      <c r="M18" s="1"/>
    </row>
  </sheetData>
  <hyperlinks>
    <hyperlink ref="B17" location="'Home Page'!A1" display="Back to Homepage" xr:uid="{75773080-03A4-4C03-8627-367DBB291072}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8A98-446A-4554-BF48-0232B2497B93}">
  <dimension ref="A1:M18"/>
  <sheetViews>
    <sheetView showGridLines="0" zoomScaleNormal="100" workbookViewId="0">
      <selection activeCell="G6" sqref="G6"/>
    </sheetView>
  </sheetViews>
  <sheetFormatPr defaultColWidth="11.140625" defaultRowHeight="20.100000000000001" customHeight="1" x14ac:dyDescent="0.25"/>
  <cols>
    <col min="1" max="1" width="2.7109375" style="1" customWidth="1"/>
    <col min="2" max="2" width="17.28515625" style="1" bestFit="1" customWidth="1"/>
    <col min="3" max="3" width="13.85546875" style="2" bestFit="1" customWidth="1"/>
    <col min="4" max="4" width="13.28515625" style="1" bestFit="1" customWidth="1"/>
    <col min="5" max="5" width="11.5703125" style="2" bestFit="1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 s="17"/>
      <c r="E1" s="17"/>
    </row>
    <row r="3" spans="2:13" ht="20.100000000000001" customHeight="1" thickBot="1" x14ac:dyDescent="0.3">
      <c r="B3" s="17" t="s">
        <v>38</v>
      </c>
      <c r="C3" s="17"/>
      <c r="D3" s="17"/>
      <c r="E3" s="17"/>
      <c r="F3"/>
    </row>
    <row r="5" spans="2:13" ht="20.100000000000001" customHeight="1" x14ac:dyDescent="0.25">
      <c r="B5" s="30" t="s">
        <v>3</v>
      </c>
      <c r="C5" s="30" t="s">
        <v>42</v>
      </c>
      <c r="D5" s="30" t="s">
        <v>13</v>
      </c>
      <c r="E5" s="30" t="s">
        <v>43</v>
      </c>
      <c r="F5"/>
      <c r="I5"/>
      <c r="J5"/>
      <c r="K5"/>
      <c r="L5"/>
      <c r="M5"/>
    </row>
    <row r="6" spans="2:13" ht="20.100000000000001" customHeight="1" x14ac:dyDescent="0.25">
      <c r="B6" s="25" t="s">
        <v>1</v>
      </c>
      <c r="C6" s="25">
        <v>1000</v>
      </c>
      <c r="D6" s="25">
        <v>2</v>
      </c>
      <c r="E6" s="25">
        <f>C6*D6</f>
        <v>2000</v>
      </c>
      <c r="F6"/>
      <c r="I6"/>
      <c r="J6"/>
      <c r="K6"/>
      <c r="L6"/>
      <c r="M6"/>
    </row>
    <row r="7" spans="2:13" ht="20.100000000000001" customHeight="1" x14ac:dyDescent="0.25">
      <c r="B7" s="25" t="s">
        <v>2</v>
      </c>
      <c r="C7" s="25">
        <v>1200</v>
      </c>
      <c r="D7" s="25">
        <v>4</v>
      </c>
      <c r="E7" s="25">
        <f t="shared" ref="E7:E14" si="0">C7*D7</f>
        <v>4800</v>
      </c>
      <c r="F7"/>
      <c r="I7"/>
      <c r="J7"/>
      <c r="K7"/>
      <c r="L7"/>
      <c r="M7"/>
    </row>
    <row r="8" spans="2:13" ht="20.100000000000001" customHeight="1" x14ac:dyDescent="0.25">
      <c r="B8" s="25" t="s">
        <v>4</v>
      </c>
      <c r="C8" s="25">
        <v>1500</v>
      </c>
      <c r="D8" s="25">
        <v>5</v>
      </c>
      <c r="E8" s="25">
        <f t="shared" si="0"/>
        <v>7500</v>
      </c>
      <c r="F8"/>
      <c r="I8"/>
      <c r="J8"/>
      <c r="K8"/>
      <c r="L8"/>
      <c r="M8"/>
    </row>
    <row r="9" spans="2:13" ht="20.100000000000001" customHeight="1" x14ac:dyDescent="0.25">
      <c r="B9" s="25" t="s">
        <v>5</v>
      </c>
      <c r="C9" s="25">
        <v>500</v>
      </c>
      <c r="D9" s="25">
        <v>7</v>
      </c>
      <c r="E9" s="25">
        <f t="shared" si="0"/>
        <v>3500</v>
      </c>
      <c r="F9"/>
      <c r="I9"/>
      <c r="J9"/>
      <c r="K9"/>
      <c r="L9"/>
      <c r="M9"/>
    </row>
    <row r="10" spans="2:13" ht="20.100000000000001" customHeight="1" x14ac:dyDescent="0.25">
      <c r="B10" s="25" t="s">
        <v>6</v>
      </c>
      <c r="C10" s="25">
        <v>1300</v>
      </c>
      <c r="D10" s="25">
        <v>8</v>
      </c>
      <c r="E10" s="25">
        <f t="shared" si="0"/>
        <v>10400</v>
      </c>
      <c r="F10"/>
      <c r="I10"/>
      <c r="J10"/>
      <c r="K10"/>
      <c r="L10"/>
      <c r="M10"/>
    </row>
    <row r="11" spans="2:13" ht="20.100000000000001" customHeight="1" x14ac:dyDescent="0.25">
      <c r="B11" s="25" t="s">
        <v>7</v>
      </c>
      <c r="C11" s="25">
        <v>400</v>
      </c>
      <c r="D11" s="25">
        <v>9</v>
      </c>
      <c r="E11" s="25">
        <f t="shared" si="0"/>
        <v>3600</v>
      </c>
      <c r="F11"/>
      <c r="I11"/>
      <c r="J11"/>
      <c r="K11"/>
      <c r="L11"/>
      <c r="M11"/>
    </row>
    <row r="12" spans="2:13" ht="20.100000000000001" customHeight="1" x14ac:dyDescent="0.25">
      <c r="B12" s="25" t="s">
        <v>8</v>
      </c>
      <c r="C12" s="25">
        <v>600</v>
      </c>
      <c r="D12" s="25">
        <v>5</v>
      </c>
      <c r="E12" s="25">
        <f t="shared" si="0"/>
        <v>3000</v>
      </c>
      <c r="F12"/>
      <c r="I12"/>
      <c r="J12"/>
      <c r="K12"/>
      <c r="L12"/>
      <c r="M12"/>
    </row>
    <row r="13" spans="2:13" ht="20.100000000000001" customHeight="1" x14ac:dyDescent="0.25">
      <c r="B13" s="25" t="s">
        <v>9</v>
      </c>
      <c r="C13" s="25">
        <v>1900</v>
      </c>
      <c r="D13" s="25">
        <v>7</v>
      </c>
      <c r="E13" s="25">
        <f t="shared" si="0"/>
        <v>13300</v>
      </c>
      <c r="F13"/>
      <c r="I13"/>
      <c r="J13"/>
      <c r="K13"/>
      <c r="L13"/>
      <c r="M13"/>
    </row>
    <row r="14" spans="2:13" ht="20.100000000000001" customHeight="1" x14ac:dyDescent="0.25">
      <c r="B14" s="25" t="s">
        <v>10</v>
      </c>
      <c r="C14" s="25">
        <v>700</v>
      </c>
      <c r="D14" s="25">
        <v>8</v>
      </c>
      <c r="E14" s="25">
        <f t="shared" si="0"/>
        <v>5600</v>
      </c>
      <c r="F14"/>
      <c r="I14"/>
      <c r="J14"/>
      <c r="K14"/>
      <c r="L14"/>
      <c r="M14"/>
    </row>
    <row r="16" spans="2:13" ht="20.100000000000001" customHeight="1" x14ac:dyDescent="0.25">
      <c r="B16" s="18" t="s">
        <v>40</v>
      </c>
      <c r="E16" s="3"/>
      <c r="F16"/>
    </row>
    <row r="17" spans="1:13" s="2" customFormat="1" ht="20.100000000000001" customHeight="1" x14ac:dyDescent="0.25">
      <c r="A17" s="1"/>
      <c r="B17"/>
      <c r="D17" s="1"/>
      <c r="F17" s="1"/>
      <c r="G17" s="1"/>
      <c r="H17" s="1"/>
      <c r="I17" s="1"/>
      <c r="J17" s="1"/>
      <c r="K17" s="1"/>
      <c r="L17" s="1"/>
      <c r="M17" s="1"/>
    </row>
    <row r="18" spans="1:13" s="2" customFormat="1" ht="20.100000000000001" customHeight="1" x14ac:dyDescent="0.25">
      <c r="A18" s="1"/>
      <c r="B18" s="1"/>
      <c r="D18" s="1"/>
      <c r="F18" s="1"/>
      <c r="G18" s="1"/>
      <c r="H18" s="1"/>
      <c r="I18" s="1"/>
      <c r="J18" s="1"/>
      <c r="K18" s="1"/>
      <c r="L18" s="1"/>
      <c r="M18" s="1"/>
    </row>
  </sheetData>
  <hyperlinks>
    <hyperlink ref="B16" location="'Home Page'!A1" display="Back to Homepage" xr:uid="{36225DB4-92FF-47F9-90A2-06951DC4DD75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CA35-BB39-4F9A-9C1D-83D181C69440}">
  <dimension ref="B1:L20"/>
  <sheetViews>
    <sheetView showGridLines="0" zoomScaleNormal="100" workbookViewId="0">
      <selection activeCell="C16" sqref="C16"/>
    </sheetView>
  </sheetViews>
  <sheetFormatPr defaultColWidth="11.140625" defaultRowHeight="20.100000000000001" customHeight="1" x14ac:dyDescent="0.25"/>
  <cols>
    <col min="1" max="1" width="2.7109375" style="1" customWidth="1"/>
    <col min="2" max="2" width="18" style="1" bestFit="1" customWidth="1"/>
    <col min="3" max="3" width="13.28515625" style="2" bestFit="1" customWidth="1"/>
    <col min="4" max="4" width="11.5703125" style="1" customWidth="1"/>
    <col min="5" max="5" width="12.5703125" style="2" customWidth="1"/>
    <col min="6" max="16384" width="11.140625" style="1"/>
  </cols>
  <sheetData>
    <row r="1" spans="2:12" ht="20.100000000000001" customHeight="1" thickBot="1" x14ac:dyDescent="0.3">
      <c r="B1" s="17" t="s">
        <v>24</v>
      </c>
      <c r="C1" s="17"/>
      <c r="D1" s="17"/>
      <c r="E1" s="17"/>
    </row>
    <row r="3" spans="2:12" ht="20.100000000000001" customHeight="1" thickBot="1" x14ac:dyDescent="0.3">
      <c r="B3" s="17" t="s">
        <v>17</v>
      </c>
      <c r="C3" s="17"/>
      <c r="D3" s="17"/>
      <c r="E3" s="17"/>
      <c r="F3"/>
      <c r="G3"/>
      <c r="H3"/>
      <c r="I3"/>
    </row>
    <row r="4" spans="2:12" ht="20.100000000000001" customHeight="1" x14ac:dyDescent="0.25">
      <c r="F4"/>
      <c r="G4"/>
      <c r="H4"/>
      <c r="I4"/>
    </row>
    <row r="5" spans="2:12" ht="20.100000000000001" customHeight="1" x14ac:dyDescent="0.25">
      <c r="B5" s="30" t="s">
        <v>3</v>
      </c>
      <c r="C5" s="30" t="s">
        <v>42</v>
      </c>
      <c r="D5" s="30" t="s">
        <v>13</v>
      </c>
      <c r="E5" s="30" t="s">
        <v>43</v>
      </c>
      <c r="F5"/>
      <c r="G5"/>
      <c r="H5"/>
      <c r="I5"/>
      <c r="J5"/>
      <c r="K5"/>
      <c r="L5"/>
    </row>
    <row r="6" spans="2:12" ht="20.100000000000001" customHeight="1" x14ac:dyDescent="0.25">
      <c r="B6" s="25" t="s">
        <v>1</v>
      </c>
      <c r="C6" s="25">
        <v>200</v>
      </c>
      <c r="D6" s="25">
        <v>2</v>
      </c>
      <c r="E6" s="25">
        <f>C6*D6</f>
        <v>400</v>
      </c>
      <c r="F6"/>
      <c r="G6"/>
      <c r="H6"/>
      <c r="I6"/>
      <c r="J6"/>
      <c r="K6"/>
      <c r="L6"/>
    </row>
    <row r="7" spans="2:12" ht="20.100000000000001" customHeight="1" x14ac:dyDescent="0.25">
      <c r="B7" s="25" t="s">
        <v>2</v>
      </c>
      <c r="C7" s="25">
        <v>300</v>
      </c>
      <c r="D7" s="25">
        <v>4</v>
      </c>
      <c r="E7" s="25">
        <f t="shared" ref="E7:E14" si="0">C7*D7</f>
        <v>1200</v>
      </c>
      <c r="F7"/>
      <c r="G7"/>
      <c r="H7"/>
      <c r="I7"/>
      <c r="J7"/>
      <c r="K7"/>
      <c r="L7"/>
    </row>
    <row r="8" spans="2:12" ht="20.100000000000001" customHeight="1" x14ac:dyDescent="0.25">
      <c r="B8" s="25" t="s">
        <v>4</v>
      </c>
      <c r="C8" s="25">
        <v>300</v>
      </c>
      <c r="D8" s="25">
        <v>5</v>
      </c>
      <c r="E8" s="25">
        <f t="shared" si="0"/>
        <v>1500</v>
      </c>
      <c r="F8"/>
      <c r="G8"/>
      <c r="H8"/>
      <c r="I8"/>
      <c r="J8"/>
      <c r="K8"/>
      <c r="L8"/>
    </row>
    <row r="9" spans="2:12" ht="20.100000000000001" customHeight="1" x14ac:dyDescent="0.25">
      <c r="B9" s="25" t="s">
        <v>5</v>
      </c>
      <c r="C9" s="25">
        <v>20</v>
      </c>
      <c r="D9" s="25">
        <v>7</v>
      </c>
      <c r="E9" s="25">
        <f t="shared" si="0"/>
        <v>140</v>
      </c>
      <c r="F9"/>
      <c r="G9"/>
      <c r="H9"/>
      <c r="I9"/>
      <c r="J9"/>
      <c r="K9"/>
      <c r="L9"/>
    </row>
    <row r="10" spans="2:12" ht="20.100000000000001" customHeight="1" x14ac:dyDescent="0.25">
      <c r="B10" s="25" t="s">
        <v>6</v>
      </c>
      <c r="C10" s="25">
        <v>300</v>
      </c>
      <c r="D10" s="25">
        <v>8</v>
      </c>
      <c r="E10" s="25">
        <f t="shared" si="0"/>
        <v>2400</v>
      </c>
      <c r="F10"/>
      <c r="G10"/>
      <c r="H10"/>
      <c r="I10"/>
      <c r="J10"/>
      <c r="K10"/>
      <c r="L10"/>
    </row>
    <row r="11" spans="2:12" ht="20.100000000000001" customHeight="1" x14ac:dyDescent="0.25">
      <c r="B11" s="25" t="s">
        <v>7</v>
      </c>
      <c r="C11" s="25">
        <v>20</v>
      </c>
      <c r="D11" s="25">
        <v>9</v>
      </c>
      <c r="E11" s="25">
        <f t="shared" si="0"/>
        <v>180</v>
      </c>
      <c r="F11"/>
      <c r="G11"/>
      <c r="H11"/>
      <c r="I11"/>
      <c r="J11"/>
      <c r="K11"/>
      <c r="L11"/>
    </row>
    <row r="12" spans="2:12" ht="20.100000000000001" customHeight="1" x14ac:dyDescent="0.25">
      <c r="B12" s="25" t="s">
        <v>8</v>
      </c>
      <c r="C12" s="25">
        <v>20</v>
      </c>
      <c r="D12" s="25">
        <v>5</v>
      </c>
      <c r="E12" s="25">
        <f t="shared" si="0"/>
        <v>100</v>
      </c>
      <c r="F12"/>
      <c r="G12"/>
      <c r="H12"/>
      <c r="I12"/>
      <c r="J12"/>
      <c r="K12"/>
      <c r="L12"/>
    </row>
    <row r="13" spans="2:12" ht="20.100000000000001" customHeight="1" x14ac:dyDescent="0.25">
      <c r="B13" s="25" t="s">
        <v>9</v>
      </c>
      <c r="C13" s="25">
        <v>50</v>
      </c>
      <c r="D13" s="25">
        <v>7</v>
      </c>
      <c r="E13" s="25">
        <f t="shared" si="0"/>
        <v>350</v>
      </c>
      <c r="F13"/>
      <c r="G13"/>
      <c r="H13"/>
      <c r="I13"/>
      <c r="J13"/>
      <c r="K13"/>
      <c r="L13"/>
    </row>
    <row r="14" spans="2:12" ht="20.100000000000001" customHeight="1" x14ac:dyDescent="0.25">
      <c r="B14" s="25" t="s">
        <v>10</v>
      </c>
      <c r="C14" s="25">
        <v>300</v>
      </c>
      <c r="D14" s="25">
        <v>8</v>
      </c>
      <c r="E14" s="25">
        <f t="shared" si="0"/>
        <v>2400</v>
      </c>
      <c r="F14"/>
      <c r="G14"/>
      <c r="H14"/>
      <c r="I14"/>
      <c r="J14"/>
      <c r="K14"/>
      <c r="L14"/>
    </row>
    <row r="16" spans="2:12" ht="20.100000000000001" customHeight="1" x14ac:dyDescent="0.25">
      <c r="B16" s="30" t="s">
        <v>0</v>
      </c>
      <c r="C16" s="27">
        <f>SUM(TotalSales)</f>
        <v>8670</v>
      </c>
    </row>
    <row r="17" spans="2:5" ht="20.100000000000001" customHeight="1" x14ac:dyDescent="0.25">
      <c r="B17"/>
      <c r="E17" s="3"/>
    </row>
    <row r="18" spans="2:5" ht="20.100000000000001" customHeight="1" x14ac:dyDescent="0.25">
      <c r="B18"/>
    </row>
    <row r="19" spans="2:5" ht="20.100000000000001" customHeight="1" x14ac:dyDescent="0.25">
      <c r="B19"/>
    </row>
    <row r="20" spans="2:5" ht="20.100000000000001" customHeight="1" x14ac:dyDescent="0.25">
      <c r="B20" s="18" t="s">
        <v>40</v>
      </c>
    </row>
  </sheetData>
  <hyperlinks>
    <hyperlink ref="B20" location="'Home Page'!A1" display="Back to Homepage" xr:uid="{405C9FEC-7183-4B05-AF0E-20ACBD20C334}"/>
  </hyperlink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B58D-E5F0-425B-81B0-7E661EA91647}">
  <dimension ref="B1:K18"/>
  <sheetViews>
    <sheetView showGridLines="0" zoomScaleNormal="100" workbookViewId="0">
      <selection activeCell="B1" sqref="B1:C14"/>
    </sheetView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15.7109375" style="2" bestFit="1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68</v>
      </c>
      <c r="C3" s="17"/>
      <c r="D3"/>
      <c r="E3"/>
      <c r="F3"/>
      <c r="G3"/>
      <c r="H3"/>
    </row>
    <row r="4" spans="2:11" ht="20.100000000000001" customHeight="1" x14ac:dyDescent="0.25">
      <c r="D4"/>
      <c r="E4"/>
      <c r="F4"/>
      <c r="G4"/>
      <c r="H4"/>
    </row>
    <row r="5" spans="2:11" ht="20.100000000000001" customHeight="1" x14ac:dyDescent="0.25">
      <c r="B5" s="30" t="s">
        <v>3</v>
      </c>
      <c r="C5" s="30" t="s">
        <v>62</v>
      </c>
      <c r="D5"/>
      <c r="E5"/>
      <c r="F5"/>
      <c r="G5"/>
      <c r="H5"/>
      <c r="I5"/>
      <c r="J5"/>
      <c r="K5"/>
    </row>
    <row r="6" spans="2:11" ht="20.100000000000001" customHeight="1" x14ac:dyDescent="0.25">
      <c r="B6" s="25" t="s">
        <v>1</v>
      </c>
      <c r="C6" s="27">
        <v>1000</v>
      </c>
      <c r="D6"/>
      <c r="E6"/>
      <c r="F6"/>
      <c r="G6"/>
      <c r="H6"/>
      <c r="I6"/>
      <c r="J6"/>
      <c r="K6"/>
    </row>
    <row r="7" spans="2:11" ht="20.100000000000001" customHeight="1" x14ac:dyDescent="0.25">
      <c r="B7" s="25" t="s">
        <v>2</v>
      </c>
      <c r="C7" s="27">
        <v>1200</v>
      </c>
      <c r="D7"/>
      <c r="E7"/>
      <c r="F7"/>
      <c r="G7"/>
      <c r="H7"/>
      <c r="I7"/>
      <c r="J7"/>
      <c r="K7"/>
    </row>
    <row r="8" spans="2:11" ht="20.100000000000001" customHeight="1" x14ac:dyDescent="0.25">
      <c r="B8" s="25" t="s">
        <v>4</v>
      </c>
      <c r="C8" s="27">
        <v>1500</v>
      </c>
      <c r="D8"/>
      <c r="E8"/>
      <c r="F8"/>
      <c r="G8"/>
      <c r="H8"/>
      <c r="I8"/>
      <c r="J8"/>
      <c r="K8"/>
    </row>
    <row r="9" spans="2:11" ht="20.100000000000001" customHeight="1" x14ac:dyDescent="0.25">
      <c r="B9" s="25" t="s">
        <v>5</v>
      </c>
      <c r="C9" s="27">
        <v>500</v>
      </c>
      <c r="D9"/>
      <c r="E9"/>
      <c r="F9"/>
      <c r="G9"/>
      <c r="H9"/>
      <c r="I9"/>
      <c r="J9"/>
      <c r="K9"/>
    </row>
    <row r="10" spans="2:11" ht="20.100000000000001" customHeight="1" x14ac:dyDescent="0.25">
      <c r="B10" s="25" t="s">
        <v>6</v>
      </c>
      <c r="C10" s="27">
        <v>1300</v>
      </c>
      <c r="D10"/>
      <c r="E10"/>
      <c r="F10"/>
      <c r="G10"/>
      <c r="H10"/>
      <c r="I10"/>
      <c r="J10"/>
      <c r="K10"/>
    </row>
    <row r="11" spans="2:11" ht="20.100000000000001" customHeight="1" x14ac:dyDescent="0.25">
      <c r="B11" s="25" t="s">
        <v>7</v>
      </c>
      <c r="C11" s="27">
        <v>400</v>
      </c>
      <c r="D11"/>
      <c r="E11"/>
      <c r="F11"/>
      <c r="G11"/>
      <c r="H11"/>
      <c r="I11"/>
      <c r="J11"/>
      <c r="K11"/>
    </row>
    <row r="12" spans="2:11" ht="20.100000000000001" customHeight="1" x14ac:dyDescent="0.25">
      <c r="B12" s="25" t="s">
        <v>8</v>
      </c>
      <c r="C12" s="27">
        <v>600</v>
      </c>
      <c r="D12"/>
      <c r="E12"/>
      <c r="F12"/>
      <c r="G12"/>
      <c r="H12"/>
      <c r="I12"/>
      <c r="J12"/>
      <c r="K12"/>
    </row>
    <row r="13" spans="2:11" ht="20.100000000000001" customHeight="1" x14ac:dyDescent="0.25">
      <c r="B13" s="25" t="s">
        <v>9</v>
      </c>
      <c r="C13" s="27">
        <v>1900</v>
      </c>
      <c r="D13"/>
      <c r="E13"/>
      <c r="F13"/>
      <c r="G13"/>
      <c r="H13"/>
      <c r="I13"/>
      <c r="J13"/>
      <c r="K13"/>
    </row>
    <row r="14" spans="2:11" ht="20.100000000000001" customHeight="1" x14ac:dyDescent="0.25">
      <c r="B14" s="25" t="s">
        <v>10</v>
      </c>
      <c r="C14" s="27">
        <v>700</v>
      </c>
      <c r="D14"/>
      <c r="E14"/>
      <c r="F14"/>
      <c r="G14"/>
      <c r="H14"/>
      <c r="I14"/>
      <c r="J14"/>
      <c r="K14"/>
    </row>
    <row r="16" spans="2:11" ht="20.100000000000001" customHeight="1" x14ac:dyDescent="0.25">
      <c r="B16" s="30" t="s">
        <v>0</v>
      </c>
      <c r="C16" s="27">
        <f ca="1">SUM(C6:C16)</f>
        <v>883610000</v>
      </c>
    </row>
    <row r="17" spans="2:4" ht="20.100000000000001" customHeight="1" x14ac:dyDescent="0.25">
      <c r="B17" s="6"/>
      <c r="D17"/>
    </row>
    <row r="18" spans="2:4" ht="20.100000000000001" customHeight="1" x14ac:dyDescent="0.25">
      <c r="B18" s="18" t="s">
        <v>40</v>
      </c>
    </row>
  </sheetData>
  <hyperlinks>
    <hyperlink ref="B18" location="'Home Page'!A1" display="Back to Homepage" xr:uid="{96877ACB-A1DC-4DCE-8DAB-AFA257935F0E}"/>
  </hyperlink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B0B-2058-44F2-BBF8-512858D082D2}">
  <dimension ref="B1:K19"/>
  <sheetViews>
    <sheetView showGridLines="0" zoomScaleNormal="100" workbookViewId="0">
      <selection activeCell="C5" sqref="C5"/>
    </sheetView>
  </sheetViews>
  <sheetFormatPr defaultColWidth="11.140625" defaultRowHeight="20.100000000000001" customHeight="1" x14ac:dyDescent="0.25"/>
  <cols>
    <col min="1" max="1" width="2.7109375" style="1" customWidth="1"/>
    <col min="2" max="2" width="30.28515625" style="1" bestFit="1" customWidth="1"/>
    <col min="3" max="3" width="14.28515625" style="2" customWidth="1"/>
    <col min="4" max="16384" width="11.140625" style="1"/>
  </cols>
  <sheetData>
    <row r="1" spans="2:11" ht="20.100000000000001" customHeight="1" thickBot="1" x14ac:dyDescent="0.3">
      <c r="B1" s="17" t="s">
        <v>24</v>
      </c>
      <c r="C1" s="17"/>
    </row>
    <row r="3" spans="2:11" ht="20.100000000000001" customHeight="1" thickBot="1" x14ac:dyDescent="0.3">
      <c r="B3" s="17" t="s">
        <v>39</v>
      </c>
      <c r="C3" s="17"/>
      <c r="D3"/>
      <c r="E3"/>
      <c r="F3"/>
      <c r="G3"/>
      <c r="H3"/>
    </row>
    <row r="4" spans="2:11" ht="20.100000000000001" customHeight="1" x14ac:dyDescent="0.25">
      <c r="D4"/>
      <c r="E4"/>
      <c r="F4"/>
      <c r="G4"/>
      <c r="H4"/>
    </row>
    <row r="5" spans="2:11" ht="20.100000000000001" customHeight="1" x14ac:dyDescent="0.25">
      <c r="B5" s="30" t="s">
        <v>77</v>
      </c>
      <c r="C5" s="27">
        <f>SUM(May!C4:C12,June!C4:C12,July!C4:C12)</f>
        <v>86200</v>
      </c>
      <c r="D5"/>
      <c r="E5"/>
      <c r="F5"/>
      <c r="G5"/>
      <c r="H5"/>
      <c r="I5"/>
      <c r="J5"/>
      <c r="K5"/>
    </row>
    <row r="6" spans="2:11" ht="20.100000000000001" customHeight="1" x14ac:dyDescent="0.25">
      <c r="B6"/>
      <c r="C6"/>
      <c r="D6"/>
      <c r="E6"/>
      <c r="F6"/>
      <c r="G6"/>
      <c r="H6"/>
      <c r="I6"/>
      <c r="J6"/>
      <c r="K6"/>
    </row>
    <row r="7" spans="2:11" ht="20.100000000000001" customHeight="1" x14ac:dyDescent="0.25">
      <c r="B7" s="30" t="s">
        <v>76</v>
      </c>
      <c r="C7" s="26">
        <f>SUM(May!C4:C12,June!C4:C12,July!C4:C12)/3</f>
        <v>28733.333333333332</v>
      </c>
      <c r="D7"/>
      <c r="E7"/>
      <c r="F7"/>
      <c r="G7"/>
      <c r="H7"/>
      <c r="I7"/>
      <c r="J7"/>
      <c r="K7"/>
    </row>
    <row r="8" spans="2:11" ht="20.100000000000001" customHeight="1" x14ac:dyDescent="0.25">
      <c r="B8" s="22"/>
      <c r="C8" s="23"/>
      <c r="D8"/>
      <c r="E8"/>
      <c r="F8"/>
      <c r="G8"/>
      <c r="H8"/>
      <c r="I8"/>
      <c r="J8"/>
      <c r="K8"/>
    </row>
    <row r="9" spans="2:11" ht="20.100000000000001" customHeight="1" x14ac:dyDescent="0.25">
      <c r="B9" s="22"/>
      <c r="C9" s="23"/>
      <c r="D9"/>
      <c r="E9"/>
      <c r="F9"/>
      <c r="G9"/>
      <c r="H9"/>
      <c r="I9"/>
      <c r="J9"/>
      <c r="K9"/>
    </row>
    <row r="10" spans="2:11" ht="20.100000000000001" customHeight="1" x14ac:dyDescent="0.25">
      <c r="B10" s="22"/>
      <c r="C10" s="23"/>
      <c r="D10"/>
      <c r="E10"/>
      <c r="F10"/>
      <c r="G10"/>
      <c r="H10"/>
      <c r="I10"/>
      <c r="J10"/>
      <c r="K10"/>
    </row>
    <row r="11" spans="2:11" ht="20.100000000000001" customHeight="1" x14ac:dyDescent="0.25">
      <c r="B11" s="22"/>
      <c r="C11" s="23"/>
      <c r="D11"/>
      <c r="E11"/>
      <c r="F11"/>
      <c r="G11"/>
      <c r="H11"/>
      <c r="I11"/>
      <c r="J11"/>
      <c r="K11"/>
    </row>
    <row r="12" spans="2:11" ht="20.100000000000001" customHeight="1" x14ac:dyDescent="0.25">
      <c r="B12" s="22"/>
      <c r="C12" s="23"/>
      <c r="D12"/>
      <c r="E12"/>
      <c r="F12"/>
      <c r="G12"/>
      <c r="H12"/>
      <c r="I12"/>
      <c r="J12"/>
      <c r="K12"/>
    </row>
    <row r="13" spans="2:11" ht="20.100000000000001" customHeight="1" x14ac:dyDescent="0.25">
      <c r="B13" s="22"/>
      <c r="C13" s="23"/>
      <c r="D13"/>
      <c r="E13"/>
      <c r="F13"/>
      <c r="G13"/>
      <c r="H13"/>
      <c r="I13"/>
      <c r="J13"/>
      <c r="K13"/>
    </row>
    <row r="14" spans="2:11" ht="20.100000000000001" customHeight="1" x14ac:dyDescent="0.25">
      <c r="B14" s="22"/>
      <c r="C14" s="23"/>
      <c r="D14"/>
      <c r="E14"/>
      <c r="F14"/>
      <c r="G14"/>
      <c r="H14"/>
      <c r="I14"/>
      <c r="J14"/>
      <c r="K14"/>
    </row>
    <row r="15" spans="2:11" ht="20.100000000000001" customHeight="1" x14ac:dyDescent="0.25">
      <c r="B15" s="22"/>
      <c r="C15" s="23"/>
      <c r="D15"/>
      <c r="E15"/>
      <c r="F15"/>
      <c r="G15"/>
      <c r="H15"/>
      <c r="I15"/>
      <c r="J15"/>
      <c r="K15"/>
    </row>
    <row r="17" spans="2:4" ht="20.100000000000001" customHeight="1" x14ac:dyDescent="0.25">
      <c r="B17"/>
      <c r="C17"/>
    </row>
    <row r="18" spans="2:4" ht="20.100000000000001" customHeight="1" x14ac:dyDescent="0.25">
      <c r="B18" s="6"/>
      <c r="D18"/>
    </row>
    <row r="19" spans="2:4" ht="20.100000000000001" customHeight="1" x14ac:dyDescent="0.25">
      <c r="B19" s="18" t="s">
        <v>40</v>
      </c>
    </row>
  </sheetData>
  <hyperlinks>
    <hyperlink ref="B19" location="'Home Page'!A1" display="Back to Homepage" xr:uid="{E2E6159E-1FBA-4D46-8B41-3E4C48DD3620}"/>
  </hyperlink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C6AB-35FB-4CE3-ABE7-64F08FEE9575}">
  <dimension ref="B1:M18"/>
  <sheetViews>
    <sheetView showGridLines="0" zoomScaleNormal="100" workbookViewId="0">
      <selection activeCell="C20" sqref="C20"/>
    </sheetView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18" style="2" bestFit="1" customWidth="1"/>
    <col min="4" max="4" width="20" style="2" customWidth="1"/>
    <col min="5" max="5" width="17.5703125" style="1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/>
      <c r="E1"/>
      <c r="F1"/>
      <c r="G1"/>
    </row>
    <row r="2" spans="2:13" ht="20.100000000000001" customHeight="1" x14ac:dyDescent="0.25">
      <c r="C2" s="24"/>
      <c r="D2"/>
      <c r="E2"/>
      <c r="F2"/>
      <c r="G2"/>
    </row>
    <row r="3" spans="2:13" ht="20.100000000000001" customHeight="1" x14ac:dyDescent="0.25">
      <c r="B3" s="30" t="s">
        <v>3</v>
      </c>
      <c r="C3" s="30" t="s">
        <v>75</v>
      </c>
      <c r="D3"/>
      <c r="E3"/>
      <c r="F3"/>
      <c r="G3"/>
      <c r="H3"/>
      <c r="I3"/>
      <c r="J3"/>
    </row>
    <row r="4" spans="2:13" ht="20.100000000000001" customHeight="1" x14ac:dyDescent="0.25">
      <c r="B4" s="25" t="s">
        <v>1</v>
      </c>
      <c r="C4" s="27">
        <v>7500</v>
      </c>
      <c r="D4"/>
      <c r="E4"/>
      <c r="F4"/>
      <c r="G4"/>
      <c r="H4"/>
      <c r="I4"/>
      <c r="J4"/>
    </row>
    <row r="5" spans="2:13" ht="20.100000000000001" customHeight="1" x14ac:dyDescent="0.25">
      <c r="B5" s="25" t="s">
        <v>2</v>
      </c>
      <c r="C5" s="27">
        <v>8000</v>
      </c>
      <c r="D5"/>
      <c r="E5"/>
      <c r="F5"/>
      <c r="G5"/>
      <c r="H5"/>
      <c r="I5"/>
      <c r="J5"/>
      <c r="K5"/>
      <c r="L5"/>
      <c r="M5"/>
    </row>
    <row r="6" spans="2:13" ht="20.100000000000001" customHeight="1" x14ac:dyDescent="0.25">
      <c r="B6" s="25" t="s">
        <v>4</v>
      </c>
      <c r="C6" s="27">
        <v>4500</v>
      </c>
      <c r="D6"/>
      <c r="E6"/>
      <c r="F6"/>
      <c r="G6"/>
      <c r="H6"/>
      <c r="I6"/>
      <c r="J6"/>
      <c r="K6"/>
      <c r="L6"/>
      <c r="M6"/>
    </row>
    <row r="7" spans="2:13" ht="20.100000000000001" customHeight="1" x14ac:dyDescent="0.25">
      <c r="B7" s="25" t="s">
        <v>5</v>
      </c>
      <c r="C7" s="27">
        <v>6000</v>
      </c>
      <c r="D7"/>
      <c r="E7"/>
      <c r="F7"/>
      <c r="G7"/>
      <c r="H7"/>
      <c r="I7"/>
      <c r="J7"/>
      <c r="K7"/>
      <c r="L7"/>
      <c r="M7"/>
    </row>
    <row r="8" spans="2:13" ht="20.100000000000001" customHeight="1" x14ac:dyDescent="0.25">
      <c r="B8" s="25" t="s">
        <v>6</v>
      </c>
      <c r="C8" s="27">
        <v>4500</v>
      </c>
      <c r="D8"/>
      <c r="E8"/>
      <c r="F8"/>
      <c r="G8"/>
      <c r="H8"/>
      <c r="I8"/>
      <c r="J8"/>
      <c r="K8"/>
      <c r="L8"/>
      <c r="M8"/>
    </row>
    <row r="9" spans="2:13" ht="20.100000000000001" customHeight="1" x14ac:dyDescent="0.25">
      <c r="B9" s="25" t="s">
        <v>7</v>
      </c>
      <c r="C9" s="27">
        <v>1600</v>
      </c>
      <c r="D9"/>
      <c r="E9"/>
      <c r="F9"/>
      <c r="G9"/>
      <c r="H9"/>
      <c r="I9"/>
      <c r="J9"/>
      <c r="K9"/>
      <c r="L9"/>
      <c r="M9"/>
    </row>
    <row r="10" spans="2:13" ht="20.100000000000001" customHeight="1" x14ac:dyDescent="0.25">
      <c r="B10" s="25" t="s">
        <v>8</v>
      </c>
      <c r="C10" s="27">
        <v>2600</v>
      </c>
      <c r="D10"/>
      <c r="E10"/>
      <c r="F10"/>
      <c r="G10"/>
      <c r="H10"/>
      <c r="I10"/>
      <c r="J10"/>
      <c r="K10"/>
      <c r="L10"/>
      <c r="M10"/>
    </row>
    <row r="11" spans="2:13" ht="20.100000000000001" customHeight="1" x14ac:dyDescent="0.25">
      <c r="B11" s="25" t="s">
        <v>9</v>
      </c>
      <c r="C11" s="27">
        <v>1800</v>
      </c>
      <c r="D11"/>
      <c r="E11"/>
      <c r="F11"/>
      <c r="G11"/>
      <c r="H11"/>
      <c r="I11"/>
      <c r="J11"/>
      <c r="K11"/>
      <c r="L11"/>
      <c r="M11"/>
    </row>
    <row r="12" spans="2:13" ht="20.100000000000001" customHeight="1" x14ac:dyDescent="0.25">
      <c r="B12" s="25" t="s">
        <v>10</v>
      </c>
      <c r="C12" s="27">
        <v>1500</v>
      </c>
      <c r="D12"/>
      <c r="E12"/>
      <c r="F12"/>
      <c r="G12"/>
      <c r="H12"/>
      <c r="I12"/>
      <c r="J12"/>
      <c r="K12"/>
      <c r="L12"/>
      <c r="M12"/>
    </row>
    <row r="13" spans="2:13" ht="20.100000000000001" customHeight="1" x14ac:dyDescent="0.25">
      <c r="B13"/>
      <c r="C13"/>
      <c r="D13"/>
      <c r="E13"/>
      <c r="F13"/>
      <c r="G13"/>
      <c r="H13"/>
      <c r="I13"/>
      <c r="J13"/>
      <c r="K13"/>
      <c r="L13"/>
      <c r="M13"/>
    </row>
    <row r="14" spans="2:13" ht="20.100000000000001" customHeight="1" x14ac:dyDescent="0.25">
      <c r="B14"/>
      <c r="C14"/>
      <c r="D14"/>
      <c r="E14"/>
      <c r="F14"/>
      <c r="G14"/>
      <c r="H14"/>
      <c r="I14"/>
      <c r="J14"/>
      <c r="K14"/>
      <c r="L14"/>
      <c r="M14"/>
    </row>
    <row r="15" spans="2:13" ht="20.100000000000001" customHeight="1" x14ac:dyDescent="0.25">
      <c r="B15"/>
      <c r="C15"/>
      <c r="D15"/>
      <c r="E15"/>
    </row>
    <row r="16" spans="2:13" ht="20.100000000000001" customHeight="1" x14ac:dyDescent="0.25">
      <c r="B16"/>
      <c r="C16"/>
      <c r="D16"/>
      <c r="E16"/>
    </row>
    <row r="17" spans="2:6" ht="20.100000000000001" customHeight="1" x14ac:dyDescent="0.25">
      <c r="B17" s="6"/>
      <c r="F17"/>
    </row>
    <row r="18" spans="2:6" ht="20.100000000000001" customHeight="1" x14ac:dyDescent="0.25">
      <c r="B18" s="18" t="s">
        <v>40</v>
      </c>
    </row>
  </sheetData>
  <hyperlinks>
    <hyperlink ref="B18" location="'Home Page'!A1" display="Back to Homepage" xr:uid="{6BFCF4A2-B404-4C69-96C3-90ABF02F0EB8}"/>
  </hyperlink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625C-0B6D-45CF-AF41-4F090ABB8BA5}">
  <dimension ref="B1:M18"/>
  <sheetViews>
    <sheetView showGridLines="0" zoomScaleNormal="100" workbookViewId="0">
      <selection activeCell="C24" sqref="C24"/>
    </sheetView>
  </sheetViews>
  <sheetFormatPr defaultColWidth="11.140625" defaultRowHeight="20.100000000000001" customHeight="1" x14ac:dyDescent="0.25"/>
  <cols>
    <col min="1" max="1" width="2.7109375" style="1" customWidth="1"/>
    <col min="2" max="2" width="20.28515625" style="1" bestFit="1" customWidth="1"/>
    <col min="3" max="3" width="14.28515625" style="2" customWidth="1"/>
    <col min="4" max="4" width="24.28515625" style="2" customWidth="1"/>
    <col min="5" max="5" width="17.5703125" style="1" customWidth="1"/>
    <col min="6" max="16384" width="11.140625" style="1"/>
  </cols>
  <sheetData>
    <row r="1" spans="2:13" ht="20.100000000000001" customHeight="1" thickBot="1" x14ac:dyDescent="0.3">
      <c r="B1" s="17" t="s">
        <v>24</v>
      </c>
      <c r="C1" s="17"/>
      <c r="D1"/>
      <c r="E1"/>
    </row>
    <row r="2" spans="2:13" ht="20.100000000000001" customHeight="1" x14ac:dyDescent="0.25">
      <c r="C2" s="24"/>
      <c r="D2"/>
      <c r="E2"/>
    </row>
    <row r="3" spans="2:13" ht="20.100000000000001" customHeight="1" x14ac:dyDescent="0.25">
      <c r="B3" s="30" t="s">
        <v>3</v>
      </c>
      <c r="C3" s="30" t="s">
        <v>75</v>
      </c>
      <c r="D3"/>
      <c r="E3"/>
      <c r="F3"/>
      <c r="G3"/>
      <c r="H3"/>
      <c r="I3"/>
      <c r="J3"/>
    </row>
    <row r="4" spans="2:13" ht="20.100000000000001" customHeight="1" x14ac:dyDescent="0.25">
      <c r="B4" s="25" t="s">
        <v>1</v>
      </c>
      <c r="C4" s="27">
        <v>6500</v>
      </c>
      <c r="D4"/>
      <c r="E4"/>
      <c r="F4"/>
      <c r="G4"/>
      <c r="H4"/>
      <c r="I4"/>
      <c r="J4"/>
    </row>
    <row r="5" spans="2:13" ht="20.100000000000001" customHeight="1" x14ac:dyDescent="0.25">
      <c r="B5" s="25" t="s">
        <v>2</v>
      </c>
      <c r="C5" s="27">
        <v>1800</v>
      </c>
      <c r="D5"/>
      <c r="E5"/>
      <c r="F5"/>
      <c r="G5"/>
      <c r="H5"/>
      <c r="I5"/>
      <c r="J5"/>
      <c r="K5"/>
      <c r="L5"/>
      <c r="M5"/>
    </row>
    <row r="6" spans="2:13" ht="20.100000000000001" customHeight="1" x14ac:dyDescent="0.25">
      <c r="B6" s="25" t="s">
        <v>4</v>
      </c>
      <c r="C6" s="27">
        <v>3500</v>
      </c>
      <c r="D6"/>
      <c r="E6"/>
      <c r="F6"/>
      <c r="G6"/>
      <c r="H6"/>
      <c r="I6"/>
      <c r="J6"/>
      <c r="K6"/>
      <c r="L6"/>
      <c r="M6"/>
    </row>
    <row r="7" spans="2:13" ht="20.100000000000001" customHeight="1" x14ac:dyDescent="0.25">
      <c r="B7" s="25" t="s">
        <v>5</v>
      </c>
      <c r="C7" s="27">
        <v>1800</v>
      </c>
      <c r="D7"/>
      <c r="E7"/>
      <c r="F7"/>
      <c r="G7"/>
      <c r="H7"/>
      <c r="I7"/>
      <c r="J7"/>
      <c r="K7"/>
      <c r="L7"/>
      <c r="M7"/>
    </row>
    <row r="8" spans="2:13" ht="20.100000000000001" customHeight="1" x14ac:dyDescent="0.25">
      <c r="B8" s="25" t="s">
        <v>6</v>
      </c>
      <c r="C8" s="27">
        <v>1200</v>
      </c>
      <c r="D8"/>
      <c r="E8"/>
      <c r="F8"/>
      <c r="G8"/>
      <c r="H8"/>
      <c r="I8"/>
      <c r="J8"/>
      <c r="K8"/>
      <c r="L8"/>
      <c r="M8"/>
    </row>
    <row r="9" spans="2:13" ht="20.100000000000001" customHeight="1" x14ac:dyDescent="0.25">
      <c r="B9" s="25" t="s">
        <v>7</v>
      </c>
      <c r="C9" s="27">
        <v>1600</v>
      </c>
      <c r="D9"/>
      <c r="E9"/>
      <c r="F9"/>
      <c r="G9"/>
      <c r="H9"/>
      <c r="I9"/>
      <c r="J9"/>
      <c r="K9"/>
      <c r="L9"/>
      <c r="M9"/>
    </row>
    <row r="10" spans="2:13" ht="20.100000000000001" customHeight="1" x14ac:dyDescent="0.25">
      <c r="B10" s="25" t="s">
        <v>8</v>
      </c>
      <c r="C10" s="27">
        <v>2600</v>
      </c>
      <c r="D10"/>
      <c r="E10"/>
      <c r="F10"/>
      <c r="G10"/>
      <c r="H10"/>
      <c r="I10"/>
      <c r="J10"/>
      <c r="K10"/>
      <c r="L10"/>
      <c r="M10"/>
    </row>
    <row r="11" spans="2:13" ht="20.100000000000001" customHeight="1" x14ac:dyDescent="0.25">
      <c r="B11" s="25" t="s">
        <v>9</v>
      </c>
      <c r="C11" s="27">
        <v>1800</v>
      </c>
      <c r="D11"/>
      <c r="E11"/>
      <c r="F11"/>
      <c r="G11"/>
      <c r="H11"/>
      <c r="I11"/>
      <c r="J11"/>
      <c r="K11"/>
      <c r="L11"/>
      <c r="M11"/>
    </row>
    <row r="12" spans="2:13" ht="20.100000000000001" customHeight="1" x14ac:dyDescent="0.25">
      <c r="B12" s="25" t="s">
        <v>10</v>
      </c>
      <c r="C12" s="27">
        <v>1500</v>
      </c>
      <c r="D12"/>
      <c r="E12"/>
      <c r="F12"/>
      <c r="G12"/>
      <c r="H12"/>
      <c r="I12"/>
      <c r="J12"/>
      <c r="K12"/>
      <c r="L12"/>
      <c r="M12"/>
    </row>
    <row r="13" spans="2:13" ht="20.100000000000001" customHeight="1" x14ac:dyDescent="0.25">
      <c r="B13"/>
      <c r="C13"/>
      <c r="D13"/>
      <c r="E13"/>
      <c r="F13"/>
      <c r="G13"/>
      <c r="H13"/>
      <c r="I13"/>
      <c r="J13"/>
      <c r="K13"/>
      <c r="L13"/>
      <c r="M13"/>
    </row>
    <row r="14" spans="2:13" ht="20.100000000000001" customHeight="1" x14ac:dyDescent="0.25">
      <c r="B14"/>
      <c r="C14"/>
      <c r="D14"/>
      <c r="E14"/>
      <c r="F14"/>
      <c r="G14"/>
      <c r="H14"/>
      <c r="I14"/>
      <c r="J14"/>
      <c r="K14"/>
      <c r="L14"/>
      <c r="M14"/>
    </row>
    <row r="15" spans="2:13" ht="20.100000000000001" customHeight="1" x14ac:dyDescent="0.25">
      <c r="B15"/>
      <c r="C15"/>
      <c r="D15"/>
      <c r="E15"/>
    </row>
    <row r="16" spans="2:13" ht="20.100000000000001" customHeight="1" x14ac:dyDescent="0.25">
      <c r="B16"/>
      <c r="C16"/>
      <c r="D16"/>
      <c r="E16"/>
    </row>
    <row r="17" spans="2:6" ht="20.100000000000001" customHeight="1" x14ac:dyDescent="0.25">
      <c r="B17" s="6"/>
      <c r="F17"/>
    </row>
    <row r="18" spans="2:6" ht="20.100000000000001" customHeight="1" x14ac:dyDescent="0.25">
      <c r="B18" s="18" t="s">
        <v>40</v>
      </c>
    </row>
  </sheetData>
  <hyperlinks>
    <hyperlink ref="B18" location="'Home Page'!A1" display="Back to Homepage" xr:uid="{FD09A042-5688-4DBE-8D06-A28EBD3CB1F9}"/>
  </hyperlink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4660-B0DF-4862-9610-E11646164700}">
  <dimension ref="B1:C14"/>
  <sheetViews>
    <sheetView showGridLines="0" tabSelected="1" zoomScaleNormal="100" workbookViewId="0">
      <selection activeCell="F7" sqref="F7"/>
    </sheetView>
  </sheetViews>
  <sheetFormatPr defaultColWidth="11.140625" defaultRowHeight="20.100000000000001" customHeight="1" x14ac:dyDescent="0.25"/>
  <cols>
    <col min="1" max="1" width="2.7109375" customWidth="1"/>
    <col min="2" max="2" width="14.5703125" customWidth="1"/>
    <col min="3" max="3" width="13.42578125" customWidth="1"/>
    <col min="4" max="4" width="15.140625" customWidth="1"/>
    <col min="5" max="5" width="17.5703125" customWidth="1"/>
  </cols>
  <sheetData>
    <row r="1" spans="2:3" ht="20.100000000000001" customHeight="1" thickBot="1" x14ac:dyDescent="0.3">
      <c r="B1" s="17" t="s">
        <v>24</v>
      </c>
      <c r="C1" s="17"/>
    </row>
    <row r="2" spans="2:3" ht="20.100000000000001" customHeight="1" x14ac:dyDescent="0.25">
      <c r="B2" s="1"/>
      <c r="C2" s="24"/>
    </row>
    <row r="3" spans="2:3" ht="20.100000000000001" customHeight="1" x14ac:dyDescent="0.25">
      <c r="B3" s="30" t="s">
        <v>3</v>
      </c>
      <c r="C3" s="30" t="s">
        <v>75</v>
      </c>
    </row>
    <row r="4" spans="2:3" ht="20.100000000000001" customHeight="1" x14ac:dyDescent="0.25">
      <c r="B4" s="25" t="s">
        <v>1</v>
      </c>
      <c r="C4" s="27">
        <v>7000</v>
      </c>
    </row>
    <row r="5" spans="2:3" ht="20.100000000000001" customHeight="1" x14ac:dyDescent="0.25">
      <c r="B5" s="25" t="s">
        <v>2</v>
      </c>
      <c r="C5" s="27">
        <v>2300</v>
      </c>
    </row>
    <row r="6" spans="2:3" ht="20.100000000000001" customHeight="1" x14ac:dyDescent="0.25">
      <c r="B6" s="25" t="s">
        <v>4</v>
      </c>
      <c r="C6" s="27">
        <v>4500</v>
      </c>
    </row>
    <row r="7" spans="2:3" ht="20.100000000000001" customHeight="1" x14ac:dyDescent="0.25">
      <c r="B7" s="25" t="s">
        <v>5</v>
      </c>
      <c r="C7" s="27">
        <v>3400</v>
      </c>
    </row>
    <row r="8" spans="2:3" ht="20.100000000000001" customHeight="1" x14ac:dyDescent="0.25">
      <c r="B8" s="25" t="s">
        <v>6</v>
      </c>
      <c r="C8" s="27">
        <v>1200</v>
      </c>
    </row>
    <row r="9" spans="2:3" ht="20.100000000000001" customHeight="1" x14ac:dyDescent="0.25">
      <c r="B9" s="25" t="s">
        <v>7</v>
      </c>
      <c r="C9" s="27">
        <v>1600</v>
      </c>
    </row>
    <row r="10" spans="2:3" ht="20.100000000000001" customHeight="1" x14ac:dyDescent="0.25">
      <c r="B10" s="25" t="s">
        <v>8</v>
      </c>
      <c r="C10" s="27">
        <v>2600</v>
      </c>
    </row>
    <row r="11" spans="2:3" ht="20.100000000000001" customHeight="1" x14ac:dyDescent="0.25">
      <c r="B11" s="25" t="s">
        <v>9</v>
      </c>
      <c r="C11" s="27">
        <v>1800</v>
      </c>
    </row>
    <row r="12" spans="2:3" ht="20.100000000000001" customHeight="1" x14ac:dyDescent="0.25">
      <c r="B12" s="25" t="s">
        <v>10</v>
      </c>
      <c r="C12" s="27">
        <v>1500</v>
      </c>
    </row>
    <row r="14" spans="2:3" ht="20.100000000000001" customHeight="1" x14ac:dyDescent="0.25">
      <c r="B14" s="18" t="s">
        <v>40</v>
      </c>
    </row>
  </sheetData>
  <hyperlinks>
    <hyperlink ref="B14" location="'Home Page'!A1" display="Back to Homepage" xr:uid="{5E66D85E-97BD-44F2-8891-48D706A31EB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Home Page</vt:lpstr>
      <vt:lpstr>Simple Cell Ref.</vt:lpstr>
      <vt:lpstr>Dataset</vt:lpstr>
      <vt:lpstr>Referencing to a Cell Range</vt:lpstr>
      <vt:lpstr>Cell Reference in a Function</vt:lpstr>
      <vt:lpstr>Ref Txt in another cell</vt:lpstr>
      <vt:lpstr>Cell Ref+Worksheet name</vt:lpstr>
      <vt:lpstr>Jan</vt:lpstr>
      <vt:lpstr>Offset Cell reference</vt:lpstr>
      <vt:lpstr>Clicking Cells to Refer</vt:lpstr>
      <vt:lpstr> Relative Cell Reference</vt:lpstr>
      <vt:lpstr>Absolute Cell Reference</vt:lpstr>
      <vt:lpstr>Mixed Cell Reference</vt:lpstr>
      <vt:lpstr>Switch Between References</vt:lpstr>
      <vt:lpstr>Difference between References</vt:lpstr>
      <vt:lpstr>Using Column as Ref</vt:lpstr>
      <vt:lpstr>Entire Row as reference </vt:lpstr>
      <vt:lpstr> Entire Column Except some rows</vt:lpstr>
      <vt:lpstr>Variable Row &amp; Column as REF </vt:lpstr>
      <vt:lpstr>Referring to another worksheet</vt:lpstr>
      <vt:lpstr>March</vt:lpstr>
      <vt:lpstr>Referring to another work book</vt:lpstr>
      <vt:lpstr>A1 Cell Reference</vt:lpstr>
      <vt:lpstr>R1C1` cell Reference</vt:lpstr>
      <vt:lpstr>Using Named Range to Ref</vt:lpstr>
      <vt:lpstr>Circular Reference</vt:lpstr>
      <vt:lpstr>3D Reference</vt:lpstr>
      <vt:lpstr>May</vt:lpstr>
      <vt:lpstr>June</vt:lpstr>
      <vt:lpstr>July</vt:lpstr>
      <vt:lpstr>TotalSales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34</cp:lastModifiedBy>
  <dcterms:created xsi:type="dcterms:W3CDTF">2023-03-15T05:02:44Z</dcterms:created>
  <dcterms:modified xsi:type="dcterms:W3CDTF">2023-12-05T11:59:35Z</dcterms:modified>
</cp:coreProperties>
</file>