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Excel_tutorial\Project\"/>
    </mc:Choice>
  </mc:AlternateContent>
  <bookViews>
    <workbookView xWindow="0" yWindow="0" windowWidth="20490" windowHeight="7620"/>
  </bookViews>
  <sheets>
    <sheet name="Item List" sheetId="1" r:id="rId1"/>
    <sheet name="INVOICE" sheetId="2" r:id="rId2"/>
    <sheet name="Practice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H17" i="4" s="1"/>
  <c r="B17" i="4"/>
  <c r="H16" i="4"/>
  <c r="G16" i="4"/>
  <c r="B16" i="4"/>
  <c r="G15" i="4"/>
  <c r="H15" i="4" s="1"/>
  <c r="B15" i="4"/>
  <c r="G14" i="4"/>
  <c r="H14" i="4" s="1"/>
  <c r="B14" i="4"/>
  <c r="G13" i="4"/>
  <c r="H13" i="4" s="1"/>
  <c r="B13" i="4"/>
  <c r="B17" i="2"/>
  <c r="B14" i="2"/>
  <c r="B15" i="2"/>
  <c r="B16" i="2"/>
  <c r="B13" i="2"/>
  <c r="G14" i="2"/>
  <c r="G15" i="2"/>
  <c r="G16" i="2"/>
  <c r="G17" i="2"/>
  <c r="H17" i="2" s="1"/>
  <c r="G13" i="2"/>
  <c r="H14" i="2"/>
  <c r="H15" i="2"/>
  <c r="H16" i="2"/>
  <c r="H18" i="4" l="1"/>
  <c r="H13" i="2"/>
  <c r="H18" i="2" s="1"/>
  <c r="H20" i="4" l="1"/>
  <c r="H19" i="4"/>
  <c r="H21" i="4" s="1"/>
  <c r="H19" i="2"/>
  <c r="H20" i="2"/>
  <c r="H21" i="2" l="1"/>
</calcChain>
</file>

<file path=xl/sharedStrings.xml><?xml version="1.0" encoding="utf-8"?>
<sst xmlns="http://schemas.openxmlformats.org/spreadsheetml/2006/main" count="47" uniqueCount="27">
  <si>
    <t>Base Price</t>
  </si>
  <si>
    <t>Overview of Dataset</t>
  </si>
  <si>
    <t>CONSOLE</t>
  </si>
  <si>
    <t>CRANKSHAFT</t>
  </si>
  <si>
    <t>BATTERY (HYBRID)</t>
  </si>
  <si>
    <t>HUB</t>
  </si>
  <si>
    <t>CLUTCH ASSY</t>
  </si>
  <si>
    <t>GoFar Auto Parts Traders &amp; Co.</t>
  </si>
  <si>
    <t>328 Chauncey Street, Brooklyn, NY 11233</t>
  </si>
  <si>
    <t>Email: gofar1@gmail.com</t>
  </si>
  <si>
    <t>BILL TO</t>
  </si>
  <si>
    <t>Item ID</t>
  </si>
  <si>
    <t>Item</t>
  </si>
  <si>
    <t>Description</t>
  </si>
  <si>
    <t>Quantity</t>
  </si>
  <si>
    <t>Amount</t>
  </si>
  <si>
    <t>Date</t>
  </si>
  <si>
    <t>Invoice No.</t>
  </si>
  <si>
    <t>Name</t>
  </si>
  <si>
    <t>Mobile</t>
  </si>
  <si>
    <t>Creating Fully Automated Invoice</t>
  </si>
  <si>
    <t>Total Amount</t>
  </si>
  <si>
    <t>Tax (7%)</t>
  </si>
  <si>
    <t>Grand Total</t>
  </si>
  <si>
    <t>Shipping &amp; Handling (5%)</t>
  </si>
  <si>
    <t>Practice Yourself</t>
  </si>
  <si>
    <t>How to Create Fully Automatic Invoice in Excel (with Easy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</si>
</sst>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5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4" borderId="2" xfId="2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3"/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demy.com/fully-automatic-invoice-in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showGridLines="0" tabSelected="1" workbookViewId="0">
      <selection activeCell="B6" sqref="B6"/>
    </sheetView>
  </sheetViews>
  <sheetFormatPr defaultRowHeight="20.100000000000001" customHeight="1" x14ac:dyDescent="0.25"/>
  <cols>
    <col min="1" max="1" width="4.28515625" style="1" customWidth="1"/>
    <col min="2" max="2" width="17" style="1" bestFit="1" customWidth="1"/>
    <col min="3" max="3" width="15.7109375" style="1" customWidth="1"/>
    <col min="4" max="4" width="14.28515625" style="1" customWidth="1"/>
    <col min="5" max="16384" width="9.140625" style="1"/>
  </cols>
  <sheetData>
    <row r="2" spans="2:10" ht="20.100000000000001" customHeight="1" thickBot="1" x14ac:dyDescent="0.3">
      <c r="B2" s="5" t="s">
        <v>1</v>
      </c>
      <c r="C2" s="5"/>
      <c r="D2" s="5"/>
      <c r="J2" s="17" t="s">
        <v>26</v>
      </c>
    </row>
    <row r="3" spans="2:10" ht="20.100000000000001" customHeight="1" thickTop="1" x14ac:dyDescent="0.25"/>
    <row r="4" spans="2:10" ht="20.100000000000001" customHeight="1" x14ac:dyDescent="0.25">
      <c r="B4" s="2" t="s">
        <v>12</v>
      </c>
      <c r="C4" s="2" t="s">
        <v>0</v>
      </c>
      <c r="D4" s="2" t="s">
        <v>11</v>
      </c>
    </row>
    <row r="5" spans="2:10" ht="20.100000000000001" customHeight="1" x14ac:dyDescent="0.25">
      <c r="B5" s="3" t="s">
        <v>2</v>
      </c>
      <c r="C5" s="4">
        <v>26.99</v>
      </c>
      <c r="D5" s="3">
        <v>1001</v>
      </c>
    </row>
    <row r="6" spans="2:10" ht="20.100000000000001" customHeight="1" x14ac:dyDescent="0.25">
      <c r="B6" s="3" t="s">
        <v>3</v>
      </c>
      <c r="C6" s="4">
        <v>57.99</v>
      </c>
      <c r="D6" s="3">
        <v>1002</v>
      </c>
    </row>
    <row r="7" spans="2:10" ht="20.100000000000001" customHeight="1" x14ac:dyDescent="0.25">
      <c r="B7" s="3" t="s">
        <v>4</v>
      </c>
      <c r="C7" s="4">
        <v>127.99</v>
      </c>
      <c r="D7" s="3">
        <v>1003</v>
      </c>
    </row>
    <row r="8" spans="2:10" ht="20.100000000000001" customHeight="1" x14ac:dyDescent="0.25">
      <c r="B8" s="3" t="s">
        <v>5</v>
      </c>
      <c r="C8" s="4">
        <v>20.99</v>
      </c>
      <c r="D8" s="3">
        <v>1004</v>
      </c>
    </row>
    <row r="9" spans="2:10" ht="20.100000000000001" customHeight="1" x14ac:dyDescent="0.25">
      <c r="B9" s="3" t="s">
        <v>6</v>
      </c>
      <c r="C9" s="4">
        <v>33.99</v>
      </c>
      <c r="D9" s="3">
        <v>1005</v>
      </c>
    </row>
  </sheetData>
  <mergeCells count="1">
    <mergeCell ref="B2:D2"/>
  </mergeCells>
  <hyperlinks>
    <hyperlink ref="J2" r:id="rId1" display="https://www.exceldemy.com/fully-automatic-invoice-in-excel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showGridLines="0" topLeftCell="A6" workbookViewId="0">
      <selection activeCell="H14" sqref="H14"/>
    </sheetView>
  </sheetViews>
  <sheetFormatPr defaultRowHeight="20.100000000000001" customHeight="1" x14ac:dyDescent="0.25"/>
  <cols>
    <col min="1" max="1" width="3" style="1" customWidth="1"/>
    <col min="2" max="2" width="11.42578125" style="1" customWidth="1"/>
    <col min="3" max="5" width="9.140625" style="1"/>
    <col min="6" max="6" width="12.85546875" style="1" customWidth="1"/>
    <col min="7" max="7" width="15.7109375" style="1" customWidth="1"/>
    <col min="8" max="8" width="12.85546875" style="1" customWidth="1"/>
    <col min="9" max="16384" width="9.140625" style="1"/>
  </cols>
  <sheetData>
    <row r="2" spans="2:8" ht="20.25" thickBot="1" x14ac:dyDescent="0.3">
      <c r="B2" s="5" t="s">
        <v>20</v>
      </c>
      <c r="C2" s="5"/>
      <c r="D2" s="5"/>
      <c r="E2" s="5"/>
      <c r="F2" s="5"/>
      <c r="G2" s="5"/>
      <c r="H2" s="5"/>
    </row>
    <row r="3" spans="2:8" ht="15.75" thickTop="1" x14ac:dyDescent="0.25"/>
    <row r="4" spans="2:8" ht="20.100000000000001" customHeight="1" thickBot="1" x14ac:dyDescent="0.3">
      <c r="B4" s="12" t="s">
        <v>7</v>
      </c>
      <c r="C4" s="12"/>
      <c r="D4" s="12"/>
      <c r="E4" s="12"/>
      <c r="F4" s="12"/>
      <c r="G4" s="12"/>
      <c r="H4" s="12"/>
    </row>
    <row r="5" spans="2:8" ht="20.100000000000001" customHeight="1" thickTop="1" x14ac:dyDescent="0.25">
      <c r="B5" s="13" t="s">
        <v>8</v>
      </c>
      <c r="C5" s="13"/>
      <c r="D5" s="13"/>
      <c r="E5" s="13"/>
      <c r="F5" s="13"/>
      <c r="G5" s="13"/>
      <c r="H5" s="13"/>
    </row>
    <row r="6" spans="2:8" ht="20.100000000000001" customHeight="1" x14ac:dyDescent="0.25">
      <c r="B6" s="13" t="s">
        <v>9</v>
      </c>
      <c r="C6" s="13"/>
      <c r="D6" s="13"/>
      <c r="E6" s="13"/>
      <c r="F6" s="13"/>
      <c r="G6" s="13"/>
      <c r="H6" s="13"/>
    </row>
    <row r="8" spans="2:8" ht="20.100000000000001" customHeight="1" x14ac:dyDescent="0.25">
      <c r="B8" s="6" t="s">
        <v>10</v>
      </c>
      <c r="C8" s="6"/>
      <c r="D8" s="6"/>
      <c r="G8" s="1" t="s">
        <v>16</v>
      </c>
      <c r="H8" s="3"/>
    </row>
    <row r="9" spans="2:8" ht="20.100000000000001" customHeight="1" x14ac:dyDescent="0.25">
      <c r="B9" s="1" t="s">
        <v>18</v>
      </c>
      <c r="G9" s="1" t="s">
        <v>17</v>
      </c>
      <c r="H9" s="3"/>
    </row>
    <row r="10" spans="2:8" ht="20.100000000000001" customHeight="1" x14ac:dyDescent="0.25">
      <c r="B10" s="1" t="s">
        <v>19</v>
      </c>
    </row>
    <row r="11" spans="2:8" ht="15" x14ac:dyDescent="0.25"/>
    <row r="12" spans="2:8" ht="20.100000000000001" customHeight="1" x14ac:dyDescent="0.25">
      <c r="B12" s="2" t="s">
        <v>11</v>
      </c>
      <c r="C12" s="7" t="s">
        <v>13</v>
      </c>
      <c r="D12" s="7"/>
      <c r="E12" s="7"/>
      <c r="F12" s="2" t="s">
        <v>14</v>
      </c>
      <c r="G12" s="2" t="s">
        <v>0</v>
      </c>
      <c r="H12" s="2" t="s">
        <v>15</v>
      </c>
    </row>
    <row r="13" spans="2:8" ht="20.100000000000001" customHeight="1" x14ac:dyDescent="0.25">
      <c r="B13" s="3">
        <f>IFERROR(VLOOKUP(C13,'Item List'!$B$4:$D$9,3,0),"")</f>
        <v>1002</v>
      </c>
      <c r="C13" s="8" t="s">
        <v>3</v>
      </c>
      <c r="D13" s="9"/>
      <c r="E13" s="10"/>
      <c r="F13" s="3"/>
      <c r="G13" s="3">
        <f>IFERROR(VLOOKUP(C13,'Item List'!$B$4:$C$9,2,0),"")</f>
        <v>57.99</v>
      </c>
      <c r="H13" s="3">
        <f>IFERROR(F13*G13,"")</f>
        <v>0</v>
      </c>
    </row>
    <row r="14" spans="2:8" ht="20.100000000000001" customHeight="1" x14ac:dyDescent="0.25">
      <c r="B14" s="3" t="str">
        <f>IFERROR(VLOOKUP(C14,'Item List'!$B$4:$D$9,3,0),"")</f>
        <v/>
      </c>
      <c r="C14" s="8"/>
      <c r="D14" s="9"/>
      <c r="E14" s="10"/>
      <c r="F14" s="3"/>
      <c r="G14" s="3" t="str">
        <f>IFERROR(VLOOKUP(C14,'Item List'!$B$4:$C$9,2,0),"")</f>
        <v/>
      </c>
      <c r="H14" s="3" t="str">
        <f t="shared" ref="H14:H17" si="0">IFERROR(F14*G14,"")</f>
        <v/>
      </c>
    </row>
    <row r="15" spans="2:8" ht="20.100000000000001" customHeight="1" x14ac:dyDescent="0.25">
      <c r="B15" s="3" t="str">
        <f>IFERROR(VLOOKUP(C15,'Item List'!$B$4:$D$9,3,0),"")</f>
        <v/>
      </c>
      <c r="C15" s="8"/>
      <c r="D15" s="9"/>
      <c r="E15" s="10"/>
      <c r="F15" s="3"/>
      <c r="G15" s="3" t="str">
        <f>IFERROR(VLOOKUP(C15,'Item List'!$B$4:$C$9,2,0),"")</f>
        <v/>
      </c>
      <c r="H15" s="3" t="str">
        <f t="shared" si="0"/>
        <v/>
      </c>
    </row>
    <row r="16" spans="2:8" ht="20.100000000000001" customHeight="1" x14ac:dyDescent="0.25">
      <c r="B16" s="3" t="str">
        <f>IFERROR(VLOOKUP(C16,'Item List'!$B$4:$D$9,3,0),"")</f>
        <v/>
      </c>
      <c r="C16" s="8"/>
      <c r="D16" s="9"/>
      <c r="E16" s="10"/>
      <c r="F16" s="3"/>
      <c r="G16" s="3" t="str">
        <f>IFERROR(VLOOKUP(C16,'Item List'!$B$4:$C$9,2,0),"")</f>
        <v/>
      </c>
      <c r="H16" s="3" t="str">
        <f t="shared" si="0"/>
        <v/>
      </c>
    </row>
    <row r="17" spans="2:8" ht="20.100000000000001" customHeight="1" x14ac:dyDescent="0.25">
      <c r="B17" s="3" t="str">
        <f>IFERROR(VLOOKUP(C17,'Item List'!$B$4:$D$9,3,0),"")</f>
        <v/>
      </c>
      <c r="C17" s="8"/>
      <c r="D17" s="9"/>
      <c r="E17" s="10"/>
      <c r="F17" s="3"/>
      <c r="G17" s="3" t="str">
        <f>IFERROR(VLOOKUP(C17,'Item List'!$B$4:$C$9,2,0),"")</f>
        <v/>
      </c>
      <c r="H17" s="3" t="str">
        <f t="shared" si="0"/>
        <v/>
      </c>
    </row>
    <row r="18" spans="2:8" ht="20.100000000000001" customHeight="1" x14ac:dyDescent="0.25">
      <c r="F18" s="11" t="s">
        <v>21</v>
      </c>
      <c r="G18" s="11"/>
      <c r="H18" s="3">
        <f>SUM(H13:H17)</f>
        <v>0</v>
      </c>
    </row>
    <row r="19" spans="2:8" ht="20.100000000000001" customHeight="1" x14ac:dyDescent="0.25">
      <c r="F19" s="11" t="s">
        <v>22</v>
      </c>
      <c r="G19" s="11"/>
      <c r="H19" s="3">
        <f>H18*7%</f>
        <v>0</v>
      </c>
    </row>
    <row r="20" spans="2:8" ht="20.100000000000001" customHeight="1" x14ac:dyDescent="0.25">
      <c r="F20" s="15" t="s">
        <v>24</v>
      </c>
      <c r="G20" s="16"/>
      <c r="H20" s="3">
        <f>H18*5%</f>
        <v>0</v>
      </c>
    </row>
    <row r="21" spans="2:8" ht="20.100000000000001" customHeight="1" x14ac:dyDescent="0.25">
      <c r="F21" s="14" t="s">
        <v>23</v>
      </c>
      <c r="G21" s="14"/>
      <c r="H21" s="3">
        <f>H18+H19+H20</f>
        <v>0</v>
      </c>
    </row>
    <row r="22" spans="2:8" ht="15" x14ac:dyDescent="0.25"/>
    <row r="23" spans="2:8" ht="15" x14ac:dyDescent="0.25"/>
  </sheetData>
  <mergeCells count="15">
    <mergeCell ref="F19:G19"/>
    <mergeCell ref="F21:G21"/>
    <mergeCell ref="C15:E15"/>
    <mergeCell ref="C16:E16"/>
    <mergeCell ref="C17:E17"/>
    <mergeCell ref="F20:G20"/>
    <mergeCell ref="B2:H2"/>
    <mergeCell ref="B8:D8"/>
    <mergeCell ref="C12:E12"/>
    <mergeCell ref="C13:E13"/>
    <mergeCell ref="F18:G18"/>
    <mergeCell ref="C14:E14"/>
    <mergeCell ref="B4:H4"/>
    <mergeCell ref="B5:H5"/>
    <mergeCell ref="B6:H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'Item List'!$B$5:$B$9</xm:f>
          </x14:formula1>
          <xm:sqref>C13:E17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showGridLines="0" workbookViewId="0">
      <selection activeCell="C14" sqref="C14:E14"/>
    </sheetView>
  </sheetViews>
  <sheetFormatPr defaultRowHeight="15" x14ac:dyDescent="0.25"/>
  <cols>
    <col min="1" max="1" width="3" style="1" customWidth="1"/>
    <col min="2" max="2" width="11.42578125" style="1" customWidth="1"/>
    <col min="3" max="5" width="9.140625" style="1"/>
    <col min="6" max="6" width="12.85546875" style="1" customWidth="1"/>
    <col min="7" max="7" width="15.7109375" style="1" customWidth="1"/>
    <col min="8" max="8" width="12.85546875" style="1" customWidth="1"/>
    <col min="9" max="16384" width="9.140625" style="1"/>
  </cols>
  <sheetData>
    <row r="2" spans="2:8" ht="20.25" thickBot="1" x14ac:dyDescent="0.3">
      <c r="B2" s="5" t="s">
        <v>25</v>
      </c>
      <c r="C2" s="5"/>
      <c r="D2" s="5"/>
      <c r="E2" s="5"/>
      <c r="F2" s="5"/>
      <c r="G2" s="5"/>
      <c r="H2" s="5"/>
    </row>
    <row r="3" spans="2:8" ht="15.75" thickTop="1" x14ac:dyDescent="0.25"/>
    <row r="4" spans="2:8" ht="20.100000000000001" customHeight="1" thickBot="1" x14ac:dyDescent="0.3">
      <c r="B4" s="12" t="s">
        <v>7</v>
      </c>
      <c r="C4" s="12"/>
      <c r="D4" s="12"/>
      <c r="E4" s="12"/>
      <c r="F4" s="12"/>
      <c r="G4" s="12"/>
      <c r="H4" s="12"/>
    </row>
    <row r="5" spans="2:8" ht="20.100000000000001" customHeight="1" thickTop="1" x14ac:dyDescent="0.25">
      <c r="B5" s="13" t="s">
        <v>8</v>
      </c>
      <c r="C5" s="13"/>
      <c r="D5" s="13"/>
      <c r="E5" s="13"/>
      <c r="F5" s="13"/>
      <c r="G5" s="13"/>
      <c r="H5" s="13"/>
    </row>
    <row r="6" spans="2:8" ht="20.100000000000001" customHeight="1" x14ac:dyDescent="0.25">
      <c r="B6" s="13" t="s">
        <v>9</v>
      </c>
      <c r="C6" s="13"/>
      <c r="D6" s="13"/>
      <c r="E6" s="13"/>
      <c r="F6" s="13"/>
      <c r="G6" s="13"/>
      <c r="H6" s="13"/>
    </row>
    <row r="8" spans="2:8" ht="20.100000000000001" customHeight="1" x14ac:dyDescent="0.25">
      <c r="B8" s="6" t="s">
        <v>10</v>
      </c>
      <c r="C8" s="6"/>
      <c r="D8" s="6"/>
      <c r="G8" s="1" t="s">
        <v>16</v>
      </c>
      <c r="H8" s="3"/>
    </row>
    <row r="9" spans="2:8" ht="20.100000000000001" customHeight="1" x14ac:dyDescent="0.25">
      <c r="B9" s="1" t="s">
        <v>18</v>
      </c>
      <c r="G9" s="1" t="s">
        <v>17</v>
      </c>
      <c r="H9" s="3"/>
    </row>
    <row r="10" spans="2:8" ht="20.100000000000001" customHeight="1" x14ac:dyDescent="0.25">
      <c r="B10" s="1" t="s">
        <v>19</v>
      </c>
    </row>
    <row r="12" spans="2:8" ht="20.100000000000001" customHeight="1" x14ac:dyDescent="0.25">
      <c r="B12" s="2" t="s">
        <v>11</v>
      </c>
      <c r="C12" s="7" t="s">
        <v>13</v>
      </c>
      <c r="D12" s="7"/>
      <c r="E12" s="7"/>
      <c r="F12" s="2" t="s">
        <v>14</v>
      </c>
      <c r="G12" s="2" t="s">
        <v>0</v>
      </c>
      <c r="H12" s="2" t="s">
        <v>15</v>
      </c>
    </row>
    <row r="13" spans="2:8" ht="20.100000000000001" customHeight="1" x14ac:dyDescent="0.25">
      <c r="B13" s="3" t="str">
        <f>IFERROR(VLOOKUP(C13,'Item List'!$B$4:$D$9,3,0),"")</f>
        <v/>
      </c>
      <c r="C13" s="8"/>
      <c r="D13" s="9"/>
      <c r="E13" s="10"/>
      <c r="F13" s="3"/>
      <c r="G13" s="3" t="str">
        <f>IFERROR(VLOOKUP(C13,'Item List'!$B$4:$C$9,2,0),"")</f>
        <v/>
      </c>
      <c r="H13" s="3" t="str">
        <f>IFERROR(F13*G13,"")</f>
        <v/>
      </c>
    </row>
    <row r="14" spans="2:8" ht="20.100000000000001" customHeight="1" x14ac:dyDescent="0.25">
      <c r="B14" s="3" t="str">
        <f>IFERROR(VLOOKUP(C14,'Item List'!$B$4:$D$9,3,0),"")</f>
        <v/>
      </c>
      <c r="C14" s="8"/>
      <c r="D14" s="9"/>
      <c r="E14" s="10"/>
      <c r="F14" s="3"/>
      <c r="G14" s="3" t="str">
        <f>IFERROR(VLOOKUP(C14,'Item List'!$B$4:$C$9,2,0),"")</f>
        <v/>
      </c>
      <c r="H14" s="3" t="str">
        <f t="shared" ref="H14:H17" si="0">IFERROR(F14*G14,"")</f>
        <v/>
      </c>
    </row>
    <row r="15" spans="2:8" ht="20.100000000000001" customHeight="1" x14ac:dyDescent="0.25">
      <c r="B15" s="3" t="str">
        <f>IFERROR(VLOOKUP(C15,'Item List'!$B$4:$D$9,3,0),"")</f>
        <v/>
      </c>
      <c r="C15" s="8"/>
      <c r="D15" s="9"/>
      <c r="E15" s="10"/>
      <c r="F15" s="3"/>
      <c r="G15" s="3" t="str">
        <f>IFERROR(VLOOKUP(C15,'Item List'!$B$4:$C$9,2,0),"")</f>
        <v/>
      </c>
      <c r="H15" s="3" t="str">
        <f t="shared" si="0"/>
        <v/>
      </c>
    </row>
    <row r="16" spans="2:8" ht="20.100000000000001" customHeight="1" x14ac:dyDescent="0.25">
      <c r="B16" s="3" t="str">
        <f>IFERROR(VLOOKUP(C16,'Item List'!$B$4:$D$9,3,0),"")</f>
        <v/>
      </c>
      <c r="C16" s="8"/>
      <c r="D16" s="9"/>
      <c r="E16" s="10"/>
      <c r="F16" s="3"/>
      <c r="G16" s="3" t="str">
        <f>IFERROR(VLOOKUP(C16,'Item List'!$B$4:$C$9,2,0),"")</f>
        <v/>
      </c>
      <c r="H16" s="3" t="str">
        <f t="shared" si="0"/>
        <v/>
      </c>
    </row>
    <row r="17" spans="2:8" ht="20.100000000000001" customHeight="1" x14ac:dyDescent="0.25">
      <c r="B17" s="3" t="str">
        <f>IFERROR(VLOOKUP(C17,'Item List'!$B$4:$D$9,3,0),"")</f>
        <v/>
      </c>
      <c r="C17" s="8"/>
      <c r="D17" s="9"/>
      <c r="E17" s="10"/>
      <c r="F17" s="3"/>
      <c r="G17" s="3" t="str">
        <f>IFERROR(VLOOKUP(C17,'Item List'!$B$4:$C$9,2,0),"")</f>
        <v/>
      </c>
      <c r="H17" s="3" t="str">
        <f t="shared" si="0"/>
        <v/>
      </c>
    </row>
    <row r="18" spans="2:8" ht="20.100000000000001" customHeight="1" x14ac:dyDescent="0.25">
      <c r="F18" s="11" t="s">
        <v>21</v>
      </c>
      <c r="G18" s="11"/>
      <c r="H18" s="3">
        <f>SUM(H13:H17)</f>
        <v>0</v>
      </c>
    </row>
    <row r="19" spans="2:8" ht="20.100000000000001" customHeight="1" x14ac:dyDescent="0.25">
      <c r="F19" s="11" t="s">
        <v>22</v>
      </c>
      <c r="G19" s="11"/>
      <c r="H19" s="3">
        <f>H18*7%</f>
        <v>0</v>
      </c>
    </row>
    <row r="20" spans="2:8" ht="20.100000000000001" customHeight="1" x14ac:dyDescent="0.25">
      <c r="F20" s="15" t="s">
        <v>24</v>
      </c>
      <c r="G20" s="16"/>
      <c r="H20" s="3">
        <f>H18*5%</f>
        <v>0</v>
      </c>
    </row>
    <row r="21" spans="2:8" ht="20.100000000000001" customHeight="1" x14ac:dyDescent="0.25">
      <c r="F21" s="14" t="s">
        <v>23</v>
      </c>
      <c r="G21" s="14"/>
      <c r="H21" s="3">
        <f>H18+H19+H20</f>
        <v>0</v>
      </c>
    </row>
  </sheetData>
  <mergeCells count="15">
    <mergeCell ref="C12:E12"/>
    <mergeCell ref="B2:H2"/>
    <mergeCell ref="B4:H4"/>
    <mergeCell ref="B5:H5"/>
    <mergeCell ref="B6:H6"/>
    <mergeCell ref="B8:D8"/>
    <mergeCell ref="F19:G19"/>
    <mergeCell ref="F20:G20"/>
    <mergeCell ref="F21:G21"/>
    <mergeCell ref="C13:E13"/>
    <mergeCell ref="C14:E14"/>
    <mergeCell ref="C15:E15"/>
    <mergeCell ref="C16:E16"/>
    <mergeCell ref="C17:E17"/>
    <mergeCell ref="F18:G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'Item List'!$B$5:$B$9</xm:f>
          </x14:formula1>
          <xm:sqref>C13:E17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List</vt:lpstr>
      <vt:lpstr>INVOICE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</dc:creator>
  <cp:lastModifiedBy>hp</cp:lastModifiedBy>
  <dcterms:created xsi:type="dcterms:W3CDTF">2023-01-12T04:02:33Z</dcterms:created>
  <dcterms:modified xsi:type="dcterms:W3CDTF">2024-11-25T20:56:19Z</dcterms:modified>
</cp:coreProperties>
</file>