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C1180814-84CB-487E-A907-8110C6010357}" xr6:coauthVersionLast="47" xr6:coauthVersionMax="47" xr10:uidLastSave="{00000000-0000-0000-0000-000000000000}"/>
  <bookViews>
    <workbookView xWindow="-120" yWindow="-120" windowWidth="20730" windowHeight="11160" xr2:uid="{155A9706-F5FF-4427-8656-E308A1028C1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</calcChain>
</file>

<file path=xl/sharedStrings.xml><?xml version="1.0" encoding="utf-8"?>
<sst xmlns="http://schemas.openxmlformats.org/spreadsheetml/2006/main" count="276" uniqueCount="171">
  <si>
    <t xml:space="preserve">DATE </t>
  </si>
  <si>
    <t>TRANSACTIONS</t>
  </si>
  <si>
    <t>AMOUNT</t>
  </si>
  <si>
    <t xml:space="preserve">CASH WITHDRAWN FROM ATM </t>
  </si>
  <si>
    <t>RS 3,000</t>
  </si>
  <si>
    <t xml:space="preserve">PURCHASED SHOES FROM FANCY STORE </t>
  </si>
  <si>
    <t>FUELED MY BIKE WITH PETROL 5.1 litres</t>
  </si>
  <si>
    <t>RS 2,400</t>
  </si>
  <si>
    <t>RS 600</t>
  </si>
  <si>
    <t>RS15,000</t>
  </si>
  <si>
    <t xml:space="preserve">CASH DEPOSITED BY PARENTS INTO MY BANK ACCOUNT </t>
  </si>
  <si>
    <t>SOLD SHARES OF NMBMF 200 UNITS @ 1410</t>
  </si>
  <si>
    <t>SOLD SHARES OF SLBBL 150 UNITS @1401</t>
  </si>
  <si>
    <t>RS 282000</t>
  </si>
  <si>
    <t>FUELED MY BIKE WITH PETROL 4.2 LITRES</t>
  </si>
  <si>
    <t>RS 500</t>
  </si>
  <si>
    <t>PURCHASED PANT FOR RS 1900 AND SUNGLASSES FOR RS 1100</t>
  </si>
  <si>
    <t>RS 3000</t>
  </si>
  <si>
    <t>RS 3500</t>
  </si>
  <si>
    <t xml:space="preserve">FUELED MY BIKE WITH PETROL 4.1 LITRES </t>
  </si>
  <si>
    <t>TOPPED UP BALANCE FROM ESEWA</t>
  </si>
  <si>
    <t>RS 100</t>
  </si>
  <si>
    <t xml:space="preserve">PURCHASED DRINKS AND SNACKS </t>
  </si>
  <si>
    <t>RS 1000</t>
  </si>
  <si>
    <t xml:space="preserve">PURCHASED FORMAL SHIRT AND PANT </t>
  </si>
  <si>
    <t>RS 3600</t>
  </si>
  <si>
    <t>DATE</t>
  </si>
  <si>
    <t xml:space="preserve">PARTICULARS </t>
  </si>
  <si>
    <t>L.F</t>
  </si>
  <si>
    <t>Cash a/c                                    dr</t>
  </si>
  <si>
    <t xml:space="preserve">    TO bank a/c </t>
  </si>
  <si>
    <t>(Being Cash Withdrawn from ATM)</t>
  </si>
  <si>
    <t>cr AmT</t>
  </si>
  <si>
    <t>dr Amt</t>
  </si>
  <si>
    <t xml:space="preserve">      To cash a/c </t>
  </si>
  <si>
    <t>(being shoes purchased from store )</t>
  </si>
  <si>
    <t>Petrol a/c                      dr</t>
  </si>
  <si>
    <t xml:space="preserve">           To cash a/c </t>
  </si>
  <si>
    <t>(being petrol purchased fro bike )</t>
  </si>
  <si>
    <t xml:space="preserve">          To parents a/c </t>
  </si>
  <si>
    <t>(being cash deposited by parents into bank a/c )</t>
  </si>
  <si>
    <t xml:space="preserve">NMB a/c                      dr </t>
  </si>
  <si>
    <t xml:space="preserve">     To NMB mincrofinance </t>
  </si>
  <si>
    <t xml:space="preserve">     To slbbl a/c </t>
  </si>
  <si>
    <t xml:space="preserve"> (being shares sold of company nmb microfinance and slbbl )</t>
  </si>
  <si>
    <t xml:space="preserve">Petrol a/c                 dr </t>
  </si>
  <si>
    <t xml:space="preserve">        To cash a/c </t>
  </si>
  <si>
    <t xml:space="preserve">(Being petrol purchased for my bike ) </t>
  </si>
  <si>
    <t xml:space="preserve">Cash a/c                 dr </t>
  </si>
  <si>
    <t xml:space="preserve">        To bank a/c </t>
  </si>
  <si>
    <t>(being cash withdrawn from ATM)</t>
  </si>
  <si>
    <t>Personal expenses           dr</t>
  </si>
  <si>
    <t xml:space="preserve">           TO cash a/c </t>
  </si>
  <si>
    <t>(being pant and glasses purchased)</t>
  </si>
  <si>
    <t>Petrol a/c                    dr</t>
  </si>
  <si>
    <t>(being petrol purchased for my bike )</t>
  </si>
  <si>
    <t>Personal expenses a/c               dr</t>
  </si>
  <si>
    <t xml:space="preserve">      To mobile banking a/c </t>
  </si>
  <si>
    <t>(being balance topped upfrom esewa)</t>
  </si>
  <si>
    <t>Petrol a/c                         dr</t>
  </si>
  <si>
    <t xml:space="preserve">       To cash a/c </t>
  </si>
  <si>
    <t xml:space="preserve">(being petrol purchased for my bike ) </t>
  </si>
  <si>
    <t>Personal expenses a/c                  dr</t>
  </si>
  <si>
    <t>(being drinks and snacks purchased )</t>
  </si>
  <si>
    <t xml:space="preserve">Personal expenses a/c               dr </t>
  </si>
  <si>
    <t xml:space="preserve">         TO cash a/c </t>
  </si>
  <si>
    <t>(being formal shirts and pants purchased)</t>
  </si>
  <si>
    <t xml:space="preserve">                                    JOURNAL ENTRIES OF </t>
  </si>
  <si>
    <t xml:space="preserve">                               PRAMOD AND COMPANY </t>
  </si>
  <si>
    <t xml:space="preserve">       TRANSACTIONS </t>
  </si>
  <si>
    <t>RS 1500</t>
  </si>
  <si>
    <t xml:space="preserve">PURCHASED RAINCOAT </t>
  </si>
  <si>
    <t xml:space="preserve">Rs 950 </t>
  </si>
  <si>
    <t xml:space="preserve">Purchased 3 pairs of socks </t>
  </si>
  <si>
    <t>RS 450</t>
  </si>
  <si>
    <t xml:space="preserve">BOUGHT RECHARGE CARD </t>
  </si>
  <si>
    <t xml:space="preserve">Cash a/c                                              dr </t>
  </si>
  <si>
    <t xml:space="preserve">         To bank a/c </t>
  </si>
  <si>
    <t>(being cash withdrawn from ATM )</t>
  </si>
  <si>
    <t>Personal expenses a/c                dr</t>
  </si>
  <si>
    <t xml:space="preserve">            To cash a/c</t>
  </si>
  <si>
    <t>(being raincoat purchased )</t>
  </si>
  <si>
    <t xml:space="preserve">Personal expenses a/c                  dr </t>
  </si>
  <si>
    <t xml:space="preserve">             TO cash a/c </t>
  </si>
  <si>
    <t>(being 3 pairs socks purchased )</t>
  </si>
  <si>
    <t>Personal expenses a/c                 dr</t>
  </si>
  <si>
    <t xml:space="preserve">              TO cash a/c </t>
  </si>
  <si>
    <t xml:space="preserve">(being recharge card bought ) </t>
  </si>
  <si>
    <t xml:space="preserve">Date </t>
  </si>
  <si>
    <t xml:space="preserve">Particulars </t>
  </si>
  <si>
    <t xml:space="preserve">j.f </t>
  </si>
  <si>
    <t xml:space="preserve">Amount </t>
  </si>
  <si>
    <t xml:space="preserve">                                       Cash a/c </t>
  </si>
  <si>
    <t xml:space="preserve">  BY personal expenses </t>
  </si>
  <si>
    <t xml:space="preserve">By petrol a/c </t>
  </si>
  <si>
    <t>To nmb bank a/c</t>
  </si>
  <si>
    <t xml:space="preserve">By personal expenses a/c </t>
  </si>
  <si>
    <t>2/30/2078</t>
  </si>
  <si>
    <t xml:space="preserve">To balance b/d </t>
  </si>
  <si>
    <t xml:space="preserve">By balance b/d </t>
  </si>
  <si>
    <t xml:space="preserve">NMB a/c </t>
  </si>
  <si>
    <t>J.F</t>
  </si>
  <si>
    <t xml:space="preserve">AMOUNT </t>
  </si>
  <si>
    <t xml:space="preserve">J.F </t>
  </si>
  <si>
    <t xml:space="preserve">To parents a/c </t>
  </si>
  <si>
    <t xml:space="preserve">To balance c/d </t>
  </si>
  <si>
    <t xml:space="preserve">Personal expenses </t>
  </si>
  <si>
    <t xml:space="preserve">To cash a/c </t>
  </si>
  <si>
    <t xml:space="preserve">To mobile banking a/c </t>
  </si>
  <si>
    <t xml:space="preserve">TO balance c/d </t>
  </si>
  <si>
    <t xml:space="preserve">Petrol a/c </t>
  </si>
  <si>
    <t>Amount</t>
  </si>
  <si>
    <t>1/23/2078'</t>
  </si>
  <si>
    <t xml:space="preserve">PARENTS a/c </t>
  </si>
  <si>
    <t xml:space="preserve">Particulars a/c </t>
  </si>
  <si>
    <t xml:space="preserve">By bank a/c </t>
  </si>
  <si>
    <t xml:space="preserve">NMBMF A/C </t>
  </si>
  <si>
    <t xml:space="preserve">J.f </t>
  </si>
  <si>
    <t xml:space="preserve">By NMB a/c </t>
  </si>
  <si>
    <t xml:space="preserve">slbbl a/c </t>
  </si>
  <si>
    <t xml:space="preserve">BY nmb a/c </t>
  </si>
  <si>
    <t xml:space="preserve">Mobile banking a/c </t>
  </si>
  <si>
    <t>Date</t>
  </si>
  <si>
    <t xml:space="preserve">BY balance b/d </t>
  </si>
  <si>
    <t xml:space="preserve">TRIAL BALANCE OF PRAMOD AND COMPANY </t>
  </si>
  <si>
    <t xml:space="preserve">S.No </t>
  </si>
  <si>
    <t xml:space="preserve">l.f </t>
  </si>
  <si>
    <t xml:space="preserve">debit </t>
  </si>
  <si>
    <t xml:space="preserve">credit </t>
  </si>
  <si>
    <t xml:space="preserve">Cash a/c </t>
  </si>
  <si>
    <t xml:space="preserve">Nmb bank a/c </t>
  </si>
  <si>
    <t xml:space="preserve">Personal expenses a/c </t>
  </si>
  <si>
    <t xml:space="preserve">Parents a/c </t>
  </si>
  <si>
    <t xml:space="preserve">NMBMF a/c </t>
  </si>
  <si>
    <t xml:space="preserve">SLBBL a/c </t>
  </si>
  <si>
    <t xml:space="preserve">TO nmb and slbbl a/c </t>
  </si>
  <si>
    <t xml:space="preserve">                                                                                Total </t>
  </si>
  <si>
    <t xml:space="preserve">Assets </t>
  </si>
  <si>
    <t xml:space="preserve">Details </t>
  </si>
  <si>
    <t xml:space="preserve">Total </t>
  </si>
  <si>
    <t xml:space="preserve">Parents </t>
  </si>
  <si>
    <t xml:space="preserve">Mobile banking expenses </t>
  </si>
  <si>
    <t>LESS: cost of goods sold</t>
  </si>
  <si>
    <t xml:space="preserve">petrol expenses </t>
  </si>
  <si>
    <t xml:space="preserve">Total operating expenses </t>
  </si>
  <si>
    <t xml:space="preserve">Income from operating expenses </t>
  </si>
  <si>
    <t xml:space="preserve">ADD: Non operating income </t>
  </si>
  <si>
    <t xml:space="preserve">Retained Earning </t>
  </si>
  <si>
    <t>BALANCE sheet of Pramod and Company</t>
  </si>
  <si>
    <t xml:space="preserve">Total Amt </t>
  </si>
  <si>
    <t xml:space="preserve">Current Assets </t>
  </si>
  <si>
    <t xml:space="preserve">Retained earning </t>
  </si>
  <si>
    <t xml:space="preserve">Total shareholders equity and liability </t>
  </si>
  <si>
    <t xml:space="preserve">NMb bank account </t>
  </si>
  <si>
    <t xml:space="preserve">Operating expenses </t>
  </si>
  <si>
    <t xml:space="preserve">Revenue </t>
  </si>
  <si>
    <t>Rs210150</t>
  </si>
  <si>
    <t xml:space="preserve">By cash a/c </t>
  </si>
  <si>
    <t xml:space="preserve">Income Statement for the month </t>
  </si>
  <si>
    <t>Total Current Assets</t>
  </si>
  <si>
    <t xml:space="preserve">Fixed Assets </t>
  </si>
  <si>
    <t>Total Fixed Assets</t>
  </si>
  <si>
    <t xml:space="preserve">Total Assets </t>
  </si>
  <si>
    <t>Liabilties</t>
  </si>
  <si>
    <t>Shareholders equity</t>
  </si>
  <si>
    <t>NMB and slbbl a/c</t>
  </si>
  <si>
    <t>(507150-13800)</t>
  </si>
  <si>
    <t>NMB /ac                       dr</t>
  </si>
  <si>
    <t>6&amp;7</t>
  </si>
  <si>
    <t xml:space="preserve">to balance b/d </t>
  </si>
  <si>
    <t>(499150-5600)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</si>
</sst>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masis MT Pro Black"/>
      <family val="1"/>
    </font>
    <font>
      <sz val="9"/>
      <color theme="1"/>
      <name val="Amasis MT Pro Black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3" fontId="0" fillId="0" borderId="2" xfId="0" applyNumberFormat="1" applyBorder="1"/>
    <xf numFmtId="14" fontId="0" fillId="0" borderId="2" xfId="0" applyNumberFormat="1" applyBorder="1"/>
    <xf numFmtId="0" fontId="0" fillId="0" borderId="2" xfId="0" applyFill="1" applyBorder="1"/>
    <xf numFmtId="14" fontId="3" fillId="0" borderId="2" xfId="0" applyNumberFormat="1" applyFont="1" applyFill="1" applyBorder="1"/>
    <xf numFmtId="14" fontId="0" fillId="0" borderId="2" xfId="0" applyNumberFormat="1" applyFill="1" applyBorder="1"/>
    <xf numFmtId="14" fontId="0" fillId="0" borderId="3" xfId="0" applyNumberFormat="1" applyFill="1" applyBorder="1"/>
    <xf numFmtId="0" fontId="1" fillId="0" borderId="0" xfId="0" applyFont="1"/>
    <xf numFmtId="0" fontId="0" fillId="2" borderId="2" xfId="0" applyFill="1" applyBorder="1"/>
    <xf numFmtId="0" fontId="0" fillId="2" borderId="4" xfId="0" applyFill="1" applyBorder="1"/>
    <xf numFmtId="14" fontId="0" fillId="0" borderId="4" xfId="0" applyNumberForma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1B87-93BB-42AA-A90E-A027F5EB5DE4}">
  <dimension ref="A1:L87"/>
  <sheetViews>
    <sheetView tabSelected="1" zoomScaleNormal="100" workbookViewId="0">
      <selection activeCell="M3" sqref="M3"/>
    </sheetView>
  </sheetViews>
  <sheetFormatPr defaultRowHeight="15" x14ac:dyDescent="0.25"/>
  <cols>
    <col min="1" max="1" width="10.7109375" bestFit="1" customWidth="1"/>
    <col min="3" max="3" width="68" customWidth="1"/>
  </cols>
  <sheetData>
    <row r="1" spans="1:12" ht="15.75" thickBot="1" x14ac:dyDescent="0.3">
      <c r="A1" s="3" t="s">
        <v>0</v>
      </c>
      <c r="C1" s="14" t="s">
        <v>1</v>
      </c>
      <c r="E1" s="14" t="s">
        <v>2</v>
      </c>
      <c r="G1" s="15" t="s">
        <v>0</v>
      </c>
      <c r="H1" s="14" t="s">
        <v>69</v>
      </c>
      <c r="I1" s="14"/>
      <c r="J1" s="14"/>
      <c r="K1" s="14"/>
      <c r="L1" s="14" t="s">
        <v>2</v>
      </c>
    </row>
    <row r="2" spans="1:12" ht="15.75" thickBot="1" x14ac:dyDescent="0.3">
      <c r="A2" s="2">
        <v>65028</v>
      </c>
      <c r="C2" s="4" t="s">
        <v>3</v>
      </c>
      <c r="E2" s="4" t="s">
        <v>4</v>
      </c>
      <c r="G2" s="16">
        <v>65052</v>
      </c>
      <c r="H2" s="4" t="s">
        <v>3</v>
      </c>
      <c r="I2" s="4"/>
      <c r="J2" s="4"/>
      <c r="K2" s="4"/>
      <c r="L2" s="4" t="s">
        <v>70</v>
      </c>
    </row>
    <row r="3" spans="1:12" ht="15.75" thickBot="1" x14ac:dyDescent="0.3">
      <c r="A3" s="2">
        <v>65028</v>
      </c>
      <c r="C3" s="4" t="s">
        <v>5</v>
      </c>
      <c r="E3" s="4" t="s">
        <v>7</v>
      </c>
      <c r="G3" s="16">
        <v>65053</v>
      </c>
      <c r="H3" s="4" t="s">
        <v>71</v>
      </c>
      <c r="I3" s="4"/>
      <c r="J3" s="4"/>
      <c r="K3" s="4"/>
      <c r="L3" s="4" t="s">
        <v>72</v>
      </c>
    </row>
    <row r="4" spans="1:12" ht="15.75" thickBot="1" x14ac:dyDescent="0.3">
      <c r="A4" s="2">
        <v>65028</v>
      </c>
      <c r="C4" s="4" t="s">
        <v>6</v>
      </c>
      <c r="E4" s="4" t="s">
        <v>8</v>
      </c>
      <c r="G4" s="16">
        <v>65053</v>
      </c>
      <c r="H4" s="4" t="s">
        <v>73</v>
      </c>
      <c r="I4" s="4"/>
      <c r="J4" s="4"/>
      <c r="K4" s="4"/>
      <c r="L4" s="4" t="s">
        <v>74</v>
      </c>
    </row>
    <row r="5" spans="1:12" ht="15.75" thickBot="1" x14ac:dyDescent="0.3">
      <c r="A5" s="2">
        <v>65033</v>
      </c>
      <c r="C5" s="4" t="s">
        <v>10</v>
      </c>
      <c r="E5" s="4" t="s">
        <v>9</v>
      </c>
      <c r="G5" s="16">
        <v>65054</v>
      </c>
      <c r="H5" s="4" t="s">
        <v>75</v>
      </c>
      <c r="I5" s="4"/>
      <c r="J5" s="4"/>
      <c r="K5" s="4"/>
      <c r="L5" s="4" t="s">
        <v>21</v>
      </c>
    </row>
    <row r="6" spans="1:12" ht="15.75" thickBot="1" x14ac:dyDescent="0.3">
      <c r="A6" s="2">
        <v>65033</v>
      </c>
      <c r="C6" s="4" t="s">
        <v>11</v>
      </c>
      <c r="E6" s="17" t="s">
        <v>13</v>
      </c>
    </row>
    <row r="7" spans="1:12" ht="15.75" thickBot="1" x14ac:dyDescent="0.3">
      <c r="A7" s="2">
        <v>65034</v>
      </c>
      <c r="C7" s="4" t="s">
        <v>12</v>
      </c>
      <c r="E7" s="17" t="s">
        <v>156</v>
      </c>
    </row>
    <row r="8" spans="1:12" ht="15.75" thickBot="1" x14ac:dyDescent="0.3">
      <c r="A8" s="2">
        <v>65034</v>
      </c>
      <c r="C8" s="4" t="s">
        <v>14</v>
      </c>
      <c r="E8" s="4" t="s">
        <v>15</v>
      </c>
    </row>
    <row r="9" spans="1:12" ht="15.75" thickBot="1" x14ac:dyDescent="0.3">
      <c r="A9" s="2">
        <v>65038</v>
      </c>
      <c r="C9" s="4" t="s">
        <v>3</v>
      </c>
      <c r="E9" s="4" t="s">
        <v>18</v>
      </c>
    </row>
    <row r="10" spans="1:12" ht="15.75" thickBot="1" x14ac:dyDescent="0.3">
      <c r="A10" s="2">
        <v>65038</v>
      </c>
      <c r="C10" s="4" t="s">
        <v>16</v>
      </c>
      <c r="E10" s="4" t="s">
        <v>17</v>
      </c>
    </row>
    <row r="11" spans="1:12" ht="15.75" thickBot="1" x14ac:dyDescent="0.3">
      <c r="A11" s="2">
        <v>65038</v>
      </c>
      <c r="C11" s="4" t="s">
        <v>19</v>
      </c>
      <c r="E11" s="4" t="s">
        <v>15</v>
      </c>
    </row>
    <row r="12" spans="1:12" ht="15.75" thickBot="1" x14ac:dyDescent="0.3">
      <c r="A12" s="2">
        <v>65039</v>
      </c>
      <c r="C12" s="4" t="s">
        <v>20</v>
      </c>
      <c r="E12" s="4" t="s">
        <v>21</v>
      </c>
    </row>
    <row r="13" spans="1:12" ht="15.75" thickBot="1" x14ac:dyDescent="0.3">
      <c r="A13" s="2">
        <v>65039</v>
      </c>
      <c r="C13" s="4" t="s">
        <v>19</v>
      </c>
      <c r="E13" s="4" t="s">
        <v>15</v>
      </c>
    </row>
    <row r="14" spans="1:12" ht="15.75" thickBot="1" x14ac:dyDescent="0.3">
      <c r="A14" s="2">
        <v>65047</v>
      </c>
      <c r="C14" s="4" t="s">
        <v>22</v>
      </c>
      <c r="E14" s="4" t="s">
        <v>23</v>
      </c>
    </row>
    <row r="15" spans="1:12" ht="15.75" thickBot="1" x14ac:dyDescent="0.3">
      <c r="A15" s="2">
        <v>65050</v>
      </c>
      <c r="C15" s="4" t="s">
        <v>24</v>
      </c>
      <c r="E15" s="4" t="s">
        <v>25</v>
      </c>
    </row>
    <row r="16" spans="1:12" ht="16.5" thickBot="1" x14ac:dyDescent="0.35">
      <c r="A16" s="1"/>
      <c r="C16" s="13" t="s">
        <v>67</v>
      </c>
    </row>
    <row r="17" spans="1:6" ht="16.5" thickBot="1" x14ac:dyDescent="0.35">
      <c r="A17" s="1"/>
      <c r="C17" s="13" t="s">
        <v>68</v>
      </c>
    </row>
    <row r="18" spans="1:6" ht="16.5" thickBot="1" x14ac:dyDescent="0.35">
      <c r="A18" s="5" t="s">
        <v>26</v>
      </c>
      <c r="C18" s="5" t="s">
        <v>27</v>
      </c>
      <c r="D18" s="5" t="s">
        <v>28</v>
      </c>
      <c r="E18" s="6" t="s">
        <v>33</v>
      </c>
      <c r="F18" s="6" t="s">
        <v>32</v>
      </c>
    </row>
    <row r="19" spans="1:6" ht="15.75" thickBot="1" x14ac:dyDescent="0.3">
      <c r="A19" s="2">
        <v>65028</v>
      </c>
      <c r="C19" s="4" t="s">
        <v>29</v>
      </c>
      <c r="D19" s="4">
        <v>1</v>
      </c>
      <c r="E19" s="7">
        <v>3000</v>
      </c>
      <c r="F19" s="4"/>
    </row>
    <row r="20" spans="1:6" x14ac:dyDescent="0.25">
      <c r="A20" s="4"/>
      <c r="C20" s="4" t="s">
        <v>30</v>
      </c>
      <c r="D20" s="4">
        <v>2</v>
      </c>
      <c r="E20" s="4"/>
      <c r="F20" s="7">
        <v>3000</v>
      </c>
    </row>
    <row r="21" spans="1:6" x14ac:dyDescent="0.25">
      <c r="A21" s="4"/>
      <c r="C21" s="4" t="s">
        <v>31</v>
      </c>
      <c r="D21" s="4"/>
      <c r="E21" s="4"/>
      <c r="F21" s="4"/>
    </row>
    <row r="22" spans="1:6" ht="15.75" thickBot="1" x14ac:dyDescent="0.3">
      <c r="A22" s="4"/>
      <c r="C22" s="4"/>
      <c r="D22" s="4"/>
      <c r="E22" s="4"/>
      <c r="F22" s="4"/>
    </row>
    <row r="23" spans="1:6" ht="15.75" thickBot="1" x14ac:dyDescent="0.3">
      <c r="A23" s="2">
        <v>65028</v>
      </c>
      <c r="C23" s="4" t="s">
        <v>56</v>
      </c>
      <c r="D23" s="4">
        <v>3</v>
      </c>
      <c r="E23" s="7">
        <v>2400</v>
      </c>
      <c r="F23" s="4"/>
    </row>
    <row r="24" spans="1:6" x14ac:dyDescent="0.25">
      <c r="A24" s="4"/>
      <c r="C24" s="4" t="s">
        <v>34</v>
      </c>
      <c r="D24" s="4">
        <v>1</v>
      </c>
      <c r="E24" s="4"/>
      <c r="F24" s="7">
        <v>2400</v>
      </c>
    </row>
    <row r="25" spans="1:6" x14ac:dyDescent="0.25">
      <c r="A25" s="4"/>
      <c r="C25" s="4" t="s">
        <v>35</v>
      </c>
      <c r="D25" s="4"/>
      <c r="E25" s="4"/>
      <c r="F25" s="4"/>
    </row>
    <row r="26" spans="1:6" ht="15.75" thickBot="1" x14ac:dyDescent="0.3">
      <c r="A26" s="4"/>
      <c r="C26" s="4"/>
      <c r="D26" s="4"/>
      <c r="E26" s="4"/>
      <c r="F26" s="4"/>
    </row>
    <row r="27" spans="1:6" ht="15.75" thickBot="1" x14ac:dyDescent="0.3">
      <c r="A27" s="2">
        <v>65028</v>
      </c>
      <c r="C27" s="4" t="s">
        <v>36</v>
      </c>
      <c r="D27" s="4">
        <v>4</v>
      </c>
      <c r="E27" s="4">
        <v>600</v>
      </c>
      <c r="F27" s="4"/>
    </row>
    <row r="28" spans="1:6" x14ac:dyDescent="0.25">
      <c r="A28" s="4"/>
      <c r="C28" s="4" t="s">
        <v>37</v>
      </c>
      <c r="D28" s="4">
        <v>1</v>
      </c>
      <c r="E28" s="4"/>
      <c r="F28" s="4">
        <v>600</v>
      </c>
    </row>
    <row r="29" spans="1:6" x14ac:dyDescent="0.25">
      <c r="A29" s="4"/>
      <c r="C29" s="4" t="s">
        <v>38</v>
      </c>
      <c r="D29" s="4"/>
      <c r="E29" s="4"/>
      <c r="F29" s="4"/>
    </row>
    <row r="30" spans="1:6" ht="15.75" thickBot="1" x14ac:dyDescent="0.3">
      <c r="A30" s="4"/>
      <c r="C30" s="4"/>
      <c r="D30" s="4"/>
      <c r="E30" s="4"/>
      <c r="F30" s="4"/>
    </row>
    <row r="31" spans="1:6" ht="15.75" thickBot="1" x14ac:dyDescent="0.3">
      <c r="A31" s="2">
        <v>65033</v>
      </c>
      <c r="C31" s="4" t="s">
        <v>167</v>
      </c>
      <c r="D31" s="4">
        <v>2</v>
      </c>
      <c r="E31" s="7">
        <v>15000</v>
      </c>
      <c r="F31" s="4"/>
    </row>
    <row r="32" spans="1:6" x14ac:dyDescent="0.25">
      <c r="A32" s="4"/>
      <c r="C32" s="4" t="s">
        <v>39</v>
      </c>
      <c r="D32" s="4">
        <v>5</v>
      </c>
      <c r="E32" s="4"/>
      <c r="F32" s="7">
        <v>15000</v>
      </c>
    </row>
    <row r="33" spans="1:6" x14ac:dyDescent="0.25">
      <c r="A33" s="4"/>
      <c r="C33" s="4" t="s">
        <v>40</v>
      </c>
      <c r="D33" s="4"/>
      <c r="E33" s="4"/>
      <c r="F33" s="4"/>
    </row>
    <row r="34" spans="1:6" x14ac:dyDescent="0.25">
      <c r="A34" s="4"/>
      <c r="C34" s="4"/>
      <c r="D34" s="4"/>
      <c r="E34" s="4"/>
      <c r="F34" s="4"/>
    </row>
    <row r="35" spans="1:6" x14ac:dyDescent="0.25">
      <c r="A35" s="8">
        <v>65033</v>
      </c>
      <c r="C35" s="4" t="s">
        <v>41</v>
      </c>
      <c r="D35" s="4">
        <v>2</v>
      </c>
      <c r="E35" s="4">
        <v>492150</v>
      </c>
      <c r="F35" s="4"/>
    </row>
    <row r="36" spans="1:6" x14ac:dyDescent="0.25">
      <c r="A36" s="4"/>
      <c r="C36" s="4" t="s">
        <v>42</v>
      </c>
      <c r="D36" s="4">
        <v>6</v>
      </c>
      <c r="E36" s="4"/>
      <c r="F36" s="4">
        <v>282000</v>
      </c>
    </row>
    <row r="37" spans="1:6" x14ac:dyDescent="0.25">
      <c r="A37" s="4"/>
      <c r="C37" s="4" t="s">
        <v>43</v>
      </c>
      <c r="D37" s="4">
        <v>7</v>
      </c>
      <c r="E37" s="4"/>
      <c r="F37" s="4">
        <v>210150</v>
      </c>
    </row>
    <row r="38" spans="1:6" x14ac:dyDescent="0.25">
      <c r="A38" s="4"/>
      <c r="C38" s="4" t="s">
        <v>44</v>
      </c>
      <c r="D38" s="4"/>
      <c r="E38" s="4"/>
      <c r="F38" s="4"/>
    </row>
    <row r="39" spans="1:6" x14ac:dyDescent="0.25">
      <c r="A39" s="4"/>
      <c r="C39" s="4"/>
      <c r="D39" s="4"/>
      <c r="E39" s="4"/>
      <c r="F39" s="4"/>
    </row>
    <row r="40" spans="1:6" x14ac:dyDescent="0.25">
      <c r="A40" s="8">
        <v>65034</v>
      </c>
      <c r="C40" s="4" t="s">
        <v>45</v>
      </c>
      <c r="D40" s="4">
        <v>4</v>
      </c>
      <c r="E40" s="4">
        <v>500</v>
      </c>
      <c r="F40" s="4"/>
    </row>
    <row r="41" spans="1:6" x14ac:dyDescent="0.25">
      <c r="A41" s="4"/>
      <c r="C41" s="4" t="s">
        <v>46</v>
      </c>
      <c r="D41" s="4">
        <v>1</v>
      </c>
      <c r="E41" s="4"/>
      <c r="F41" s="4">
        <v>500</v>
      </c>
    </row>
    <row r="42" spans="1:6" x14ac:dyDescent="0.25">
      <c r="A42" s="4"/>
      <c r="C42" s="4" t="s">
        <v>47</v>
      </c>
      <c r="D42" s="4"/>
      <c r="E42" s="4"/>
      <c r="F42" s="4"/>
    </row>
    <row r="43" spans="1:6" x14ac:dyDescent="0.25">
      <c r="A43" s="8"/>
      <c r="C43" s="4"/>
      <c r="D43" s="4"/>
      <c r="E43" s="4"/>
      <c r="F43" s="4"/>
    </row>
    <row r="44" spans="1:6" x14ac:dyDescent="0.25">
      <c r="A44" s="8">
        <v>65038</v>
      </c>
      <c r="C44" s="4" t="s">
        <v>48</v>
      </c>
      <c r="D44" s="4">
        <v>1</v>
      </c>
      <c r="E44" s="4">
        <v>3500</v>
      </c>
      <c r="F44" s="4"/>
    </row>
    <row r="45" spans="1:6" x14ac:dyDescent="0.25">
      <c r="A45" s="4"/>
      <c r="C45" s="4" t="s">
        <v>49</v>
      </c>
      <c r="D45" s="4">
        <v>2</v>
      </c>
      <c r="E45" s="4"/>
      <c r="F45" s="4">
        <v>3500</v>
      </c>
    </row>
    <row r="46" spans="1:6" x14ac:dyDescent="0.25">
      <c r="A46" s="4"/>
      <c r="C46" s="4" t="s">
        <v>50</v>
      </c>
      <c r="D46" s="4"/>
      <c r="E46" s="4"/>
      <c r="F46" s="4"/>
    </row>
    <row r="47" spans="1:6" x14ac:dyDescent="0.25">
      <c r="A47" s="8"/>
      <c r="C47" s="4"/>
      <c r="D47" s="4"/>
      <c r="E47" s="4"/>
      <c r="F47" s="4"/>
    </row>
    <row r="48" spans="1:6" x14ac:dyDescent="0.25">
      <c r="A48" s="8">
        <v>65038</v>
      </c>
      <c r="C48" s="4" t="s">
        <v>51</v>
      </c>
      <c r="D48" s="4">
        <v>3</v>
      </c>
      <c r="E48" s="4">
        <v>3000</v>
      </c>
      <c r="F48" s="4"/>
    </row>
    <row r="49" spans="1:6" x14ac:dyDescent="0.25">
      <c r="A49" s="4"/>
      <c r="C49" s="4" t="s">
        <v>52</v>
      </c>
      <c r="D49" s="4">
        <v>1</v>
      </c>
      <c r="E49" s="4"/>
      <c r="F49" s="4">
        <v>3000</v>
      </c>
    </row>
    <row r="50" spans="1:6" x14ac:dyDescent="0.25">
      <c r="A50" s="4"/>
      <c r="C50" s="4" t="s">
        <v>53</v>
      </c>
      <c r="D50" s="4"/>
      <c r="E50" s="4"/>
      <c r="F50" s="4"/>
    </row>
    <row r="51" spans="1:6" x14ac:dyDescent="0.25">
      <c r="A51" s="8"/>
      <c r="C51" s="4"/>
      <c r="D51" s="4"/>
      <c r="E51" s="4"/>
      <c r="F51" s="4"/>
    </row>
    <row r="52" spans="1:6" x14ac:dyDescent="0.25">
      <c r="A52" s="8">
        <v>65038</v>
      </c>
      <c r="C52" s="4" t="s">
        <v>54</v>
      </c>
      <c r="D52" s="4">
        <v>4</v>
      </c>
      <c r="E52" s="4">
        <v>500</v>
      </c>
      <c r="F52" s="4"/>
    </row>
    <row r="53" spans="1:6" x14ac:dyDescent="0.25">
      <c r="A53" s="4"/>
      <c r="C53" s="4" t="s">
        <v>37</v>
      </c>
      <c r="D53" s="4">
        <v>1</v>
      </c>
      <c r="E53" s="4"/>
      <c r="F53" s="4">
        <v>500</v>
      </c>
    </row>
    <row r="54" spans="1:6" x14ac:dyDescent="0.25">
      <c r="A54" s="4"/>
      <c r="C54" s="4" t="s">
        <v>55</v>
      </c>
      <c r="D54" s="4"/>
      <c r="E54" s="4"/>
      <c r="F54" s="4"/>
    </row>
    <row r="55" spans="1:6" x14ac:dyDescent="0.25">
      <c r="A55" s="8"/>
      <c r="C55" s="4"/>
      <c r="D55" s="4"/>
      <c r="E55" s="4"/>
      <c r="F55" s="4"/>
    </row>
    <row r="56" spans="1:6" x14ac:dyDescent="0.25">
      <c r="A56" s="8">
        <v>65039</v>
      </c>
      <c r="C56" s="4" t="s">
        <v>56</v>
      </c>
      <c r="D56" s="4">
        <v>3</v>
      </c>
      <c r="E56" s="4">
        <v>100</v>
      </c>
      <c r="F56" s="4"/>
    </row>
    <row r="57" spans="1:6" x14ac:dyDescent="0.25">
      <c r="A57" s="4"/>
      <c r="C57" s="4" t="s">
        <v>57</v>
      </c>
      <c r="D57" s="4">
        <v>8</v>
      </c>
      <c r="E57" s="4"/>
      <c r="F57" s="4">
        <v>100</v>
      </c>
    </row>
    <row r="58" spans="1:6" x14ac:dyDescent="0.25">
      <c r="A58" s="4"/>
      <c r="C58" s="4" t="s">
        <v>58</v>
      </c>
      <c r="D58" s="4"/>
      <c r="E58" s="4"/>
      <c r="F58" s="4"/>
    </row>
    <row r="59" spans="1:6" x14ac:dyDescent="0.25">
      <c r="A59" s="8"/>
      <c r="C59" s="4"/>
      <c r="D59" s="4"/>
      <c r="E59" s="4"/>
      <c r="F59" s="4"/>
    </row>
    <row r="60" spans="1:6" x14ac:dyDescent="0.25">
      <c r="A60" s="8">
        <v>65039</v>
      </c>
      <c r="C60" s="4" t="s">
        <v>59</v>
      </c>
      <c r="D60" s="4">
        <v>4</v>
      </c>
      <c r="E60" s="4">
        <v>500</v>
      </c>
      <c r="F60" s="4"/>
    </row>
    <row r="61" spans="1:6" x14ac:dyDescent="0.25">
      <c r="A61" s="4"/>
      <c r="C61" s="4" t="s">
        <v>60</v>
      </c>
      <c r="D61" s="4">
        <v>1</v>
      </c>
      <c r="E61" s="4"/>
      <c r="F61" s="4">
        <v>500</v>
      </c>
    </row>
    <row r="62" spans="1:6" x14ac:dyDescent="0.25">
      <c r="A62" s="4"/>
      <c r="C62" s="4" t="s">
        <v>61</v>
      </c>
      <c r="D62" s="4"/>
      <c r="E62" s="4"/>
      <c r="F62" s="4"/>
    </row>
    <row r="63" spans="1:6" x14ac:dyDescent="0.25">
      <c r="A63" s="8"/>
      <c r="C63" s="4"/>
      <c r="D63" s="4"/>
      <c r="E63" s="4"/>
      <c r="F63" s="4"/>
    </row>
    <row r="64" spans="1:6" x14ac:dyDescent="0.25">
      <c r="A64" s="8">
        <v>65047</v>
      </c>
      <c r="C64" s="4" t="s">
        <v>62</v>
      </c>
      <c r="D64" s="4">
        <v>3</v>
      </c>
      <c r="E64" s="4">
        <v>1000</v>
      </c>
      <c r="F64" s="4"/>
    </row>
    <row r="65" spans="1:6" x14ac:dyDescent="0.25">
      <c r="A65" s="4"/>
      <c r="C65" s="4" t="s">
        <v>46</v>
      </c>
      <c r="D65" s="4">
        <v>1</v>
      </c>
      <c r="E65" s="4"/>
      <c r="F65" s="4">
        <v>1000</v>
      </c>
    </row>
    <row r="66" spans="1:6" x14ac:dyDescent="0.25">
      <c r="A66" s="4"/>
      <c r="C66" s="4" t="s">
        <v>63</v>
      </c>
      <c r="D66" s="4"/>
      <c r="E66" s="4"/>
      <c r="F66" s="4"/>
    </row>
    <row r="67" spans="1:6" x14ac:dyDescent="0.25">
      <c r="A67" s="8"/>
      <c r="C67" s="4"/>
      <c r="D67" s="4"/>
      <c r="E67" s="4"/>
      <c r="F67" s="4"/>
    </row>
    <row r="68" spans="1:6" x14ac:dyDescent="0.25">
      <c r="A68" s="8">
        <v>65050</v>
      </c>
      <c r="C68" s="4" t="s">
        <v>64</v>
      </c>
      <c r="D68" s="4">
        <v>3</v>
      </c>
      <c r="E68" s="4">
        <v>3600</v>
      </c>
      <c r="F68" s="4"/>
    </row>
    <row r="69" spans="1:6" x14ac:dyDescent="0.25">
      <c r="A69" s="4"/>
      <c r="C69" s="4" t="s">
        <v>65</v>
      </c>
      <c r="D69" s="4">
        <v>1</v>
      </c>
      <c r="E69" s="4"/>
      <c r="F69" s="4">
        <v>3600</v>
      </c>
    </row>
    <row r="70" spans="1:6" x14ac:dyDescent="0.25">
      <c r="A70" s="4"/>
      <c r="C70" s="4" t="s">
        <v>66</v>
      </c>
      <c r="D70" s="4"/>
      <c r="E70" s="4"/>
      <c r="F70" s="4"/>
    </row>
    <row r="71" spans="1:6" x14ac:dyDescent="0.25">
      <c r="A71" s="8"/>
      <c r="C71" s="4"/>
      <c r="D71" s="4"/>
      <c r="E71" s="4"/>
      <c r="F71" s="4"/>
    </row>
    <row r="72" spans="1:6" x14ac:dyDescent="0.25">
      <c r="A72" s="8">
        <v>65052</v>
      </c>
      <c r="C72" s="4" t="s">
        <v>76</v>
      </c>
      <c r="D72" s="4">
        <v>1</v>
      </c>
      <c r="E72" s="4">
        <v>1500</v>
      </c>
      <c r="F72" s="4"/>
    </row>
    <row r="73" spans="1:6" x14ac:dyDescent="0.25">
      <c r="A73" s="4"/>
      <c r="C73" s="4" t="s">
        <v>77</v>
      </c>
      <c r="D73" s="4">
        <v>2</v>
      </c>
      <c r="E73" s="4"/>
      <c r="F73" s="4">
        <v>1500</v>
      </c>
    </row>
    <row r="74" spans="1:6" x14ac:dyDescent="0.25">
      <c r="A74" s="4"/>
      <c r="C74" s="4" t="s">
        <v>78</v>
      </c>
      <c r="D74" s="4"/>
      <c r="E74" s="4"/>
      <c r="F74" s="4"/>
    </row>
    <row r="75" spans="1:6" x14ac:dyDescent="0.25">
      <c r="A75" s="8"/>
      <c r="C75" s="4"/>
      <c r="D75" s="4"/>
      <c r="E75" s="4"/>
      <c r="F75" s="4"/>
    </row>
    <row r="76" spans="1:6" x14ac:dyDescent="0.25">
      <c r="A76" s="8">
        <v>65053</v>
      </c>
      <c r="C76" s="4" t="s">
        <v>79</v>
      </c>
      <c r="D76" s="4">
        <v>3</v>
      </c>
      <c r="E76" s="4">
        <v>950</v>
      </c>
      <c r="F76" s="4"/>
    </row>
    <row r="77" spans="1:6" x14ac:dyDescent="0.25">
      <c r="A77" s="4"/>
      <c r="C77" s="4" t="s">
        <v>80</v>
      </c>
      <c r="D77" s="4">
        <v>1</v>
      </c>
      <c r="E77" s="4"/>
      <c r="F77" s="4">
        <v>950</v>
      </c>
    </row>
    <row r="78" spans="1:6" x14ac:dyDescent="0.25">
      <c r="A78" s="4"/>
      <c r="C78" s="4" t="s">
        <v>81</v>
      </c>
      <c r="D78" s="4"/>
      <c r="E78" s="4"/>
      <c r="F78" s="4"/>
    </row>
    <row r="79" spans="1:6" x14ac:dyDescent="0.25">
      <c r="A79" s="8"/>
      <c r="C79" s="4"/>
      <c r="D79" s="4"/>
      <c r="E79" s="4"/>
      <c r="F79" s="4"/>
    </row>
    <row r="80" spans="1:6" x14ac:dyDescent="0.25">
      <c r="A80" s="8">
        <v>65053</v>
      </c>
      <c r="C80" s="4" t="s">
        <v>82</v>
      </c>
      <c r="D80" s="4">
        <v>3</v>
      </c>
      <c r="E80" s="4">
        <v>450</v>
      </c>
      <c r="F80" s="4"/>
    </row>
    <row r="81" spans="1:6" x14ac:dyDescent="0.25">
      <c r="A81" s="4"/>
      <c r="C81" s="4" t="s">
        <v>83</v>
      </c>
      <c r="D81" s="4">
        <v>1</v>
      </c>
      <c r="E81" s="4"/>
      <c r="F81" s="4">
        <v>450</v>
      </c>
    </row>
    <row r="82" spans="1:6" x14ac:dyDescent="0.25">
      <c r="A82" s="4"/>
      <c r="C82" s="4" t="s">
        <v>84</v>
      </c>
      <c r="D82" s="4"/>
      <c r="E82" s="4"/>
      <c r="F82" s="4"/>
    </row>
    <row r="83" spans="1:6" x14ac:dyDescent="0.25">
      <c r="A83" s="8"/>
      <c r="C83" s="4"/>
      <c r="D83" s="4"/>
      <c r="E83" s="4"/>
      <c r="F83" s="4"/>
    </row>
    <row r="84" spans="1:6" x14ac:dyDescent="0.25">
      <c r="A84" s="8">
        <v>65054</v>
      </c>
      <c r="C84" s="4" t="s">
        <v>85</v>
      </c>
      <c r="D84" s="4">
        <v>3</v>
      </c>
      <c r="E84" s="4">
        <v>100</v>
      </c>
      <c r="F84" s="4"/>
    </row>
    <row r="85" spans="1:6" x14ac:dyDescent="0.25">
      <c r="A85" s="4"/>
      <c r="C85" s="4" t="s">
        <v>86</v>
      </c>
      <c r="D85" s="4">
        <v>1</v>
      </c>
      <c r="E85" s="4"/>
      <c r="F85" s="4">
        <v>100</v>
      </c>
    </row>
    <row r="86" spans="1:6" x14ac:dyDescent="0.25">
      <c r="A86" s="4"/>
      <c r="C86" s="4" t="s">
        <v>87</v>
      </c>
      <c r="D86" s="4"/>
      <c r="E86" s="4"/>
      <c r="F86" s="4"/>
    </row>
    <row r="87" spans="1:6" x14ac:dyDescent="0.25">
      <c r="A87" s="8"/>
      <c r="C87" s="4"/>
      <c r="D87" s="4"/>
      <c r="E87" s="4"/>
      <c r="F8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3BF5-34B8-42CF-A789-EE05EE5CF10D}">
  <dimension ref="A1:H75"/>
  <sheetViews>
    <sheetView workbookViewId="0">
      <selection activeCell="H16" sqref="H16"/>
    </sheetView>
  </sheetViews>
  <sheetFormatPr defaultRowHeight="15" x14ac:dyDescent="0.25"/>
  <cols>
    <col min="1" max="1" width="9.7109375" bestFit="1" customWidth="1"/>
    <col min="2" max="2" width="32" customWidth="1"/>
    <col min="5" max="5" width="9.7109375" bestFit="1" customWidth="1"/>
    <col min="6" max="6" width="26.5703125" customWidth="1"/>
  </cols>
  <sheetData>
    <row r="1" spans="1:8" ht="15.75" x14ac:dyDescent="0.3">
      <c r="A1">
        <v>1</v>
      </c>
      <c r="B1" s="13" t="s">
        <v>92</v>
      </c>
    </row>
    <row r="3" spans="1:8" x14ac:dyDescent="0.25">
      <c r="A3" s="4" t="s">
        <v>88</v>
      </c>
      <c r="B3" s="4" t="s">
        <v>89</v>
      </c>
      <c r="C3" s="4" t="s">
        <v>90</v>
      </c>
      <c r="D3" s="4" t="s">
        <v>91</v>
      </c>
      <c r="E3" s="9" t="s">
        <v>88</v>
      </c>
      <c r="F3" s="4" t="s">
        <v>89</v>
      </c>
      <c r="G3" s="4" t="s">
        <v>90</v>
      </c>
      <c r="H3" s="4" t="s">
        <v>91</v>
      </c>
    </row>
    <row r="4" spans="1:8" x14ac:dyDescent="0.25">
      <c r="A4" s="8">
        <v>65028</v>
      </c>
      <c r="B4" s="4" t="s">
        <v>95</v>
      </c>
      <c r="C4" s="4">
        <v>2</v>
      </c>
      <c r="D4" s="4">
        <v>3000</v>
      </c>
      <c r="E4" s="10">
        <v>65028</v>
      </c>
      <c r="F4" s="4" t="s">
        <v>93</v>
      </c>
      <c r="G4" s="4">
        <v>3</v>
      </c>
      <c r="H4" s="4">
        <v>2400</v>
      </c>
    </row>
    <row r="5" spans="1:8" x14ac:dyDescent="0.25">
      <c r="A5" s="8">
        <v>65038</v>
      </c>
      <c r="B5" s="4" t="s">
        <v>95</v>
      </c>
      <c r="C5" s="4">
        <v>2</v>
      </c>
      <c r="D5" s="4">
        <v>3500</v>
      </c>
      <c r="E5" s="10">
        <v>65028</v>
      </c>
      <c r="F5" s="4" t="s">
        <v>94</v>
      </c>
      <c r="G5" s="4">
        <v>4</v>
      </c>
      <c r="H5" s="4">
        <v>600</v>
      </c>
    </row>
    <row r="6" spans="1:8" x14ac:dyDescent="0.25">
      <c r="A6" s="8">
        <v>65052</v>
      </c>
      <c r="B6" s="4" t="s">
        <v>95</v>
      </c>
      <c r="C6" s="4">
        <v>2</v>
      </c>
      <c r="D6" s="4">
        <v>1500</v>
      </c>
      <c r="E6" s="11">
        <v>65034</v>
      </c>
      <c r="F6" s="4" t="s">
        <v>94</v>
      </c>
      <c r="G6" s="4">
        <v>4</v>
      </c>
      <c r="H6" s="4">
        <v>500</v>
      </c>
    </row>
    <row r="7" spans="1:8" x14ac:dyDescent="0.25">
      <c r="A7" s="4" t="s">
        <v>97</v>
      </c>
      <c r="B7" s="4" t="s">
        <v>169</v>
      </c>
      <c r="C7" s="4"/>
      <c r="D7" s="4"/>
      <c r="E7" s="11">
        <v>65038</v>
      </c>
      <c r="F7" s="4" t="s">
        <v>96</v>
      </c>
      <c r="G7" s="4">
        <v>3</v>
      </c>
      <c r="H7" s="4">
        <v>3000</v>
      </c>
    </row>
    <row r="8" spans="1:8" x14ac:dyDescent="0.25">
      <c r="A8" s="4"/>
      <c r="B8" s="4"/>
      <c r="C8" s="4"/>
      <c r="D8" s="4"/>
      <c r="E8" s="11">
        <v>65038</v>
      </c>
      <c r="F8" s="4" t="s">
        <v>94</v>
      </c>
      <c r="G8" s="4">
        <v>4</v>
      </c>
      <c r="H8" s="4">
        <v>500</v>
      </c>
    </row>
    <row r="9" spans="1:8" x14ac:dyDescent="0.25">
      <c r="A9" s="4"/>
      <c r="B9" s="4"/>
      <c r="C9" s="4"/>
      <c r="D9" s="4"/>
      <c r="E9" s="11">
        <v>65043</v>
      </c>
      <c r="F9" s="4" t="s">
        <v>94</v>
      </c>
      <c r="G9" s="4">
        <v>4</v>
      </c>
      <c r="H9" s="4">
        <v>500</v>
      </c>
    </row>
    <row r="10" spans="1:8" x14ac:dyDescent="0.25">
      <c r="A10" s="4"/>
      <c r="B10" s="4"/>
      <c r="C10" s="4"/>
      <c r="D10" s="4"/>
      <c r="E10" s="11">
        <v>65047</v>
      </c>
      <c r="F10" s="4" t="s">
        <v>96</v>
      </c>
      <c r="G10" s="4">
        <v>3</v>
      </c>
      <c r="H10" s="4">
        <v>1000</v>
      </c>
    </row>
    <row r="11" spans="1:8" x14ac:dyDescent="0.25">
      <c r="A11" s="4"/>
      <c r="B11" s="4"/>
      <c r="C11" s="4"/>
      <c r="D11" s="4"/>
      <c r="E11" s="11">
        <v>65050</v>
      </c>
      <c r="F11" s="4" t="s">
        <v>96</v>
      </c>
      <c r="G11" s="4">
        <v>3</v>
      </c>
      <c r="H11" s="4">
        <v>3600</v>
      </c>
    </row>
    <row r="12" spans="1:8" x14ac:dyDescent="0.25">
      <c r="A12" s="4"/>
      <c r="B12" s="4"/>
      <c r="C12" s="4"/>
      <c r="D12" s="4"/>
      <c r="E12" s="11">
        <v>65053</v>
      </c>
      <c r="F12" s="4" t="s">
        <v>96</v>
      </c>
      <c r="G12" s="4">
        <v>3</v>
      </c>
      <c r="H12" s="4">
        <v>950</v>
      </c>
    </row>
    <row r="13" spans="1:8" x14ac:dyDescent="0.25">
      <c r="A13" s="4"/>
      <c r="B13" s="4"/>
      <c r="C13" s="4"/>
      <c r="D13" s="4"/>
      <c r="E13" s="12">
        <v>65053</v>
      </c>
      <c r="F13" s="4" t="s">
        <v>96</v>
      </c>
      <c r="G13" s="4">
        <v>3</v>
      </c>
      <c r="H13" s="4">
        <v>450</v>
      </c>
    </row>
    <row r="14" spans="1:8" x14ac:dyDescent="0.25">
      <c r="A14" s="4"/>
      <c r="B14" s="4"/>
      <c r="C14" s="4"/>
      <c r="D14" s="4"/>
      <c r="E14" s="12">
        <v>65054</v>
      </c>
      <c r="F14" s="4" t="s">
        <v>96</v>
      </c>
      <c r="G14" s="4">
        <v>3</v>
      </c>
      <c r="H14" s="4">
        <v>100</v>
      </c>
    </row>
    <row r="15" spans="1:8" x14ac:dyDescent="0.25">
      <c r="A15" s="4"/>
      <c r="B15" s="4"/>
      <c r="C15" s="4"/>
      <c r="D15" s="4">
        <v>8000</v>
      </c>
      <c r="E15" s="12"/>
      <c r="F15" s="4"/>
      <c r="G15" s="4"/>
      <c r="H15" s="4">
        <f>SUM(H4:H14)</f>
        <v>13600</v>
      </c>
    </row>
    <row r="16" spans="1:8" x14ac:dyDescent="0.25">
      <c r="A16" s="4"/>
      <c r="B16" s="4"/>
      <c r="C16" s="4"/>
      <c r="D16" s="4"/>
      <c r="E16" s="12">
        <v>65075</v>
      </c>
      <c r="F16" s="4" t="s">
        <v>99</v>
      </c>
      <c r="G16" s="4"/>
      <c r="H16" s="4">
        <v>5600</v>
      </c>
    </row>
    <row r="18" spans="1:8" ht="15.75" x14ac:dyDescent="0.3">
      <c r="A18">
        <v>2</v>
      </c>
      <c r="B18" s="13" t="s">
        <v>100</v>
      </c>
    </row>
    <row r="19" spans="1:8" x14ac:dyDescent="0.25">
      <c r="A19" s="4" t="s">
        <v>0</v>
      </c>
      <c r="B19" s="4" t="s">
        <v>27</v>
      </c>
      <c r="C19" s="4" t="s">
        <v>101</v>
      </c>
      <c r="D19" s="4" t="s">
        <v>102</v>
      </c>
      <c r="E19" s="4" t="s">
        <v>0</v>
      </c>
      <c r="F19" s="4" t="s">
        <v>27</v>
      </c>
      <c r="G19" s="4" t="s">
        <v>103</v>
      </c>
      <c r="H19" s="4" t="s">
        <v>2</v>
      </c>
    </row>
    <row r="20" spans="1:8" x14ac:dyDescent="0.25">
      <c r="A20" s="8">
        <v>65033</v>
      </c>
      <c r="B20" s="4" t="s">
        <v>104</v>
      </c>
      <c r="C20" s="4">
        <v>5</v>
      </c>
      <c r="D20" s="4">
        <v>15000</v>
      </c>
      <c r="E20" s="8">
        <v>65028</v>
      </c>
      <c r="F20" s="4" t="s">
        <v>157</v>
      </c>
      <c r="G20" s="4">
        <v>1</v>
      </c>
      <c r="H20" s="4">
        <v>3000</v>
      </c>
    </row>
    <row r="21" spans="1:8" x14ac:dyDescent="0.25">
      <c r="A21" s="8">
        <v>65033</v>
      </c>
      <c r="B21" s="4" t="s">
        <v>135</v>
      </c>
      <c r="C21" s="4" t="s">
        <v>168</v>
      </c>
      <c r="D21" s="4">
        <v>492150</v>
      </c>
      <c r="E21" s="8">
        <v>65038</v>
      </c>
      <c r="F21" s="4" t="s">
        <v>157</v>
      </c>
      <c r="G21" s="4">
        <v>1</v>
      </c>
      <c r="H21" s="4">
        <v>3500</v>
      </c>
    </row>
    <row r="22" spans="1:8" x14ac:dyDescent="0.25">
      <c r="A22" s="8">
        <v>44256</v>
      </c>
      <c r="B22" s="4" t="s">
        <v>105</v>
      </c>
      <c r="C22" s="4"/>
      <c r="D22" s="4">
        <v>499150</v>
      </c>
      <c r="E22" s="8">
        <v>65052</v>
      </c>
      <c r="F22" s="4" t="s">
        <v>157</v>
      </c>
      <c r="G22" s="4">
        <v>1</v>
      </c>
      <c r="H22" s="4">
        <v>1500</v>
      </c>
    </row>
    <row r="23" spans="1:8" x14ac:dyDescent="0.25">
      <c r="A23" s="4"/>
      <c r="B23" s="4"/>
      <c r="C23" s="4"/>
      <c r="D23" s="4"/>
      <c r="E23" s="8" t="s">
        <v>97</v>
      </c>
      <c r="F23" s="4" t="s">
        <v>99</v>
      </c>
      <c r="G23" s="4"/>
      <c r="H23" s="4">
        <v>499150</v>
      </c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8"/>
      <c r="F25" s="4"/>
      <c r="G25" s="4"/>
      <c r="H25" s="4"/>
    </row>
    <row r="26" spans="1:8" x14ac:dyDescent="0.25">
      <c r="A26" s="8"/>
      <c r="B26" s="4"/>
      <c r="C26" s="4"/>
      <c r="D26" s="4"/>
      <c r="E26" s="4"/>
      <c r="F26" s="4"/>
      <c r="G26" s="4"/>
      <c r="H26" s="4"/>
    </row>
    <row r="29" spans="1:8" ht="15.75" x14ac:dyDescent="0.3">
      <c r="A29">
        <v>3</v>
      </c>
      <c r="B29" s="13" t="s">
        <v>106</v>
      </c>
    </row>
    <row r="30" spans="1:8" x14ac:dyDescent="0.25">
      <c r="A30" s="4" t="s">
        <v>88</v>
      </c>
      <c r="B30" s="4" t="s">
        <v>27</v>
      </c>
      <c r="C30" s="4" t="s">
        <v>103</v>
      </c>
      <c r="D30" s="4" t="s">
        <v>91</v>
      </c>
      <c r="E30" s="4" t="s">
        <v>88</v>
      </c>
      <c r="F30" s="4" t="s">
        <v>27</v>
      </c>
      <c r="G30" s="4" t="s">
        <v>103</v>
      </c>
      <c r="H30" s="4" t="s">
        <v>91</v>
      </c>
    </row>
    <row r="31" spans="1:8" x14ac:dyDescent="0.25">
      <c r="A31" s="8">
        <v>65028</v>
      </c>
      <c r="B31" s="4" t="s">
        <v>107</v>
      </c>
      <c r="C31" s="4">
        <v>1</v>
      </c>
      <c r="D31" s="4">
        <v>2400</v>
      </c>
      <c r="E31" s="4" t="s">
        <v>97</v>
      </c>
      <c r="F31" s="4" t="s">
        <v>99</v>
      </c>
      <c r="G31" s="4"/>
      <c r="H31" s="4">
        <v>11600</v>
      </c>
    </row>
    <row r="32" spans="1:8" x14ac:dyDescent="0.25">
      <c r="A32" s="8">
        <v>65038</v>
      </c>
      <c r="B32" s="4" t="s">
        <v>107</v>
      </c>
      <c r="C32" s="4">
        <v>1</v>
      </c>
      <c r="D32" s="4">
        <v>3000</v>
      </c>
      <c r="E32" s="4"/>
      <c r="F32" s="4"/>
      <c r="G32" s="4"/>
      <c r="H32" s="4"/>
    </row>
    <row r="33" spans="1:8" x14ac:dyDescent="0.25">
      <c r="A33" s="8">
        <v>65039</v>
      </c>
      <c r="B33" s="4" t="s">
        <v>108</v>
      </c>
      <c r="C33" s="4">
        <v>8</v>
      </c>
      <c r="D33" s="4">
        <v>100</v>
      </c>
      <c r="E33" s="4"/>
      <c r="F33" s="4"/>
      <c r="G33" s="4"/>
      <c r="H33" s="4"/>
    </row>
    <row r="34" spans="1:8" x14ac:dyDescent="0.25">
      <c r="A34" s="8">
        <v>65047</v>
      </c>
      <c r="B34" s="4" t="s">
        <v>107</v>
      </c>
      <c r="C34" s="4">
        <v>1</v>
      </c>
      <c r="D34" s="4">
        <v>1000</v>
      </c>
      <c r="E34" s="4"/>
      <c r="F34" s="4"/>
      <c r="G34" s="4"/>
      <c r="H34" s="4"/>
    </row>
    <row r="35" spans="1:8" x14ac:dyDescent="0.25">
      <c r="A35" s="8">
        <v>65050</v>
      </c>
      <c r="B35" s="4" t="s">
        <v>107</v>
      </c>
      <c r="C35" s="4">
        <v>1</v>
      </c>
      <c r="D35" s="4">
        <v>3600</v>
      </c>
      <c r="E35" s="4"/>
      <c r="F35" s="4"/>
      <c r="G35" s="4"/>
      <c r="H35" s="4"/>
    </row>
    <row r="36" spans="1:8" x14ac:dyDescent="0.25">
      <c r="A36" s="8">
        <v>65053</v>
      </c>
      <c r="B36" s="4" t="s">
        <v>107</v>
      </c>
      <c r="C36" s="4">
        <v>1</v>
      </c>
      <c r="D36" s="4">
        <v>950</v>
      </c>
      <c r="E36" s="4"/>
      <c r="F36" s="4"/>
      <c r="G36" s="4"/>
      <c r="H36" s="4"/>
    </row>
    <row r="37" spans="1:8" x14ac:dyDescent="0.25">
      <c r="A37" s="8">
        <v>65053</v>
      </c>
      <c r="B37" s="4" t="s">
        <v>107</v>
      </c>
      <c r="C37" s="4">
        <v>1</v>
      </c>
      <c r="D37" s="4">
        <v>450</v>
      </c>
      <c r="E37" s="4"/>
      <c r="F37" s="4"/>
      <c r="G37" s="4"/>
      <c r="H37" s="4"/>
    </row>
    <row r="38" spans="1:8" x14ac:dyDescent="0.25">
      <c r="A38" s="8">
        <v>65054</v>
      </c>
      <c r="B38" s="4" t="s">
        <v>107</v>
      </c>
      <c r="C38" s="4">
        <v>1</v>
      </c>
      <c r="D38" s="4">
        <v>100</v>
      </c>
      <c r="E38" s="4"/>
      <c r="F38" s="4"/>
      <c r="G38" s="4"/>
      <c r="H38" s="4"/>
    </row>
    <row r="39" spans="1:8" x14ac:dyDescent="0.25">
      <c r="A39" s="4"/>
      <c r="B39" s="4"/>
      <c r="C39" s="4"/>
      <c r="D39" s="4">
        <v>11600</v>
      </c>
      <c r="E39" s="4"/>
      <c r="F39" s="4"/>
      <c r="G39" s="4"/>
      <c r="H39" s="4">
        <v>11600</v>
      </c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8">
        <v>65075</v>
      </c>
      <c r="B41" s="4" t="s">
        <v>109</v>
      </c>
      <c r="C41" s="4"/>
      <c r="D41" s="4">
        <v>11600</v>
      </c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  <row r="44" spans="1:8" ht="15.75" x14ac:dyDescent="0.3">
      <c r="A44">
        <v>4</v>
      </c>
      <c r="B44" s="13" t="s">
        <v>110</v>
      </c>
    </row>
    <row r="45" spans="1:8" x14ac:dyDescent="0.25">
      <c r="A45" s="4" t="s">
        <v>0</v>
      </c>
      <c r="B45" s="4" t="s">
        <v>27</v>
      </c>
      <c r="C45" s="4" t="s">
        <v>103</v>
      </c>
      <c r="D45" s="4" t="s">
        <v>91</v>
      </c>
      <c r="E45" s="4" t="s">
        <v>0</v>
      </c>
      <c r="F45" s="4" t="s">
        <v>27</v>
      </c>
      <c r="G45" s="4" t="s">
        <v>103</v>
      </c>
      <c r="H45" s="4" t="s">
        <v>111</v>
      </c>
    </row>
    <row r="46" spans="1:8" x14ac:dyDescent="0.25">
      <c r="A46" s="8">
        <v>65028</v>
      </c>
      <c r="B46" s="4" t="s">
        <v>107</v>
      </c>
      <c r="C46" s="4">
        <v>1</v>
      </c>
      <c r="D46" s="4">
        <v>600</v>
      </c>
      <c r="E46" s="8">
        <v>65045</v>
      </c>
      <c r="F46" s="4" t="s">
        <v>99</v>
      </c>
      <c r="G46" s="4"/>
      <c r="H46" s="4">
        <v>2100</v>
      </c>
    </row>
    <row r="47" spans="1:8" x14ac:dyDescent="0.25">
      <c r="A47" s="8">
        <v>65034</v>
      </c>
      <c r="B47" s="4" t="s">
        <v>107</v>
      </c>
      <c r="C47" s="4">
        <v>1</v>
      </c>
      <c r="D47" s="4">
        <v>500</v>
      </c>
      <c r="E47" s="4"/>
      <c r="F47" s="4"/>
      <c r="G47" s="4"/>
      <c r="H47" s="4"/>
    </row>
    <row r="48" spans="1:8" x14ac:dyDescent="0.25">
      <c r="A48" s="4" t="s">
        <v>112</v>
      </c>
      <c r="B48" s="4" t="s">
        <v>107</v>
      </c>
      <c r="C48" s="4">
        <v>1</v>
      </c>
      <c r="D48" s="4">
        <v>500</v>
      </c>
      <c r="E48" s="4"/>
      <c r="F48" s="4"/>
      <c r="G48" s="4"/>
      <c r="H48" s="4"/>
    </row>
    <row r="49" spans="1:8" x14ac:dyDescent="0.25">
      <c r="A49" s="8">
        <v>65043</v>
      </c>
      <c r="B49" s="4" t="s">
        <v>107</v>
      </c>
      <c r="C49" s="4">
        <v>1</v>
      </c>
      <c r="D49" s="4">
        <v>500</v>
      </c>
      <c r="E49" s="4"/>
      <c r="F49" s="4"/>
      <c r="G49" s="4"/>
      <c r="H49" s="4"/>
    </row>
    <row r="50" spans="1:8" x14ac:dyDescent="0.25">
      <c r="A50" s="4"/>
      <c r="B50" s="4"/>
      <c r="C50" s="4"/>
      <c r="D50" s="4">
        <v>2100</v>
      </c>
      <c r="E50" s="4"/>
      <c r="F50" s="4"/>
      <c r="G50" s="4"/>
      <c r="H50" s="4">
        <v>2100</v>
      </c>
    </row>
    <row r="51" spans="1:8" x14ac:dyDescent="0.25">
      <c r="A51" s="8">
        <v>65047</v>
      </c>
      <c r="B51" s="4" t="s">
        <v>105</v>
      </c>
      <c r="C51" s="4"/>
      <c r="D51" s="4">
        <v>2100</v>
      </c>
      <c r="E51" s="4"/>
      <c r="F51" s="4"/>
      <c r="G51" s="4"/>
      <c r="H51" s="4"/>
    </row>
    <row r="53" spans="1:8" ht="15.75" x14ac:dyDescent="0.3">
      <c r="A53">
        <v>5</v>
      </c>
      <c r="B53" s="13" t="s">
        <v>113</v>
      </c>
    </row>
    <row r="54" spans="1:8" x14ac:dyDescent="0.25">
      <c r="A54" s="4" t="s">
        <v>88</v>
      </c>
      <c r="B54" s="4" t="s">
        <v>114</v>
      </c>
      <c r="C54" s="4" t="s">
        <v>90</v>
      </c>
      <c r="D54" s="4" t="s">
        <v>91</v>
      </c>
      <c r="E54" s="4" t="s">
        <v>88</v>
      </c>
      <c r="F54" s="4" t="s">
        <v>89</v>
      </c>
      <c r="G54" s="4" t="s">
        <v>90</v>
      </c>
      <c r="H54" s="4" t="s">
        <v>91</v>
      </c>
    </row>
    <row r="55" spans="1:8" x14ac:dyDescent="0.25">
      <c r="A55" s="8">
        <v>65045</v>
      </c>
      <c r="B55" s="4" t="s">
        <v>105</v>
      </c>
      <c r="C55" s="4"/>
      <c r="D55" s="4">
        <v>15000</v>
      </c>
      <c r="E55" s="8">
        <v>65033</v>
      </c>
      <c r="F55" s="4" t="s">
        <v>115</v>
      </c>
      <c r="G55" s="4">
        <v>2</v>
      </c>
      <c r="H55" s="4">
        <v>15000</v>
      </c>
    </row>
    <row r="56" spans="1:8" x14ac:dyDescent="0.25">
      <c r="A56" s="4"/>
      <c r="B56" s="4"/>
      <c r="C56" s="4"/>
      <c r="D56" s="4">
        <v>15000</v>
      </c>
      <c r="E56" s="4"/>
      <c r="F56" s="4"/>
      <c r="G56" s="4"/>
      <c r="H56" s="4">
        <v>15000</v>
      </c>
    </row>
    <row r="57" spans="1:8" x14ac:dyDescent="0.25">
      <c r="A57" s="4"/>
      <c r="B57" s="4"/>
      <c r="C57" s="4"/>
      <c r="D57" s="4"/>
      <c r="E57" s="8">
        <v>65047</v>
      </c>
      <c r="F57" s="4" t="s">
        <v>99</v>
      </c>
      <c r="G57" s="4"/>
      <c r="H57" s="4">
        <v>15000</v>
      </c>
    </row>
    <row r="59" spans="1:8" ht="15.75" x14ac:dyDescent="0.3">
      <c r="A59">
        <v>6</v>
      </c>
      <c r="B59" s="13" t="s">
        <v>116</v>
      </c>
    </row>
    <row r="60" spans="1:8" x14ac:dyDescent="0.25">
      <c r="A60" s="4" t="s">
        <v>0</v>
      </c>
      <c r="B60" s="4" t="s">
        <v>27</v>
      </c>
      <c r="C60" s="4" t="s">
        <v>103</v>
      </c>
      <c r="D60" s="4" t="s">
        <v>91</v>
      </c>
      <c r="E60" s="4" t="s">
        <v>0</v>
      </c>
      <c r="F60" s="4" t="s">
        <v>27</v>
      </c>
      <c r="G60" s="4" t="s">
        <v>117</v>
      </c>
      <c r="H60" s="4" t="s">
        <v>91</v>
      </c>
    </row>
    <row r="61" spans="1:8" x14ac:dyDescent="0.25">
      <c r="A61" s="8">
        <v>65045</v>
      </c>
      <c r="B61" s="4" t="s">
        <v>105</v>
      </c>
      <c r="C61" s="4"/>
      <c r="D61" s="4">
        <v>282000</v>
      </c>
      <c r="E61" s="8">
        <v>65033</v>
      </c>
      <c r="F61" s="4" t="s">
        <v>118</v>
      </c>
      <c r="G61" s="4">
        <v>2</v>
      </c>
      <c r="H61" s="4">
        <v>282000</v>
      </c>
    </row>
    <row r="62" spans="1:8" x14ac:dyDescent="0.25">
      <c r="A62" s="4"/>
      <c r="B62" s="4"/>
      <c r="C62" s="4"/>
      <c r="D62" s="4">
        <v>282000</v>
      </c>
      <c r="E62" s="4"/>
      <c r="F62" s="4"/>
      <c r="G62" s="4"/>
      <c r="H62" s="4">
        <v>282000</v>
      </c>
    </row>
    <row r="63" spans="1:8" x14ac:dyDescent="0.25">
      <c r="A63" s="4"/>
      <c r="B63" s="4"/>
      <c r="C63" s="4"/>
      <c r="D63" s="4"/>
      <c r="E63" s="8">
        <v>65047</v>
      </c>
      <c r="F63" s="4" t="s">
        <v>99</v>
      </c>
      <c r="G63" s="4"/>
      <c r="H63" s="4">
        <v>282000</v>
      </c>
    </row>
    <row r="65" spans="1:8" ht="15.75" x14ac:dyDescent="0.3">
      <c r="A65">
        <v>7</v>
      </c>
      <c r="B65" s="13" t="s">
        <v>119</v>
      </c>
    </row>
    <row r="66" spans="1:8" x14ac:dyDescent="0.25">
      <c r="A66" s="4" t="s">
        <v>88</v>
      </c>
      <c r="B66" s="4" t="s">
        <v>89</v>
      </c>
      <c r="C66" s="4" t="s">
        <v>90</v>
      </c>
      <c r="D66" s="4" t="s">
        <v>91</v>
      </c>
      <c r="E66" s="4" t="s">
        <v>0</v>
      </c>
      <c r="F66" s="4" t="s">
        <v>89</v>
      </c>
      <c r="G66" s="4" t="s">
        <v>90</v>
      </c>
      <c r="H66" s="4" t="s">
        <v>91</v>
      </c>
    </row>
    <row r="67" spans="1:8" x14ac:dyDescent="0.25">
      <c r="A67" s="8">
        <v>65045</v>
      </c>
      <c r="B67" s="4" t="s">
        <v>105</v>
      </c>
      <c r="C67" s="4"/>
      <c r="D67" s="4">
        <v>210150</v>
      </c>
      <c r="E67" s="8">
        <v>65033</v>
      </c>
      <c r="F67" s="4" t="s">
        <v>120</v>
      </c>
      <c r="G67" s="4">
        <v>2</v>
      </c>
      <c r="H67" s="4">
        <v>210150</v>
      </c>
    </row>
    <row r="68" spans="1:8" x14ac:dyDescent="0.25">
      <c r="A68" s="4"/>
      <c r="B68" s="4"/>
      <c r="C68" s="4"/>
      <c r="D68" s="4">
        <v>210150</v>
      </c>
      <c r="E68" s="4"/>
      <c r="F68" s="4"/>
      <c r="G68" s="4"/>
      <c r="H68" s="4">
        <v>210150</v>
      </c>
    </row>
    <row r="69" spans="1:8" x14ac:dyDescent="0.25">
      <c r="A69" s="4"/>
      <c r="B69" s="4"/>
      <c r="C69" s="4"/>
      <c r="D69" s="4"/>
      <c r="E69" s="8">
        <v>65047</v>
      </c>
      <c r="F69" s="4" t="s">
        <v>99</v>
      </c>
      <c r="G69" s="4"/>
      <c r="H69" s="4">
        <v>210150</v>
      </c>
    </row>
    <row r="71" spans="1:8" ht="15.75" x14ac:dyDescent="0.3">
      <c r="A71">
        <v>8</v>
      </c>
      <c r="B71" s="13" t="s">
        <v>121</v>
      </c>
    </row>
    <row r="72" spans="1:8" x14ac:dyDescent="0.25">
      <c r="A72" s="4" t="s">
        <v>88</v>
      </c>
      <c r="B72" s="4" t="s">
        <v>98</v>
      </c>
      <c r="C72" s="4" t="s">
        <v>90</v>
      </c>
      <c r="D72" s="4" t="s">
        <v>91</v>
      </c>
      <c r="E72" s="4" t="s">
        <v>122</v>
      </c>
      <c r="F72" s="4" t="s">
        <v>89</v>
      </c>
      <c r="G72" s="4" t="s">
        <v>90</v>
      </c>
      <c r="H72" s="4" t="s">
        <v>91</v>
      </c>
    </row>
    <row r="73" spans="1:8" x14ac:dyDescent="0.25">
      <c r="A73" s="8">
        <v>65045</v>
      </c>
      <c r="B73" s="4"/>
      <c r="C73" s="4"/>
      <c r="D73" s="4">
        <v>100</v>
      </c>
      <c r="E73" s="8">
        <v>65039</v>
      </c>
      <c r="F73" s="4" t="s">
        <v>96</v>
      </c>
      <c r="G73" s="4">
        <v>3</v>
      </c>
      <c r="H73" s="4">
        <v>100</v>
      </c>
    </row>
    <row r="74" spans="1:8" x14ac:dyDescent="0.25">
      <c r="A74" s="4"/>
      <c r="B74" s="4"/>
      <c r="C74" s="4"/>
      <c r="D74" s="4">
        <v>100</v>
      </c>
      <c r="E74" s="4"/>
      <c r="F74" s="4"/>
      <c r="G74" s="4"/>
      <c r="H74" s="4">
        <v>100</v>
      </c>
    </row>
    <row r="75" spans="1:8" x14ac:dyDescent="0.25">
      <c r="A75" s="4"/>
      <c r="B75" s="4"/>
      <c r="C75" s="4"/>
      <c r="D75" s="4"/>
      <c r="E75" s="8">
        <v>65047</v>
      </c>
      <c r="F75" s="4" t="s">
        <v>123</v>
      </c>
      <c r="G75" s="4"/>
      <c r="H75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9D78-A7C4-482B-B6F2-313150A22EF2}">
  <dimension ref="C1:G11"/>
  <sheetViews>
    <sheetView workbookViewId="0">
      <selection activeCell="D23" sqref="D23"/>
    </sheetView>
  </sheetViews>
  <sheetFormatPr defaultRowHeight="15" x14ac:dyDescent="0.25"/>
  <cols>
    <col min="4" max="4" width="58.85546875" customWidth="1"/>
  </cols>
  <sheetData>
    <row r="1" spans="3:7" ht="15.75" x14ac:dyDescent="0.3">
      <c r="D1" s="13" t="s">
        <v>124</v>
      </c>
    </row>
    <row r="2" spans="3:7" x14ac:dyDescent="0.25">
      <c r="C2" s="4" t="s">
        <v>125</v>
      </c>
      <c r="D2" s="4" t="s">
        <v>89</v>
      </c>
      <c r="E2" s="4" t="s">
        <v>126</v>
      </c>
      <c r="F2" s="4" t="s">
        <v>127</v>
      </c>
      <c r="G2" s="4" t="s">
        <v>128</v>
      </c>
    </row>
    <row r="3" spans="3:7" x14ac:dyDescent="0.25">
      <c r="C3" s="4">
        <v>1</v>
      </c>
      <c r="D3" s="4" t="s">
        <v>129</v>
      </c>
      <c r="E3" s="4">
        <v>1</v>
      </c>
      <c r="F3" s="4"/>
      <c r="G3" s="4">
        <v>5600</v>
      </c>
    </row>
    <row r="4" spans="3:7" x14ac:dyDescent="0.25">
      <c r="C4" s="4">
        <v>2</v>
      </c>
      <c r="D4" s="4" t="s">
        <v>130</v>
      </c>
      <c r="E4" s="4">
        <v>2</v>
      </c>
      <c r="F4" s="4">
        <v>499150</v>
      </c>
      <c r="G4" s="4"/>
    </row>
    <row r="5" spans="3:7" x14ac:dyDescent="0.25">
      <c r="C5" s="4">
        <v>3</v>
      </c>
      <c r="D5" s="4" t="s">
        <v>131</v>
      </c>
      <c r="E5" s="4">
        <v>3</v>
      </c>
      <c r="F5" s="4">
        <v>11600</v>
      </c>
      <c r="G5" s="4"/>
    </row>
    <row r="6" spans="3:7" x14ac:dyDescent="0.25">
      <c r="C6" s="4">
        <v>4</v>
      </c>
      <c r="D6" s="4" t="s">
        <v>110</v>
      </c>
      <c r="E6" s="4">
        <v>4</v>
      </c>
      <c r="F6" s="4">
        <v>2100</v>
      </c>
      <c r="G6" s="4"/>
    </row>
    <row r="7" spans="3:7" x14ac:dyDescent="0.25">
      <c r="C7" s="4">
        <v>5</v>
      </c>
      <c r="D7" s="4" t="s">
        <v>132</v>
      </c>
      <c r="E7" s="4">
        <v>5</v>
      </c>
      <c r="F7" s="4"/>
      <c r="G7" s="4">
        <v>15000</v>
      </c>
    </row>
    <row r="8" spans="3:7" x14ac:dyDescent="0.25">
      <c r="C8" s="4">
        <v>6</v>
      </c>
      <c r="D8" s="4" t="s">
        <v>133</v>
      </c>
      <c r="E8" s="4">
        <v>6</v>
      </c>
      <c r="F8" s="4"/>
      <c r="G8" s="4">
        <v>282000</v>
      </c>
    </row>
    <row r="9" spans="3:7" x14ac:dyDescent="0.25">
      <c r="C9" s="4">
        <v>7</v>
      </c>
      <c r="D9" s="4" t="s">
        <v>134</v>
      </c>
      <c r="E9" s="4">
        <v>7</v>
      </c>
      <c r="F9" s="4"/>
      <c r="G9" s="4">
        <v>210150</v>
      </c>
    </row>
    <row r="10" spans="3:7" x14ac:dyDescent="0.25">
      <c r="C10" s="4">
        <v>8</v>
      </c>
      <c r="D10" s="4" t="s">
        <v>121</v>
      </c>
      <c r="E10" s="4">
        <v>8</v>
      </c>
      <c r="F10" s="4"/>
      <c r="G10" s="4">
        <v>100</v>
      </c>
    </row>
    <row r="11" spans="3:7" x14ac:dyDescent="0.25">
      <c r="C11" s="4"/>
      <c r="D11" s="4" t="s">
        <v>136</v>
      </c>
      <c r="E11" s="4"/>
      <c r="F11" s="4">
        <v>512850</v>
      </c>
      <c r="G11" s="4">
        <v>512850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4EEF-7197-4E15-A9AA-4442006B8E99}">
  <dimension ref="E1:G16"/>
  <sheetViews>
    <sheetView workbookViewId="0">
      <selection activeCell="I6" sqref="I6"/>
    </sheetView>
  </sheetViews>
  <sheetFormatPr defaultRowHeight="15" x14ac:dyDescent="0.25"/>
  <cols>
    <col min="5" max="5" width="36.7109375" customWidth="1"/>
    <col min="6" max="6" width="9.140625" customWidth="1"/>
  </cols>
  <sheetData>
    <row r="1" spans="5:7" ht="15.75" x14ac:dyDescent="0.3">
      <c r="E1" s="13" t="s">
        <v>158</v>
      </c>
    </row>
    <row r="3" spans="5:7" x14ac:dyDescent="0.25">
      <c r="E3" s="4" t="s">
        <v>27</v>
      </c>
      <c r="F3" s="4" t="s">
        <v>138</v>
      </c>
      <c r="G3" s="4" t="s">
        <v>139</v>
      </c>
    </row>
    <row r="4" spans="5:7" ht="15.75" x14ac:dyDescent="0.3">
      <c r="E4" s="5" t="s">
        <v>155</v>
      </c>
      <c r="F4" s="4"/>
      <c r="G4" s="4"/>
    </row>
    <row r="5" spans="5:7" x14ac:dyDescent="0.25">
      <c r="E5" s="4" t="s">
        <v>140</v>
      </c>
      <c r="F5" s="4">
        <v>15000</v>
      </c>
      <c r="G5" s="4"/>
    </row>
    <row r="6" spans="5:7" x14ac:dyDescent="0.25">
      <c r="E6" s="4" t="s">
        <v>165</v>
      </c>
      <c r="F6" s="4">
        <v>492150</v>
      </c>
      <c r="G6" s="4">
        <v>507150</v>
      </c>
    </row>
    <row r="7" spans="5:7" x14ac:dyDescent="0.25">
      <c r="E7" s="4" t="s">
        <v>142</v>
      </c>
      <c r="F7" s="4"/>
      <c r="G7" s="4"/>
    </row>
    <row r="8" spans="5:7" ht="15.75" x14ac:dyDescent="0.3">
      <c r="E8" s="5" t="s">
        <v>154</v>
      </c>
      <c r="F8" s="4"/>
      <c r="G8" s="4"/>
    </row>
    <row r="9" spans="5:7" x14ac:dyDescent="0.25">
      <c r="E9" s="4" t="s">
        <v>106</v>
      </c>
      <c r="F9" s="4">
        <v>11600</v>
      </c>
      <c r="G9" s="4"/>
    </row>
    <row r="10" spans="5:7" x14ac:dyDescent="0.25">
      <c r="E10" s="4" t="s">
        <v>143</v>
      </c>
      <c r="F10" s="4">
        <v>2100</v>
      </c>
      <c r="G10" s="4"/>
    </row>
    <row r="11" spans="5:7" x14ac:dyDescent="0.25">
      <c r="E11" s="4" t="s">
        <v>141</v>
      </c>
      <c r="F11" s="4">
        <v>100</v>
      </c>
      <c r="G11" s="4"/>
    </row>
    <row r="12" spans="5:7" ht="15.75" x14ac:dyDescent="0.3">
      <c r="E12" s="5" t="s">
        <v>144</v>
      </c>
      <c r="F12" s="4"/>
      <c r="G12" s="4">
        <v>13800</v>
      </c>
    </row>
    <row r="13" spans="5:7" x14ac:dyDescent="0.25">
      <c r="E13" s="4" t="s">
        <v>145</v>
      </c>
      <c r="F13" s="4"/>
      <c r="G13" s="4"/>
    </row>
    <row r="14" spans="5:7" x14ac:dyDescent="0.25">
      <c r="E14" s="4" t="s">
        <v>166</v>
      </c>
      <c r="F14" s="4"/>
      <c r="G14" s="4">
        <v>493350</v>
      </c>
    </row>
    <row r="15" spans="5:7" x14ac:dyDescent="0.25">
      <c r="E15" s="4" t="s">
        <v>146</v>
      </c>
      <c r="F15" s="4"/>
      <c r="G15" s="4"/>
    </row>
    <row r="16" spans="5:7" ht="15.75" x14ac:dyDescent="0.3">
      <c r="E16" s="5" t="s">
        <v>147</v>
      </c>
      <c r="F16" s="4"/>
      <c r="G16" s="4">
        <v>493350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D4C7-7C85-4E68-A383-52BA2E23F1D1}">
  <dimension ref="E1:G15"/>
  <sheetViews>
    <sheetView workbookViewId="0">
      <selection activeCell="K14" sqref="K14"/>
    </sheetView>
  </sheetViews>
  <sheetFormatPr defaultRowHeight="15" x14ac:dyDescent="0.25"/>
  <cols>
    <col min="5" max="5" width="36.42578125" customWidth="1"/>
  </cols>
  <sheetData>
    <row r="1" spans="5:7" ht="15.75" x14ac:dyDescent="0.3">
      <c r="E1" s="13" t="s">
        <v>148</v>
      </c>
    </row>
    <row r="3" spans="5:7" x14ac:dyDescent="0.25">
      <c r="E3" s="4" t="s">
        <v>27</v>
      </c>
      <c r="F3" s="4" t="s">
        <v>91</v>
      </c>
      <c r="G3" s="4" t="s">
        <v>149</v>
      </c>
    </row>
    <row r="4" spans="5:7" ht="15.75" x14ac:dyDescent="0.3">
      <c r="E4" s="5" t="s">
        <v>137</v>
      </c>
      <c r="F4" s="4"/>
      <c r="G4" s="4"/>
    </row>
    <row r="5" spans="5:7" x14ac:dyDescent="0.25">
      <c r="E5" s="4" t="s">
        <v>150</v>
      </c>
      <c r="F5" s="4"/>
      <c r="G5" s="4"/>
    </row>
    <row r="6" spans="5:7" x14ac:dyDescent="0.25">
      <c r="E6" s="4" t="s">
        <v>153</v>
      </c>
      <c r="F6" s="4">
        <v>499150</v>
      </c>
      <c r="G6" s="4"/>
    </row>
    <row r="7" spans="5:7" ht="15.75" x14ac:dyDescent="0.3">
      <c r="E7" s="5" t="s">
        <v>159</v>
      </c>
      <c r="F7" s="4"/>
      <c r="G7" s="4">
        <v>499150</v>
      </c>
    </row>
    <row r="8" spans="5:7" x14ac:dyDescent="0.25">
      <c r="E8" s="4" t="s">
        <v>160</v>
      </c>
      <c r="F8" s="4"/>
      <c r="G8" s="4"/>
    </row>
    <row r="9" spans="5:7" x14ac:dyDescent="0.25">
      <c r="E9" s="4" t="s">
        <v>161</v>
      </c>
      <c r="F9" s="4"/>
      <c r="G9" s="4"/>
    </row>
    <row r="10" spans="5:7" ht="15.75" x14ac:dyDescent="0.3">
      <c r="E10" s="5" t="s">
        <v>162</v>
      </c>
      <c r="F10" s="4"/>
      <c r="G10" s="4">
        <v>499150</v>
      </c>
    </row>
    <row r="11" spans="5:7" ht="15.75" x14ac:dyDescent="0.3">
      <c r="E11" s="5" t="s">
        <v>163</v>
      </c>
      <c r="F11" s="4"/>
      <c r="G11" s="4"/>
    </row>
    <row r="12" spans="5:7" x14ac:dyDescent="0.25">
      <c r="E12" s="4" t="s">
        <v>164</v>
      </c>
      <c r="F12" s="4"/>
      <c r="G12" s="4"/>
    </row>
    <row r="13" spans="5:7" ht="15.75" x14ac:dyDescent="0.3">
      <c r="E13" s="5" t="s">
        <v>151</v>
      </c>
      <c r="F13" s="4"/>
      <c r="G13" s="4">
        <v>493350</v>
      </c>
    </row>
    <row r="14" spans="5:7" x14ac:dyDescent="0.25">
      <c r="E14" s="6" t="s">
        <v>152</v>
      </c>
      <c r="F14" s="4"/>
      <c r="G14" s="4">
        <v>493350</v>
      </c>
    </row>
    <row r="15" spans="5:7" x14ac:dyDescent="0.25">
      <c r="E15" s="6" t="s">
        <v>170</v>
      </c>
      <c r="F15" s="4"/>
      <c r="G15" s="4">
        <v>493350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2021-03-31T04:16:49Z</dcterms:created>
  <dcterms:modified xsi:type="dcterms:W3CDTF">2021-08-08T06:17:50Z</dcterms:modified>
</cp:coreProperties>
</file>