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71" r:id="rId5"/>
    <sheet name="Consolidated_Balance_Sheets_Pa" sheetId="6" r:id="rId6"/>
    <sheet name="Consolidated_Statements_of_Sha" sheetId="72" r:id="rId7"/>
    <sheet name="Consolidated_Statements_of_Cas" sheetId="8" r:id="rId8"/>
    <sheet name="Summary_of_Significant_Account" sheetId="73" r:id="rId9"/>
    <sheet name="Acquisition" sheetId="74" r:id="rId10"/>
    <sheet name="Discontinued_Operation" sheetId="75" r:id="rId11"/>
    <sheet name="Investment_in_Unconsolidated_A" sheetId="76" r:id="rId12"/>
    <sheet name="LongTerm_Debt" sheetId="77" r:id="rId13"/>
    <sheet name="Derivative_Hedge_Contracts" sheetId="78" r:id="rId14"/>
    <sheet name="Income_Taxes" sheetId="79" r:id="rId15"/>
    <sheet name="Employee_Stock_and_Savings_Pla" sheetId="80" r:id="rId16"/>
    <sheet name="Leases_Commitments_and_Conting" sheetId="81" r:id="rId17"/>
    <sheet name="Business_Segment_Information" sheetId="82" r:id="rId18"/>
    <sheet name="Subsidiary_Guarantors_of_LongT" sheetId="83" r:id="rId19"/>
    <sheet name="Quarterly_Financial_Data_unaud" sheetId="84" r:id="rId20"/>
    <sheet name="Summary_of_Significant_Account1" sheetId="85" r:id="rId21"/>
    <sheet name="Summary_of_Significant_Account2" sheetId="86" r:id="rId22"/>
    <sheet name="Acquisition_Tables" sheetId="87" r:id="rId23"/>
    <sheet name="Investment_in_Unconsolidated_A1" sheetId="88" r:id="rId24"/>
    <sheet name="LongTerm_Debt_Tables" sheetId="89" r:id="rId25"/>
    <sheet name="Income_Taxes_Tables" sheetId="90" r:id="rId26"/>
    <sheet name="Employee_Stock_and_Savings_Pla1" sheetId="91" r:id="rId27"/>
    <sheet name="Leases_Commitments_and_Conting1" sheetId="92" r:id="rId28"/>
    <sheet name="Business_Segment_Information_T" sheetId="93" r:id="rId29"/>
    <sheet name="Subsidiary_Guarantors_of_LongT1" sheetId="94" r:id="rId30"/>
    <sheet name="Quarterly_Financial_Data_unaud1" sheetId="95" r:id="rId31"/>
    <sheet name="Summary_of_Significant_Account3" sheetId="32" r:id="rId32"/>
    <sheet name="Property_and_Equipment_Detail" sheetId="33" r:id="rId33"/>
    <sheet name="Schedule_of_Intangible_Assets_" sheetId="96" r:id="rId34"/>
    <sheet name="Schedule_of_Goodwill_Detail" sheetId="35" r:id="rId35"/>
    <sheet name="Schedule_of_Accounts_Payable_a" sheetId="97" r:id="rId36"/>
    <sheet name="Schedule_of_Accumulated_Other_" sheetId="37" r:id="rId37"/>
    <sheet name="Schedule_of_Weighted_Average_N" sheetId="38" r:id="rId38"/>
    <sheet name="Schedule_of_Supplemental_Cash_" sheetId="39" r:id="rId39"/>
    <sheet name="Acquisitions_Additional_Inform" sheetId="40" r:id="rId40"/>
    <sheet name="Allocation_of_Purchase_Price_R" sheetId="98" r:id="rId41"/>
    <sheet name="Values_Allocated_to_Intangible" sheetId="42" r:id="rId42"/>
    <sheet name="Supplemental_Pro_Forma_Informa" sheetId="43" r:id="rId43"/>
    <sheet name="Discontinued_Operation_Additio" sheetId="44" r:id="rId44"/>
    <sheet name="Investment_in_Unconsolidated_A2" sheetId="45" r:id="rId45"/>
    <sheet name="Summarized_StoneRiver_Financia" sheetId="46" r:id="rId46"/>
    <sheet name="LongTerm_Debt_Detail" sheetId="99" r:id="rId47"/>
    <sheet name="LongTerm_Debt_Parenthetical_De" sheetId="48" r:id="rId48"/>
    <sheet name="LongTerm_Debt_Additional_Infor" sheetId="49" r:id="rId49"/>
    <sheet name="Annual_Maturities_of_Total_Deb" sheetId="100" r:id="rId50"/>
    <sheet name="Derivative_Hedge_Contracts_Add" sheetId="51" r:id="rId51"/>
    <sheet name="Reconciliation_of_Statutory_Fe" sheetId="52" r:id="rId52"/>
    <sheet name="Income_Tax_Provision_Detail" sheetId="53" r:id="rId53"/>
    <sheet name="Significant_Components_of_Defe" sheetId="101" r:id="rId54"/>
    <sheet name="Deferred_Tax_Assets_and_Liabil" sheetId="102" r:id="rId55"/>
    <sheet name="Unrecognized_Tax_Benefits_Deta" sheetId="56" r:id="rId56"/>
    <sheet name="Income_Taxes_Additional_Inform" sheetId="57" r:id="rId57"/>
    <sheet name="Employee_Stock_and_Savings_Pla2" sheetId="58" r:id="rId58"/>
    <sheet name="Schedule_of_Estimation_Assumpt" sheetId="59" r:id="rId59"/>
    <sheet name="Summary_of_Stock_Option_Activi" sheetId="60" r:id="rId60"/>
    <sheet name="Summary_of_Restricted_Stock_Un" sheetId="61" r:id="rId61"/>
    <sheet name="Schedule_of_Additional_Informa" sheetId="62" r:id="rId62"/>
    <sheet name="Schedule_of_Operating_Lease_Mi" sheetId="103" r:id="rId63"/>
    <sheet name="Leases_Commitments_and_Conting2" sheetId="64" r:id="rId64"/>
    <sheet name="Schedule_of_Segment_Reporting_" sheetId="65" r:id="rId65"/>
    <sheet name="Business_Segment_Information_A" sheetId="66" r:id="rId66"/>
    <sheet name="Condensed_Consolidating_Statem" sheetId="67" r:id="rId67"/>
    <sheet name="Condensed_Consolidating_Balanc" sheetId="104" r:id="rId68"/>
    <sheet name="Condensed_Consolidating_Statem1" sheetId="69" r:id="rId69"/>
    <sheet name="Schedule_of_Quarterly_Financia" sheetId="70" r:id="rId70"/>
  </sheets>
  <calcPr calcId="145621"/>
</workbook>
</file>

<file path=xl/calcChain.xml><?xml version="1.0" encoding="utf-8"?>
<calcChain xmlns="http://schemas.openxmlformats.org/spreadsheetml/2006/main">
  <c r="B93" i="49" l="1"/>
  <c r="B90" i="49"/>
  <c r="B81" i="49"/>
  <c r="B78" i="49"/>
  <c r="B69" i="49"/>
  <c r="B66" i="49"/>
  <c r="B57" i="49"/>
  <c r="B54" i="49"/>
  <c r="B45" i="49"/>
  <c r="B42" i="49"/>
  <c r="C33" i="49"/>
  <c r="C30" i="49"/>
  <c r="B12" i="1"/>
</calcChain>
</file>

<file path=xl/sharedStrings.xml><?xml version="1.0" encoding="utf-8"?>
<sst xmlns="http://schemas.openxmlformats.org/spreadsheetml/2006/main" count="6998" uniqueCount="981">
  <si>
    <t>Document and Entity Information (USD $)</t>
  </si>
  <si>
    <t>12 Months Ended</t>
  </si>
  <si>
    <t>Dec. 31, 2014</t>
  </si>
  <si>
    <t>Feb. 13, 2015</t>
  </si>
  <si>
    <t>Jun. 30, 2014</t>
  </si>
  <si>
    <t>Document Information</t>
  </si>
  <si>
    <t>Document Type</t>
  </si>
  <si>
    <t>10-K</t>
  </si>
  <si>
    <t>Amendment Flag</t>
  </si>
  <si>
    <t>Document Period End Date</t>
  </si>
  <si>
    <t>Document Fiscal Year Focus</t>
  </si>
  <si>
    <t>Document Fiscal Period Focus</t>
  </si>
  <si>
    <t>FY</t>
  </si>
  <si>
    <t>Trading Symbol</t>
  </si>
  <si>
    <t>FISV</t>
  </si>
  <si>
    <t>Entity Registrant Name</t>
  </si>
  <si>
    <t>FISERV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</si>
  <si>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</si>
  <si>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</si>
  <si>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</si>
  <si>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</si>
  <si>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</si>
  <si>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</si>
  <si>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</si>
  <si>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</si>
  <si>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</si>
  <si>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</si>
  <si>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</si>
  <si>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</si>
  <si>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Millions, except Per Share data, unless otherwise specified</t>
  </si>
  <si>
    <t>Dec. 31, 2013</t>
  </si>
  <si>
    <t>Dec. 31, 2012</t>
  </si>
  <si>
    <t>Revenue:</t>
  </si>
  <si>
    <t>Processing and services</t>
  </si>
  <si>
    <t>Product</t>
  </si>
  <si>
    <t>Total revenue</t>
  </si>
  <si>
    <t>Expenses:</t>
  </si>
  <si>
    <t>Cost of processing and services</t>
  </si>
  <si>
    <t>Cost of product</t>
  </si>
  <si>
    <t>Selling, general and administrative</t>
  </si>
  <si>
    <t>Total expenses</t>
  </si>
  <si>
    <t>Operating income</t>
  </si>
  <si>
    <t>Interest expense</t>
  </si>
  <si>
    <t>Interest and investment income</t>
  </si>
  <si>
    <t>Income (loss) from continuing operations before income taxes and income from investment in unconsolidated affiliate</t>
  </si>
  <si>
    <t>Income tax provision</t>
  </si>
  <si>
    <t>Income from investment in unconsolidated affiliate</t>
  </si>
  <si>
    <t>Income from continuing operations</t>
  </si>
  <si>
    <t>(Loss) income from discontinued operations, net of income taxes</t>
  </si>
  <si>
    <t>Net income</t>
  </si>
  <si>
    <t>Net income (loss) per share - basic:</t>
  </si>
  <si>
    <t>Continuing operations</t>
  </si>
  <si>
    <t>[1]</t>
  </si>
  <si>
    <t>Discontinued operations</t>
  </si>
  <si>
    <t>Total</t>
  </si>
  <si>
    <t>Net income (loss) per share - diluted:</t>
  </si>
  <si>
    <t>Shares used in computing net income (loss) per share:</t>
  </si>
  <si>
    <t>Basic</t>
  </si>
  <si>
    <t>Diluted</t>
  </si>
  <si>
    <t>Net income per share in each period is calculated using actual, unrounded amounts.</t>
  </si>
  <si>
    <t>Consolidated Statements of Comprehensive Income (USD $)</t>
  </si>
  <si>
    <t>In Millions, unless otherwise specified</t>
  </si>
  <si>
    <t>Other comprehensive (loss) income:</t>
  </si>
  <si>
    <t>Fair market value adjustment on cash flow hedges, net of income tax benefit of $(1) million and $(8) million</t>
  </si>
  <si>
    <t>Reclassification adjustment for net realized losses on cash flow hedges included in interest expense, net of income tax provision of $6 million, $6 million and $17 million</t>
  </si>
  <si>
    <t>Foreign currency translation</t>
  </si>
  <si>
    <t>Total other comprehensive (loss) income</t>
  </si>
  <si>
    <t>Comprehensive income</t>
  </si>
  <si>
    <t>Consolidated Statements of Comprehensive Income (Parenthetical) (USD $)</t>
  </si>
  <si>
    <t>Fair market value adjustment on cash flow hedges, tax benefit</t>
  </si>
  <si>
    <t>Reclassification adjustment for net realized losses on cash flow hedges included in interest expense, tax provision</t>
  </si>
  <si>
    <t>Consolidated Balance Sheets (USD $)</t>
  </si>
  <si>
    <t>Assets</t>
  </si>
  <si>
    <t>Cash and cash equivalents</t>
  </si>
  <si>
    <t>Trade accounts receivable, less allowance for doubtful accounts</t>
  </si>
  <si>
    <t>Deferred income taxes</t>
  </si>
  <si>
    <t>Prepaid expenses and other current assets</t>
  </si>
  <si>
    <t>Total current assets</t>
  </si>
  <si>
    <t>Property and equipment, net</t>
  </si>
  <si>
    <t>Intangible assets, net</t>
  </si>
  <si>
    <t>Goodwill</t>
  </si>
  <si>
    <t>Other long-term assets</t>
  </si>
  <si>
    <t>Total assets</t>
  </si>
  <si>
    <t>Liabilities and Shareholders' Equity</t>
  </si>
  <si>
    <t>Accounts payable and accrued expenses</t>
  </si>
  <si>
    <t>Current maturities of long-term debt</t>
  </si>
  <si>
    <t>Deferred revenue</t>
  </si>
  <si>
    <t>Total current liabilities</t>
  </si>
  <si>
    <t>Long-term debt</t>
  </si>
  <si>
    <t>Other long-term liabilities</t>
  </si>
  <si>
    <t>Total liabilities</t>
  </si>
  <si>
    <t>Commitments and Contingencies</t>
  </si>
  <si>
    <t>  </t>
  </si>
  <si>
    <t>Shareholders' Equity</t>
  </si>
  <si>
    <t>Preferred stock, no par value: 25.0 million shares authorized; none issued</t>
  </si>
  <si>
    <t>Common stock, $0.01 par value: 900.0 million shares authorized; 395.7 million shares issued</t>
  </si>
  <si>
    <t>Additional paid-in capital</t>
  </si>
  <si>
    <t>Accumulated other comprehensive loss</t>
  </si>
  <si>
    <t>Retained earnings</t>
  </si>
  <si>
    <t>Treasury stock, at cost, 155.4 million and 139.0 million shares</t>
  </si>
  <si>
    <t>Total shareholders' equity</t>
  </si>
  <si>
    <t>Total liabilities and shareholders' equity</t>
  </si>
  <si>
    <t>Consolidated Balance Sheets (Parenthetical) (USD $)</t>
  </si>
  <si>
    <t>Preferred stock, no par value</t>
  </si>
  <si>
    <t>Preferred stock, shares authorized</t>
  </si>
  <si>
    <t>Preferred stock, issued</t>
  </si>
  <si>
    <t>Common stock, par value</t>
  </si>
  <si>
    <t>Common stock, shares authorized</t>
  </si>
  <si>
    <t>Common stock, shares issued</t>
  </si>
  <si>
    <t>Treasury stock, shares</t>
  </si>
  <si>
    <t>Consolidated Statements of Shareholders' Equity (USD $)</t>
  </si>
  <si>
    <t>In Millions</t>
  </si>
  <si>
    <t>Common Stock</t>
  </si>
  <si>
    <t>Additional Paid-In Capital</t>
  </si>
  <si>
    <t>Accumulated Other Comprehensive Loss</t>
  </si>
  <si>
    <t>Retained Earnings</t>
  </si>
  <si>
    <t>Treasury Stock</t>
  </si>
  <si>
    <t>Beginning Balance at Dec. 31, 2011</t>
  </si>
  <si>
    <t>Beginning Balance (in shares) at Dec. 31, 2011</t>
  </si>
  <si>
    <t>Other comprehensive income (loss)</t>
  </si>
  <si>
    <t>Share-based compensation</t>
  </si>
  <si>
    <t>Shares issued under stock plans including income tax benefits (in shares)</t>
  </si>
  <si>
    <t>Shares issued under stock plans including income tax benefits</t>
  </si>
  <si>
    <t>Purchases of treasury stock (in shares)</t>
  </si>
  <si>
    <t>Purchases of treasury stock</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</si>
  <si>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</si>
  <si>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</si>
  <si>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</si>
  <si>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</si>
  <si>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</si>
  <si>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</si>
  <si>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Statements of Cash Flows (USD $)</t>
  </si>
  <si>
    <t>Cash flows from operating activities:</t>
  </si>
  <si>
    <t>Adjustment for discontinued operations</t>
  </si>
  <si>
    <t>Adjustments to reconcile net income to net cash provided by operating activities from continuing operations:</t>
  </si>
  <si>
    <t>Depreciation and other amortization</t>
  </si>
  <si>
    <t>Amortization of acquisition-related intangible assets</t>
  </si>
  <si>
    <t>Dividends from unconsolidated affiliate</t>
  </si>
  <si>
    <t>Non-cash impairment charge</t>
  </si>
  <si>
    <t>Settlement of interest rate hedge contracts</t>
  </si>
  <si>
    <t>Other non-cash items</t>
  </si>
  <si>
    <t>Changes in assets and liabilities, net of effects from acquisitions:</t>
  </si>
  <si>
    <t>Trade accounts receivable</t>
  </si>
  <si>
    <t>Prepaid expenses and other assets</t>
  </si>
  <si>
    <t>Accounts payable and other liabilities</t>
  </si>
  <si>
    <t>Net cash provided by operating activities from continuing operations</t>
  </si>
  <si>
    <t>Cash flows from investing activities:</t>
  </si>
  <si>
    <t>Capital expenditures, including capitalization of software costs</t>
  </si>
  <si>
    <t>Payments for acquisitions of businesses, net of cash acquired</t>
  </si>
  <si>
    <t>Net proceeds from investments</t>
  </si>
  <si>
    <t>Other investing activities</t>
  </si>
  <si>
    <t>Net cash used in investing activities from continuing operations</t>
  </si>
  <si>
    <t>Cash flows from financing activities:</t>
  </si>
  <si>
    <t>Debt proceeds</t>
  </si>
  <si>
    <t>Debt repayments</t>
  </si>
  <si>
    <t>Issuance of treasury stock</t>
  </si>
  <si>
    <t>Other financing activities</t>
  </si>
  <si>
    <t>Net cash used in financing activities from continuing operations</t>
  </si>
  <si>
    <t>Net change in cash and cash equivalents from continuing operations</t>
  </si>
  <si>
    <t>Net cash flows (to) from discontinued operations</t>
  </si>
  <si>
    <t>Beginning balance</t>
  </si>
  <si>
    <t>Ending balance</t>
  </si>
  <si>
    <t>Discontinued operations cash flow information:</t>
  </si>
  <si>
    <t>Net cash (used in) provided by operating activities</t>
  </si>
  <si>
    <t>Net cash provided by (used in) investing activities</t>
  </si>
  <si>
    <t>Net change in cash and cash equivalents from discontinued operations</t>
  </si>
  <si>
    <t>Net cash flows from (to) continuing operations</t>
  </si>
  <si>
    <t>Beginning balance - discontinued operations</t>
  </si>
  <si>
    <t>Ending balance - discontinued operations</t>
  </si>
  <si>
    <t>Summary of Significant Accounting Policies</t>
  </si>
  <si>
    <t>1. Summary of Significant Accounting Policies</t>
  </si>
  <si>
    <t>Description of the Business</t>
  </si>
  <si>
    <t>Fiserv, Inc. and its subsidiaries (collectively, the “Company”) provide financial services technology to clients worldwide, including banks, thrifts, credit unions, investment management firms, leasing and finance companies, retailers, and merchants. The Company provides account processing systems, electronic payments processing products and services, internet and mobile banking systems, and related services. The Company is principally located in the United States where it operates data and transaction processing centers, provides technology support, develops software and payment solutions, and offers consulting services.</t>
  </si>
  <si>
    <t>The Company’s operations are comprised of the Payments and Industry Products (“Payments”) segment and the Financial Institution Services (“Financial”) segment. Additional information regarding the Company’s business segments is included in Note 10.</t>
  </si>
  <si>
    <t>Principles of Consolidation</t>
  </si>
  <si>
    <t>The consolidated financial statements include the accounts of Fiserv, Inc. and all 100% owned subsidiaries. Investments in less than 50% owned affiliates in which the Company has significant influence but not control are accounted for using the equity method of accounting. All intercompany transactions and balances have been eliminated in consolidation.</t>
  </si>
  <si>
    <t>Stock Split</t>
  </si>
  <si>
    <t>On November 20, 2013, the Company’s Board of Directors declared a two-for-one stock split of the Company’s common stock and a proportionate increase in the number of its authorized shares of common stock. The additional shares were distributed on December 16, 2013 to shareholders of record at the close of business on December 2, 2013. The Company’s common stock began trading at the split-adjusted price on December 17, 2013. All share and per share amounts are retroactively presented on a split-adjusted basis. The impact on the consolidated balance sheets of the stock split was an increase of $2 million to common stock and an offsetting reduction in additional paid-in capital, which has been retroactively restated.</t>
  </si>
  <si>
    <t>Use of Estimates</t>
  </si>
  <si>
    <t>The preparation of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materially from those estimates.</t>
  </si>
  <si>
    <t>Recent Accounting Pronouncements</t>
  </si>
  <si>
    <r>
      <t xml:space="preserve">In May 2014, the Financial Accounting Standards Board (“FASB”) issued Accounting Standards Update (“ASU”) No. 2014-09, </t>
    </r>
    <r>
      <rPr>
        <i/>
        <sz val="10"/>
        <color theme="1"/>
        <rFont val="Times New Roman"/>
        <family val="1"/>
      </rPr>
      <t>Revenue from Contracts with Customers</t>
    </r>
    <r>
      <rPr>
        <sz val="10"/>
        <color theme="1"/>
        <rFont val="Times New Roman"/>
        <family val="1"/>
      </rPr>
      <t xml:space="preserve"> (“ASU 2014-09”), to clarify the principles of recognizing revenue and to create common revenue recognition guidance between U.S. generally accepted accounting principles and International Financial Reporting Standards. ASU 2014-09 outlines a single comprehensive model for entities to use in accounting for revenue arising from contracts with customers and supersedes most current revenue recognition guidance. The core principle of the revenue model is that an entity recognizes revenue to depict the transfer of promised goods or services to customers in an amount that reflects the consideration to which the entity expects to be entitled in exchange for those goods or services. This model involves a five-step process for achieving that core principle, along with comprehensive disclosures about the nature, amount, timing and uncertainty of revenue and cash flows arising from contracts with customers. ASU 2014-09 will be effective for annual and interim periods after December 15, 2016; early application is not permitted. Entities have the option of using either a full retrospective or a modified approach to adopt this new guidance. The Company is currently assessing the impact that the adoption of ASU 2014-09 will have on its consolidated financial statements.</t>
    </r>
  </si>
  <si>
    <r>
      <t xml:space="preserve">In April 2014, the FASB issued ASU No. 2014-08, </t>
    </r>
    <r>
      <rPr>
        <i/>
        <sz val="10"/>
        <color theme="1"/>
        <rFont val="Times New Roman"/>
        <family val="1"/>
      </rPr>
      <t>Reporting Discontinued Operations and Disclosures of Disposals of Components of an Entity</t>
    </r>
    <r>
      <rPr>
        <sz val="10"/>
        <color theme="1"/>
        <rFont val="Times New Roman"/>
        <family val="1"/>
      </rPr>
      <t xml:space="preserve"> (“ASU 2014-08”). ASU 2014-08 changes the criteria for determining which disposals can be presented as discontinued operations and modifies the related disclosure requirements. Under the amendments in ASU 2014-08, only those disposals that represent a strategic shift that has (or will have) a major effect on the Company’s operations and financial results will be reported as discontinued operations in the financial statements. ASU 2014-08 will be effective prospectively for annual and interim periods after December 15, 2014.</t>
    </r>
  </si>
  <si>
    <t>Fair Value Measurements</t>
  </si>
  <si>
    <t>The Company applies fair value accounting for all assets and liabilities that are recognized or disclosed at fair value in its consolidated financial statements on a recurring basis. Fair value represents the amount that would be received from selling an asset or paid to transfer a liability in an orderly transaction between market participants at the measurement date. When determining the fair value measurements for assets and liabilities, the Company considers the principal or most advantageous market and the market-based risk measurements or assumptions that market participants would use in pricing the asset or liability.</t>
  </si>
  <si>
    <t>The fair values of cash equivalents, trade accounts receivable, settlement assets and obligations, and accounts payable approximate their respective carrying values due to the short period of time to maturity. The estimated fair value of debt is described in Note 5 and was estimated using quoted prices in active markets (level 2 of the fair value hierarchy) or using discounted cash flows based on the Company’s current incremental borrowing rates (level 3 of the fair value hierarchy).</t>
  </si>
  <si>
    <t>Derivatives</t>
  </si>
  <si>
    <t>Derivatives are recorded in the consolidated balance sheets as either an asset or liability measured at fair value. If the derivative is designated as a cash flow hedge, the effective portions of the changes in the fair value of the derivative are recorded as a component of accumulated other comprehensive loss and recognized in the consolidated statements of income when the hedged item affects earnings. If the derivative is designated as a fair value hedge, the changes in the fair value of the derivative are recognized in earnings. To the extent the fair value hedge is effective, there is an offsetting adjustment to the basis of the item being hedged. Ineffective portions of changes in the fair value of hedges are recognized in earnings. The Company’s policy is to enter into derivatives with creditworthy institutions and not to enter into such derivatives for speculative purposes.</t>
  </si>
  <si>
    <t>Foreign Currency</t>
  </si>
  <si>
    <t>Foreign currency denominated assets and liabilities, where the functional currency is the local currency, are translated into U.S. dollars at the exchange rates in effect at the balance sheet date. Revenue and expenses are translated at the average exchange rates during the period. Gains and losses from foreign currency translation are recorded as a separate component of accumulated other comprehensive loss.</t>
  </si>
  <si>
    <t>Revenue Recognition</t>
  </si>
  <si>
    <t>The Company generates revenue from the delivery of processing, service and product solutions. Revenue is recognized when written contracts are signed, delivery has occurred, the fees are fixed or determinable, and collectability is reasonably assured.</t>
  </si>
  <si>
    <t>Processing and services revenue is recognized as services are provided and is primarily derived from single element individual contracts that generate account- and transaction-based fees for data processing, transaction processing, electronic billing and payment services, electronic funds transfer, debit processing services, and consulting services. To a lesser extent, certain of the Company’s revenue is generated from multiple element arrangements involving various combinations of product and service deliverables. The deliverables within these arrangements are evaluated at contract inception to determine whether they represent separate units of accounting, and if so, contract consideration is allocated to each deliverable based on relative selling price. The relative selling price is determined using vendor specific objective evidence of fair value, third-party evidence or best estimate of selling price. Revenue is then recognized in accordance with the appropriate revenue recognition guidance applicable to the respective elements. Also included in processing and services revenue is software maintenance fee revenue for ongoing client support, which is recognized ratably over the term of the applicable support period, which is generally 12 months. Deferred revenue consists primarily of advance cash receipts for services and is recognized as revenue when the services are provided.</t>
  </si>
  <si>
    <t>Product revenue is primarily derived from integrated print and card production sales, as well as software license sales which represented less than 4% of consolidated revenue. For software license agreements that do not require significant customization or modification, the Company recognizes software license revenue upon delivery, assuming persuasive evidence of an arrangement exists, the license fee is fixed or determinable, and collection is reasonably assured. Arrangements with customers that include significant customization, modification or production of software are accounted for under contract accounting, with revenue recognized using the percentage-of-completion method based upon efforts-expended, such as labor hours, to measure progress towards completion. Changes in estimates for revenues, costs and profits are recognized in the period in which they are determinable.</t>
  </si>
  <si>
    <t>The Company includes reimbursements from clients, such as postage and telecommunication costs, in processing and services revenue and product revenue, while the related costs are included in cost of processing and services and cost of product.</t>
  </si>
  <si>
    <t>Selling, General and Administrative Expenses</t>
  </si>
  <si>
    <t>Selling, general and administrative expenses primarily consist of: salaries, wages and related expenses paid to sales personnel, administrative employees and management; advertising and promotional costs; depreciation and amortization; and other selling and administrative expenses.</t>
  </si>
  <si>
    <t>Cash and Cash Equivalents</t>
  </si>
  <si>
    <t>Cash and cash equivalents consist of cash and investments with original maturities of 90 days or less.</t>
  </si>
  <si>
    <t>Allowance for Doubtful Accounts</t>
  </si>
  <si>
    <t>The Company analyzes the collectibility of trade accounts receivable by considering historical bad debts, client creditworthiness, current economic trends, changes in client payment terms and collection trends when evaluating the adequacy of the allowance for doubtful accounts. Any change in the assumptions used in analyzing a specific account receivable may result in an additional allowance for doubtful accounts being recognized in the period in which the change occurs. The allowance for doubtful accounts was $11 million and $15 million at December 31, 2014 and 2013, respectively.</t>
  </si>
  <si>
    <t>Prepaid Expenses</t>
  </si>
  <si>
    <t>Prepaid expenses represent advance payments for goods and services to be consumed in the future, such as maintenance, postage and insurance, and totaled $132 million and $122 million at December 31, 2014 and 2013, respectively.</t>
  </si>
  <si>
    <t>Settlement Assets and Obligations</t>
  </si>
  <si>
    <t>Settlement assets of $182 million and $189 million were included in prepaid expenses and other current assets at December 31, 2014 and 2013, respectively, and settlement obligations of $176 million and $184 million were included in accrued expenses at December 31, 2014 and 2013, respectively. Settlement assets and obligations result from timing differences between collection and fulfillment of payment transactions primarily associated with the Company’s walk-in and expedited bill payment service businesses. Settlement assets represent cash received or amounts receivable from agents, payment networks or directly from consumers. Settlement obligations represent amounts payable to clients and payees.</t>
  </si>
  <si>
    <t>Property and Equipment</t>
  </si>
  <si>
    <t>Property and equipment are reported at cost. Depreciation of property and equipment is computed primarily using the straight-line method over the shorter of the estimated useful life of the asset or the leasehold period, if applicable. Property and equipment consisted of the following at December 31:</t>
  </si>
  <si>
    <t>(In millions)</t>
  </si>
  <si>
    <t>Estimated</t>
  </si>
  <si>
    <t>Useful Lives</t>
  </si>
  <si>
    <t>Land</t>
  </si>
  <si>
    <t>-</t>
  </si>
  <si>
    <t>$</t>
  </si>
  <si>
    <t>Data processing equipment</t>
  </si>
  <si>
    <t>3 to 7 years</t>
  </si>
  <si>
    <t>Buildings and leasehold improvements</t>
  </si>
  <si>
    <t>5 to 40 years</t>
  </si>
  <si>
    <t>Furniture and equipment</t>
  </si>
  <si>
    <t>3 to 10 years</t>
  </si>
  <si>
    <t>Less: accumulated depreciation</t>
  </si>
  <si>
    <t>(737</t>
  </si>
  <si>
    <t>) </t>
  </si>
  <si>
    <t>(686</t>
  </si>
  <si>
    <t>Depreciation expense for all property and equipment totaled $71 million, $70 million and $72 million in 2014, 2013 and 2012, respectively.</t>
  </si>
  <si>
    <t>Intangible Assets</t>
  </si>
  <si>
    <t>Intangible assets consisted of the following at December 31:</t>
  </si>
  <si>
    <t>Gross</t>
  </si>
  <si>
    <t>Carrying</t>
  </si>
  <si>
    <t>Amount</t>
  </si>
  <si>
    <t>Accumulated</t>
  </si>
  <si>
    <t>Amortization</t>
  </si>
  <si>
    <t>Net Book</t>
  </si>
  <si>
    <t>Value</t>
  </si>
  <si>
    <t>Customer related intangible assets</t>
  </si>
  <si>
    <t>Acquired software and technology</t>
  </si>
  <si>
    <t>Trade names</t>
  </si>
  <si>
    <t>Capitalized software development costs</t>
  </si>
  <si>
    <t>Purchased software</t>
  </si>
  <si>
    <t>Customer related intangible assets represent customer contracts and relationships obtained as part of acquired businesses and are amortized over their estimated useful lives, generally 10 to 20 years. Acquired software and technology represents software and technology intangible assets obtained as part of acquired businesses and are amortized over their estimated useful lives, generally four to eight years. Trade names are amortized over their estimated useful lives, generally 10 to 20 years. Amortization expense for acquired intangible assets, which include customer related intangible assets, acquired software and technology, and trade names, totaled $204 million, $210 million and $160 million in 2014, 2013 and 2012, respectively.</t>
  </si>
  <si>
    <t>The Company continually develops, maintains and enhances its products and systems. In each of 2014, 2013 and 2012, product development expenditures represented approximately 9% of the Company’s total revenue. Research and development costs incurred prior to the establishment of technological feasibility are expensed as incurred. Routine maintenance of software products, design costs and other development costs incurred prior to the establishment of a product’s technological feasibility are also expensed as incurred. Costs are capitalized commencing when the technological feasibility of the software has been established.</t>
  </si>
  <si>
    <t>Capitalized software development costs represent the capitalization of certain costs incurred to develop new software or to enhance existing software which is marketed externally or utilized by the Company to process client transactions. Capitalized software development costs are amortized over their estimated useful lives, generally five years. Gross software development costs capitalized for new products and enhancements to existing products totaled $129 million, $120 million and $102 million in 2014, 2013 and 2012, respectively. Amortization of previously capitalized software development costs that have been placed into service was $82 million, $72 million and $73 million in 2014, 2013 and 2012, respectively. During 2013, the Company incurred a $30 million non-cash impairment charge to capitalized software development costs as a result of the acquisition of Open Solutions, Inc. (“Open Solutions”). See Note 2.</t>
  </si>
  <si>
    <t>Purchased software represents software licenses purchased from third parties and is amortized over their estimated useful lives, generally three to five years. Amortization of purchased software totaled $29 million, $32 million and $34 million in 2014, 2013 and 2012, respectively.</t>
  </si>
  <si>
    <t>The Company estimates that annual amortization expense with respect to acquired intangible assets recorded at December 31, 2014 will be approximately $190 million in 2015, $150 million in 2016, $140 million in each of 2017 and 2018, and $130 million in 2019. Annual amortization expense in 2015 with respect to capitalized and purchased software recorded at December 31, 2014 is estimated to approximate $115 million.</t>
  </si>
  <si>
    <t>Goodwill represents the excess of the purchase price over the fair value of identifiable net assets acquired and liabilities assumed in a business combination. The Company evaluates goodwill for impairment on an annual basis, or more frequently if circumstances indicate possible impairment. Goodwill is tested for impairment at a reporting unit level, determined to be at an operating segment level or one level below. When reviewing goodwill for impairment, the Company considers the amount of excess fair value over the carrying value of each reporting unit, the period of time since a reporting unit’s last quantitative test, the extent a reorganization or disposition changes the composition of one or more of the reporting units, and other factors to determine whether or not to first perform a qualitative test. When performing a qualitative test, the Company assesses numerous factors to determine whether it is more likely than not that the fair value of its reporting units are less than their respective carrying values. Examples of qualitative factors that the Company assesses include its share price, its financial performance, market and competitive factors in its industry, and other events specific to its reporting units. If the Company concludes that it is more likely than not that the fair value of a reporting unit is less than its carrying value, the Company performs a two-step quantitative impairment test by comparing reporting unit carrying values to estimated fair values. No impairment was identified in the Company’s annual impairment assessment in the fourth quarter of 2014 as the estimated fair values of the respective reporting units exceeded the carrying values. In addition, there is no accumulated impairment loss through December 31, 2014. The changes in goodwill during 2014 and 2013 were as follows:</t>
  </si>
  <si>
    <t>Payments</t>
  </si>
  <si>
    <t>Financial</t>
  </si>
  <si>
    <t>Goodwill - December 31, 2012</t>
  </si>
  <si>
    <t>Acquired goodwill</t>
  </si>
  <si>
    <t>Foreign currency adjustments and other</t>
  </si>
  <si>
    <t>(8</t>
  </si>
  <si>
    <t>Goodwill - December 31, 2013</t>
  </si>
  <si>
    <t>Foreign currency adjustments</t>
  </si>
  <si>
    <t>(4</t>
  </si>
  <si>
    <t>(3</t>
  </si>
  <si>
    <t>(7</t>
  </si>
  <si>
    <t>Goodwill - December 31, 2014</t>
  </si>
  <si>
    <t>Asset Impairment</t>
  </si>
  <si>
    <t>The Company reviews property and equipment, intangible assets and its investment in unconsolidated affiliate for impairment whenever events or changes in circumstances indicate that the carrying amount of the asset may not be recoverable. The Company reviews capitalized software development costs for impairment at each balance sheet date. Recoverability of property and equipment, capitalized software development costs, and intangible assets is assessed by comparing the carrying amount of the asset to the undiscounted future cash flows expected to be generated by the asset. The Company’s investment in unconsolidated affiliate is assessed by comparing the carrying amount of the investment to its estimated fair value and is impaired if any decline in fair value is determined to be other than temporary. Measurement of any impairment loss is based on estimated fair value.</t>
  </si>
  <si>
    <t>Deferred Financing Costs</t>
  </si>
  <si>
    <t>Deferred financing costs related to the Company’s long-term debt totaled $19 million and $24 million at December 31, 2014 and 2013, respectively, net of accumulated amortization of $31 million and $26 million, respectively. Deferred financing costs are reported in other long-term assets in the consolidated balance sheets and are amortized over the term of the underlying debt using the interest method as a component of interest expense.</t>
  </si>
  <si>
    <t>Accounts Payable and Accrued Expenses</t>
  </si>
  <si>
    <t>Accounts payable and accrued expenses consisted of the following at December 31:</t>
  </si>
  <si>
    <t>Trade accounts payable</t>
  </si>
  <si>
    <t>Client deposits</t>
  </si>
  <si>
    <t>Accrued compensation and benefits</t>
  </si>
  <si>
    <t>Settlement obligations</t>
  </si>
  <si>
    <t>Other accrued expenses</t>
  </si>
  <si>
    <t>Income Taxes</t>
  </si>
  <si>
    <t>Deferred tax assets and liabilities are recognized for the expected future tax consequences attributable to differences between financial statement carrying amounts of existing assets and liabilities and their respective tax basis and net operating loss and tax credit carry-forwards. Deferred tax assets and liabilities are measured using enacted tax rates expected to apply to taxable income in the years in which those temporary differences are expected to be recovered or settled. A valuation allowance, if necessary, is recorded against deferred tax assets for which utilization of the asset is not likely.</t>
  </si>
  <si>
    <t>Changes in accumulated other comprehensive loss by component, net of income taxes, consisted of the following:</t>
  </si>
  <si>
    <t>Cash Flow</t>
  </si>
  <si>
    <t>Hedges</t>
  </si>
  <si>
    <t>Foreign</t>
  </si>
  <si>
    <t>Currency</t>
  </si>
  <si>
    <t>Translation</t>
  </si>
  <si>
    <t>Other</t>
  </si>
  <si>
    <t>Balance at December 31, 2013</t>
  </si>
  <si>
    <t>(49</t>
  </si>
  <si>
    <t>(9</t>
  </si>
  <si>
    <t>(2</t>
  </si>
  <si>
    <t>(60</t>
  </si>
  <si>
    <t>Other comprehensive loss before reclassifications</t>
  </si>
  <si>
    <t>(11</t>
  </si>
  <si>
    <t>Amounts reclassified from accumulated other comprehensive loss</t>
  </si>
  <si>
    <t>Net current-period other comprehensive (loss) income</t>
  </si>
  <si>
    <t>Balance at December 31, 2014</t>
  </si>
  <si>
    <t>(41</t>
  </si>
  <si>
    <t>(20</t>
  </si>
  <si>
    <t>(63</t>
  </si>
  <si>
    <t>Balance at December 31, 2012</t>
  </si>
  <si>
    <t>(57</t>
  </si>
  <si>
    <t>(1</t>
  </si>
  <si>
    <t>Net current-period other comprehensive income (loss)</t>
  </si>
  <si>
    <t>Net Income Per Share</t>
  </si>
  <si>
    <t>Net income per share in each period is calculated using actual, unrounded amounts. Basic net income per share is computed using the weighted-average number of common shares outstanding during the year. Diluted net income per share is computed using the weighted-average number of common shares and common stock equivalents outstanding during the year. Common stock equivalents consist of stock options and restricted stock units and are computed using the treasury stock method. In 2014, 2013 and 2012, the Company excluded 1.2 million, 1.5 million and 1.7 million weighted-average shares, respectively, from the calculations of common stock equivalents for anti-dilutive stock options.</t>
  </si>
  <si>
    <t>The computation of shares used in calculating basic and diluted net income per share is as follows:</t>
  </si>
  <si>
    <t>Weighted-average common shares outstanding used for the calculation of net income per share - basic</t>
  </si>
  <si>
    <t>Common stock equivalents</t>
  </si>
  <si>
    <t>Weighted-average common shares outstanding used for the calculation of net income per share - diluted</t>
  </si>
  <si>
    <t>Supplemental Cash Flow Information</t>
  </si>
  <si>
    <t>Interest paid, including on assumed debt</t>
  </si>
  <si>
    <t>Income taxes paid from continuing operations</t>
  </si>
  <si>
    <t>Treasury stock purchases settled after the balance sheet date</t>
  </si>
  <si>
    <t>Liabilities assumed in acquisitions of businesses</t>
  </si>
  <si>
    <t>Acquisition</t>
  </si>
  <si>
    <t>2. Acquisition</t>
  </si>
  <si>
    <t>On January 14, 2013, the Company acquired Open Solutions, a provider of account processing technology for financial institutions, for a cash purchase price of $55 million and the assumption of approximately $960 million of debt. This acquisition, included within the Financial segment, advanced the Company’s go-to-market strategies by adding a number of products and services and by expanding the number of account processing clients to which the Company can provide its broad array of add-on products and services.</t>
  </si>
  <si>
    <t>The allocation of purchase price for Open Solutions was finalized in 2013 and recorded as follows:</t>
  </si>
  <si>
    <t>Deferred income tax assets</t>
  </si>
  <si>
    <t>Intangible assets</t>
  </si>
  <si>
    <t>(140</t>
  </si>
  <si>
    <t>(958</t>
  </si>
  <si>
    <t>Deferred income tax liabilities</t>
  </si>
  <si>
    <t>(74</t>
  </si>
  <si>
    <t>Total cash purchase price</t>
  </si>
  <si>
    <t>The cash purchase price and repayment of assumed debt were funded utilizing a combination of available cash and existing availability under the Company’s revolving credit facility. The final purchase price allocation did not materially change from the preliminary allocation. The purchase price allocation resulted in goodwill, included within the Financial segment, of approximately $517 million, of which $161 million is deductible for tax purposes. Such goodwill was primarily attributed to synergies with the products and services that Open Solutions provides and the anticipated value created by selling the Company’s products and services to Open Solutions’ existing client base. The values allocated to intangible assets were as follows:</t>
  </si>
  <si>
    <t>Weighted-</t>
  </si>
  <si>
    <t>Average</t>
  </si>
  <si>
    <t>Useful Life</t>
  </si>
  <si>
    <t>20 years</t>
  </si>
  <si>
    <t>7 years</t>
  </si>
  <si>
    <t>Trade name</t>
  </si>
  <si>
    <t>10 years</t>
  </si>
  <si>
    <t>In 2013, the results of operations for Open Solutions, $270 million of revenue and $12 million of operating income, which included purchase accounting adjustments such as deferred revenue measured at fair value and acquired intangible asset amortization, had been included within the Company’s consolidated statement of income from the date of acquisition. As a result of the acquisition, the Company has incurred merger and integration costs, including a $30 million non-cash impairment charge in 2013 related to the Company’s decision to replace its Acumen account processing system with DNA, an Open Solutions’ account processing system.</t>
  </si>
  <si>
    <t>The following unaudited supplemental pro forma information presents the Company’s results of operations as though the acquisition of Open Solutions had occurred on January 1, 2012. This information is presented for informational purposes and is not necessarily indicative of the Company’s operating results which would have occurred had the acquisition been consummated as of that date. The pro forma information presented below does not include anticipated synergies, the impact of purchase accounting adjustments or certain other expected benefits of the acquisition and should not be used as a predictive measure of our future results of operations.</t>
  </si>
  <si>
    <t>(In millions, except per share data)</t>
  </si>
  <si>
    <t>(Pro Forma</t>
  </si>
  <si>
    <t>Unaudited)</t>
  </si>
  <si>
    <t>Net income per share - basic</t>
  </si>
  <si>
    <t>Net income per share - diluted</t>
  </si>
  <si>
    <t>Discontinued Operation</t>
  </si>
  <si>
    <t>3. Discontinued Operation</t>
  </si>
  <si>
    <t>On March 14, 2013, the Company sold its club solutions business (“Club Solutions”) for approximately $35 million in cash. The 2013 and 2012 results of operations and cash flows of Club Solutions, which were previously included within the Payments segment, have been reported as discontinued operations in the accompanying consolidated financial statements. Club Solutions revenue was $10 million and $46 million in 2013 and 2012, respectively, and the Company recognized a $4 million loss, net of income taxes, on the sale of the business during 2013.</t>
  </si>
  <si>
    <t>Investment in Unconsolidated Affiliate</t>
  </si>
  <si>
    <t>4. Investment in Unconsolidated Affiliate</t>
  </si>
  <si>
    <t>The Company owns a 49% interest in StoneRiver Group, L.P. (“StoneRiver”), which is accounted for as an equity method investment, and reports its share of StoneRiver’s net income as income from investment in unconsolidated affiliate. The Company’s investment in StoneRiver was $21 million and $39 million at December 31, 2014 and 2013, respectively, and was reported within other long-term assets in the consolidated balance sheets. To the extent that the Company’s cost basis is different than the basis reflected at the unconsolidated affiliate level, the basis difference is generally amortized over the lives of the related assets and included in the Company’s share of equity in earnings of the unconsolidated affiliate. In 2014, 2013 and 2012, the Company received cash dividends, funded from capital transactions, from StoneRiver of $110 million, $122 million and $55 million, respectively, which were recorded as reductions in the Company’s investment in StoneRiver. The portions of these dividends that represented returns on the Company’s investment were $110 million in 2014, $6 million in 2013 and $23 million in 2012 and are reported in cash flows from operating activities.</t>
  </si>
  <si>
    <t>During 2014, StoneRiver recognized net gains on the sales of subsidiary businesses, and in 2013, completed a transaction which reduced its ownership interest in another subsidiary business, resulting in a gain associated with the deconsolidation. The Company’s share of the net gains and related expenses on these transactions of $87 million in 2014 and $71 million in 2013 was recorded within income from investment in unconsolidated affiliate, with the related tax expenses of $36 million and $17 million, respectively, recorded through the income tax provision, in the accompanying consolidated statements of income.</t>
  </si>
  <si>
    <t>Due to the significant income attributable to the 2013 gain on deconsolidation, summarized StoneRiver financial information is presented below and reflects certain of the 2014 dispositions as discontinued operations within the statements of income for all periods presented.</t>
  </si>
  <si>
    <t>Statements of income for the years ended December 31,</t>
  </si>
  <si>
    <t>Operating (loss) income</t>
  </si>
  <si>
    <t>Balance sheet as of December 31,</t>
  </si>
  <si>
    <t>Current assets</t>
  </si>
  <si>
    <t>Noncurrent assets</t>
  </si>
  <si>
    <t>Current liabilities</t>
  </si>
  <si>
    <t>Noncurrent liabilities</t>
  </si>
  <si>
    <t>Long-Term Debt</t>
  </si>
  <si>
    <t>5. Long-Term Debt</t>
  </si>
  <si>
    <t>The Company’s long-term debt consisted of the following at December 31:</t>
  </si>
  <si>
    <t>Term loan</t>
  </si>
  <si>
    <t>Revolving credit facility</t>
  </si>
  <si>
    <t>3.125% senior notes due 2015</t>
  </si>
  <si>
    <t>3.125% senior notes due 2016</t>
  </si>
  <si>
    <t>6.8% senior notes due 2017</t>
  </si>
  <si>
    <t>4.625% senior notes due 2020</t>
  </si>
  <si>
    <t>4.75% senior notes due 2021</t>
  </si>
  <si>
    <t>3.5% senior notes due 2022</t>
  </si>
  <si>
    <t>Other borrowings</t>
  </si>
  <si>
    <t>Total debt</t>
  </si>
  <si>
    <t>Less: current maturities</t>
  </si>
  <si>
    <t>(92</t>
  </si>
  <si>
    <t>The estimated fair value of total debt was $3.9 billion at December 31, 2014 and 2013. The Company was in compliance with all financial debt covenants during 2014. Annual maturities of the Company’s total debt were as follows at December 31, 2014:</t>
  </si>
  <si>
    <t>Year ending December 31,</t>
  </si>
  <si>
    <t>Thereafter</t>
  </si>
  <si>
    <t>Term Loan</t>
  </si>
  <si>
    <t>On October 25, 2013, the Company obtained a $900 million term loan under a new loan agreement with a syndicate of banks and used the net proceeds to repay outstanding borrowings under the revolving credit facility. This term loan bears interest at a variable rate based on LIBOR or the bank’s base rate, plus a specified margin based on the Company’s long-term debt rating in effect from time to time, and matures in October 2018. The variable interest rate on the term loan borrowings was 1.4% at December 31, 2014. Scheduled principal payments of $90 million commenced on December 31, 2014 and are due on the last business day of December of each year, with the remaining principal balance of $540 million due in October 2018. The term loan facility contains various restrictions and covenants substantially similar to those contained in the revolving credit facility described below.</t>
  </si>
  <si>
    <t>Revolving Credit Facility</t>
  </si>
  <si>
    <t>In connection with the term loan financing described above, on October 25, 2013, the Company entered into an amendment to its existing $2.0 billion revolving credit agreement with a syndicate of banks that conformed certain of its provisions to those in the new term loan agreement and extended its maturity to October 25, 2018. Borrowings under the amended revolving credit facility bear interest at a variable rate based on LIBOR or the bank’s base rate, plus a specified margin based on the Company’s long-term debt rating in effect from time to time. The weighted average variable interest rate on the revolving credit facility borrowings was 1.15% at December 31, 2014. There are no significant commitment fees and no compensating balance requirements. The revolving credit facility contains various restrictions and covenants that require the Company, among other things, to (i) limit its consolidated indebtedness as of the end of each fiscal quarter to no more than three and one-half times consolidated net earnings before interest, taxes, depreciation and amortization and certain other adjustments during the period of four fiscal quarters then ended, and (ii) maintain consolidated net earnings before interest, taxes, depreciation and amortization and certain other adjustments of at least three times consolidated interest expense as of the end of each fiscal quarter for the period of four fiscal quarters then ended.</t>
  </si>
  <si>
    <t>Senior Notes</t>
  </si>
  <si>
    <t>In September 2012, the Company issued $700 million aggregate principal amount of 3.5% senior notes due in October 2022. These senior notes, along with the Company’s 3.125% senior notes due in October 2015 and its 4.625% senior notes due in October 2020, pay interest at the stated rates on April 1 and October 1 of each year. The Company’s 3.125% senior notes due in June 2016 and 4.75% senior notes due in June 2021 pay interest at the stated rates on June 15 and December 15 of each year, and the Company’s 6.8% senior notes due in November 2017 pay interest at the stated rate on May 20 and November 20 of each year. The interest rates applicable to the senior notes are subject to an increase of up to two percent in the event that the Company’s credit rating is downgraded below investment grade. The indenture governing the senior notes contains covenants that, among other matters, limit (i) the Company’s ability to consolidate or merge into, or convey, transfer or lease all or substantially all of its properties and assets to, another person; (ii) the Company’s and certain of its subsidiaries’ ability to create or assume liens, and (iii) the Company’s and certain of its subsidiaries’ ability to engage in sale and leaseback transactions. At December 31, 2014, the Company’s 3.125% senior notes due in October 2015 were classified in the consolidated balance sheet as long-term and within the debt maturity schedule above as maturing in October 2018, the date that the Company’s revolving credit facility expires, as the Company has the intent to refinance this debt on a long-term basis and the ability to do so under its revolving credit facility.</t>
  </si>
  <si>
    <t>Derivative Hedge Contracts</t>
  </si>
  <si>
    <t>6. Derivative Hedge Contracts</t>
  </si>
  <si>
    <t>The Company maintained forward-starting interest rate swap agreements (“Forward-Starting Swaps”), designated as cash flow hedges, with a total notional value of $550 million to hedge against changes in interest rates applicable to forecasted five-year and ten-year fixed rate borrowings. Upon the issuance of senior notes in September 2012, the Company paid $88 million, included in cash flows from operating activities, to settle the Forward-Starting Swaps and recognized approximately $4 million of interest expense due to hedge ineffectiveness. The remaining $84 million was recorded in accumulated other comprehensive loss, net of income taxes of $33 million, and is being recognized as interest expense over the terms of the originally forecasted interest payments.</t>
  </si>
  <si>
    <t>The components of other comprehensive income pertaining to interest rate hedge contracts are presented in the consolidated statements of comprehensive income. Based on the amounts recorded in accumulated other comprehensive loss at December 31, 2014, the Company estimates that it will recognize approximately $14 million in interest expense during the next twelve months related to settled interest rate hedge contracts.</t>
  </si>
  <si>
    <t>The Company has entered into foreign currency forward exchange contracts, which have been designated as cash flow hedges, to hedge foreign currency exposure to the Indian Rupee. As of December 31, 2014 and 2013, the notional amount of these derivatives was approximately $73 million and $53 million, respectively, and the fair value totaling approximately $1 million was recorded in current accrued expenses in the consolidated balance sheets at December 31, 2014 and 2013.</t>
  </si>
  <si>
    <t>7. Income Taxes</t>
  </si>
  <si>
    <t>A reconciliation of the statutory federal income tax rate to the Company’s effective income tax rate for continuing operations is as follows:</t>
  </si>
  <si>
    <r>
      <t> </t>
    </r>
    <r>
      <rPr>
        <sz val="7.5"/>
        <color theme="1"/>
        <rFont val="Calibri"/>
        <family val="2"/>
        <scheme val="minor"/>
      </rPr>
      <t> </t>
    </r>
  </si>
  <si>
    <t>Statutory federal income tax rate</t>
  </si>
  <si>
    <t>% </t>
  </si>
  <si>
    <t>State income taxes, net of federal effect</t>
  </si>
  <si>
    <t>Unconsolidated affiliate tax</t>
  </si>
  <si>
    <t>Domestic production activities deduction</t>
  </si>
  <si>
    <t>(4.1</t>
  </si>
  <si>
    <t>%) </t>
  </si>
  <si>
    <t>(1.3</t>
  </si>
  <si>
    <t>(4.2</t>
  </si>
  <si>
    <t>Other, net</t>
  </si>
  <si>
    <t>(0.3</t>
  </si>
  <si>
    <t>(1.6</t>
  </si>
  <si>
    <t>Effective income tax rate</t>
  </si>
  <si>
    <t>The income tax provision for continuing operations was as follows:</t>
  </si>
  <si>
    <t>Current:</t>
  </si>
  <si>
    <t>Federal</t>
  </si>
  <si>
    <t>State</t>
  </si>
  <si>
    <t>Deferred:</t>
  </si>
  <si>
    <t>(12</t>
  </si>
  <si>
    <t>Significant components of deferred tax assets and liabilities consisted of the following at December 31:</t>
  </si>
  <si>
    <t>Accrued expenses</t>
  </si>
  <si>
    <t>Interest rate hedge contracts</t>
  </si>
  <si>
    <t>Net operating loss and credit carry-forwards</t>
  </si>
  <si>
    <t>Subtotal</t>
  </si>
  <si>
    <t>Valuation allowance</t>
  </si>
  <si>
    <t>(42</t>
  </si>
  <si>
    <t>Total deferred tax assets</t>
  </si>
  <si>
    <t>Capital software development costs</t>
  </si>
  <si>
    <t>(127</t>
  </si>
  <si>
    <t>(109</t>
  </si>
  <si>
    <t>(763</t>
  </si>
  <si>
    <t>Property and equipment</t>
  </si>
  <si>
    <t>(31</t>
  </si>
  <si>
    <t>(35</t>
  </si>
  <si>
    <t>(37</t>
  </si>
  <si>
    <t>Total deferred tax liabilities</t>
  </si>
  <si>
    <t>(941</t>
  </si>
  <si>
    <t>(940</t>
  </si>
  <si>
    <t>(674</t>
  </si>
  <si>
    <t>(658</t>
  </si>
  <si>
    <t>Deferred tax assets and liabilities are reported in the consolidated balance sheets as follows at December 31:</t>
  </si>
  <si>
    <t>(716</t>
  </si>
  <si>
    <t>(713</t>
  </si>
  <si>
    <t>Unrecognized tax benefits were as follows:</t>
  </si>
  <si>
    <t>Unrecognized tax benefits - Beginning of year</t>
  </si>
  <si>
    <t>Increases for tax positions taken during the current year</t>
  </si>
  <si>
    <t>Increases for tax positions taken in prior years</t>
  </si>
  <si>
    <t>Decreases for tax positions taken in prior years</t>
  </si>
  <si>
    <t>(21</t>
  </si>
  <si>
    <t>Decreases for settlements</t>
  </si>
  <si>
    <t>Lapse of the statute of limitations</t>
  </si>
  <si>
    <t>Unrecognized tax benefits - End of year</t>
  </si>
  <si>
    <t>At December 31, 2014, unrecognized tax benefits of $44 million, net of federal and state benefits, would affect the effective income tax rate from continuing operations if recognized. In 2015, reductions to unrecognized tax benefits for decreases in tax positions taken in prior years, settlements and the lapse of statutes of limitations are estimated to total approximately $3 million. The Company classifies interest expense and penalties related to income taxes as components of its income tax provision. The income tax provision from continuing operations included interest expense and penalties on unrecognized tax benefits of less than $1 million in each of 2014, 2013 and 2012. Accrued interest expense and penalties related to unrecognized tax benefits totaled $5 million and $4 million at December 31, 2014 and 2013, respectively.</t>
  </si>
  <si>
    <t>The Company’s federal tax returns for 2009 through 2014 and tax returns in certain states and foreign jurisdictions for 2006 through 2014 remain subject to examination by taxing authorities. At December 31, 2014, the Company had federal net operating loss carry-forwards of $193 million, which expire in 2015 through 2031, state net operating loss carry-forwards of $574 million, which expire in 2015 through 2034, and foreign net operating loss carry-forwards of $83 million, $51 million of which expire in 2017 through 2034, and the remainder of which do not expire.</t>
  </si>
  <si>
    <t>Employee Stock and Savings Plans</t>
  </si>
  <si>
    <t>8. Employee Stock and Savings Plans</t>
  </si>
  <si>
    <t>Stock Plans</t>
  </si>
  <si>
    <t>The Company recognizes the fair value of share-based compensation awards granted to employees in cost of processing and services, cost of product, and selling, general and administrative expense in its consolidated statements of income.</t>
  </si>
  <si>
    <t>The Company’s share-based compensation primarily consists of the following:</t>
  </si>
  <si>
    <r>
      <t>Stock Options</t>
    </r>
    <r>
      <rPr>
        <sz val="10"/>
        <color theme="1"/>
        <rFont val="Times New Roman"/>
        <family val="1"/>
      </rPr>
      <t xml:space="preserve"> – The Company grants stock options to employees and non-employee directors at exercise prices equal to the fair market value of the Company’s stock on the dates of grant, which are typically in the first quarter of the year. Stock options generally vest over a three-year period beginning on the first anniversary of the grant. All stock options expire ten years from the date of the award. The Company recognizes compensation expense for the fair value of the stock options over the requisite service period of the stock option award.</t>
    </r>
  </si>
  <si>
    <r>
      <t>Restricted Stock Units</t>
    </r>
    <r>
      <rPr>
        <sz val="10"/>
        <color theme="1"/>
        <rFont val="Times New Roman"/>
        <family val="1"/>
      </rPr>
      <t xml:space="preserve"> – The Company awards restricted stock units to employees and non-employee directors. The Company recognizes compensation expense for restricted stock units based on the market price of the common stock on the date of award over the period during which the awards vest.</t>
    </r>
  </si>
  <si>
    <r>
      <t>Employee Stock Purchase Plan</t>
    </r>
    <r>
      <rPr>
        <sz val="10"/>
        <color theme="1"/>
        <rFont val="Times New Roman"/>
        <family val="1"/>
      </rPr>
      <t xml:space="preserve"> – The Company maintains an employee stock purchase plan that allows eligible employees to purchase a limited number of shares of common stock each quarter through payroll deductions at 85% of the closing price of the Company’s common stock on the last business day of each calendar quarter. The Company recognizes compensation expense related to the 15% discount on the purchase date.</t>
    </r>
  </si>
  <si>
    <t>Share-based compensation expense was $49 million in 2014, $46 million in 2013 and $44 million in 2012. The income tax benefits related to share-based compensation totaled $17 million, $16 million and $15 million in 2014, 2013 and 2012, respectively. At December 31, 2014, the total remaining unrecognized compensation cost for unvested stock options and restricted stock units, net of estimated forfeitures, of $71 million is expected to be recognized over a weighted-average period of 2.3 years.</t>
  </si>
  <si>
    <t>The weighted-average estimated fair value of stock options granted during 2014, 2013 and 2012 was $18.90, $13.00 and $10.86 per share, respectively. The fair values of stock options granted were estimated on the date of grant using a binomial option-pricing model with the following assumptions:</t>
  </si>
  <si>
    <t>Expected life (in years)</t>
  </si>
  <si>
    <t>Average risk-free interest rate</t>
  </si>
  <si>
    <t>Expected volatility</t>
  </si>
  <si>
    <t>Expected dividend yield</t>
  </si>
  <si>
    <t>The Company determined the expected life of stock options using historical data adjusted for known factors that could alter historical exercise behavior. The risk-free interest rate is based on the U.S. treasury yield curve in effect as of the grant date. Expected volatility is determined using weighted-average implied market volatility combined with historical volatility. The Company believes that a blend of historical volatility and implied volatility better reflects future market conditions and better indicates expected volatility than purely historical volatility.</t>
  </si>
  <si>
    <t>A summary of stock option activity is as follows:</t>
  </si>
  <si>
    <t>Shares</t>
  </si>
  <si>
    <t>(In thousands)</t>
  </si>
  <si>
    <t>Exercise</t>
  </si>
  <si>
    <t>Price</t>
  </si>
  <si>
    <t>Remaining</t>
  </si>
  <si>
    <t>Contractual</t>
  </si>
  <si>
    <t>Term (Years)</t>
  </si>
  <si>
    <t>Aggregate</t>
  </si>
  <si>
    <t>Intrinsic</t>
  </si>
  <si>
    <t>(In millions)</t>
  </si>
  <si>
    <t>Stock options outstanding - December 31, 2013</t>
  </si>
  <si>
    <t>Granted</t>
  </si>
  <si>
    <t>Forfeited</t>
  </si>
  <si>
    <t>(288</t>
  </si>
  <si>
    <t>Exercised</t>
  </si>
  <si>
    <t>(1,275</t>
  </si>
  <si>
    <t>Stock options outstanding - December 31, 2014</t>
  </si>
  <si>
    <t>Stock options exercisable - December 31, 2014</t>
  </si>
  <si>
    <t>A summary of restricted stock unit activity is as follows:</t>
  </si>
  <si>
    <t>Grant Date</t>
  </si>
  <si>
    <t>Fair Value</t>
  </si>
  <si>
    <t>Restricted stock units - December 31, 2013</t>
  </si>
  <si>
    <t>(240</t>
  </si>
  <si>
    <t>Vested</t>
  </si>
  <si>
    <t>(594</t>
  </si>
  <si>
    <t>Restricted stock units - December 31, 2014</t>
  </si>
  <si>
    <t>The table below presents additional information related to stock option and restricted stock unit activity:</t>
  </si>
  <si>
    <t>Total intrinsic value of stock options exercised</t>
  </si>
  <si>
    <t>Cash received from stock option exercises</t>
  </si>
  <si>
    <t>Gross income tax benefit from stock option exercises</t>
  </si>
  <si>
    <t>Fair value of restricted stock units upon vesting</t>
  </si>
  <si>
    <t>As of December 31, 2014, 21.6 million share-based awards were available for grant under the Fiserv, Inc. 2007 Omnibus Incentive Plan. Under its employee stock purchase plan, the Company issued 0.6 million, 0.7 million and 0.8 million shares in 2014, 2013 and 2012, respectively. As of December 31, 2014, there were 6.4 million shares available for issuance under the employee stock purchase plan. The number of shares remaining available for future issuance under the employee stock purchase plan is subject to an annual increase on the first day of each fiscal year equal to the lesser of (i) 2.0 million shares, (ii) 1% of the shares of the Company’s common stock outstanding on such date or (iii) a lesser amount determined by the Company’s board of directors.</t>
  </si>
  <si>
    <t>Employee Savings Plans</t>
  </si>
  <si>
    <t>The Company and its subsidiaries have defined contribution savings plans covering substantially all employees. Under the plans, eligible participants may elect to contribute a specified percentage of their salaries and the Company makes matching contributions, each subject to certain limitations. Expenses for company contributions under these plans totaled $37 million, $36 million and $33 million in 2014, 2013 and 2012, respectively.</t>
  </si>
  <si>
    <t>Leases, Commitments and Contingencies</t>
  </si>
  <si>
    <t>9. Leases, Commitments and Contingencies</t>
  </si>
  <si>
    <t>Leases</t>
  </si>
  <si>
    <t>The Company leases certain facilities and equipment under operating leases. Most leases contain renewal options for varying periods. Future minimum rental payments on operating leases with initial non-cancellable lease terms in excess of one year were due as follows at December 31, 2014:</t>
  </si>
  <si>
    <t>Rent expense for all operating leases was $108 million, $105 million and $110 million during 2014, 2013 and 2012, respectively.</t>
  </si>
  <si>
    <t>Litigation</t>
  </si>
  <si>
    <t>In the normal course of business, the Company and its subsidiaries are named as defendants in lawsuits in which claims are asserted against the Company. In the opinion of management, the liabilities, if any, which may ultimately result from such lawsuits are not expected to have a material adverse effect on the Company’s consolidated financial statements.</t>
  </si>
  <si>
    <t>Electronic Payments Transactions</t>
  </si>
  <si>
    <t>In connection with the Company’s processing of electronic payments transactions, funds received from subscribers are invested from the time the Company collects the funds until payments are made to the applicable recipients. These subscriber funds are invested in short-term, highly liquid investments. Subscriber funds, which are not included in the Company’s consolidated balance sheets, can fluctuate significantly based on consumer bill payment and debit card activity and totaled approximately $1.4 billion at December 31, 2014.</t>
  </si>
  <si>
    <t>Indemnifications and Warranties</t>
  </si>
  <si>
    <t>Subject to limitations and exclusions, the Company may indemnify its clients from certain costs resulting from claims of patent, copyright or trademark infringement associated with its clients’ use of the Company’s products or services. The Company may also warrant to clients that its products and services will operate substantially in accordance with identified specifications. From time to time, in connection with sales of businesses, the Company agrees to indemnify the buyers for liabilities associated with the businesses that are sold. Payments, net of recoveries, under such indemnification or warranty provisions were not material to the Company’s consolidated results of operations or financial position.</t>
  </si>
  <si>
    <t>Business Segment Information</t>
  </si>
  <si>
    <t>10. Business Segment Information</t>
  </si>
  <si>
    <t>The Company’s operations are comprised of the Payments segment and the Financial segment. The Payments segment primarily provides debit, credit and prepaid card processing and services, electronic bill payment and presentment services, internet and mobile banking software and services, person-to-person payment services, and other electronic payments software and services. The businesses in this segment also provide card and print personalization services, investment account processing services for separately managed accounts, and fraud and risk management products and services. The Financial segment provides banks, thrifts, credit unions, and leasing and finance companies with account processing services, item processing and source capture services, loan origination and servicing products, cash management and consulting services, and other products and services that support numerous types of financial transactions. The Corporate and Other segment primarily consists of unallocated corporate expenses, amortization of acquisition-related intangible assets, intercompany eliminations and other costs that are not considered when management evaluates segment performance.</t>
  </si>
  <si>
    <t>Corporate</t>
  </si>
  <si>
    <t>and Other</t>
  </si>
  <si>
    <t>Processing and services revenue</t>
  </si>
  <si>
    <t>(6</t>
  </si>
  <si>
    <t>Product revenue</t>
  </si>
  <si>
    <t>(48</t>
  </si>
  <si>
    <t>(331</t>
  </si>
  <si>
    <t>Capital expenditures</t>
  </si>
  <si>
    <t>Depreciation and amortization expense</t>
  </si>
  <si>
    <t>(10</t>
  </si>
  <si>
    <t>(47</t>
  </si>
  <si>
    <t>(386</t>
  </si>
  <si>
    <t>(261</t>
  </si>
  <si>
    <t>Revenue to clients outside the United States comprised approximately 6% of total revenue in 2014 and 7% in each of 2013 and 2012.</t>
  </si>
  <si>
    <t>Subsidiary Guarantors of Long-Term Debt</t>
  </si>
  <si>
    <t>11. Subsidiary Guarantors of Long-Term Debt</t>
  </si>
  <si>
    <t>Certain of the Company’s 100% owned domestic subsidiaries (“Guarantor Subsidiaries”) jointly and severally, and fully and unconditionally, guarantee the Company’s indebtedness under its senior notes. Under the indentures governing the senior notes, a guarantee of a Guarantor Subsidiary will terminate upon the following customary circumstances: the sale of such Guarantor Subsidiary if such sale complies with the indenture; if such Guarantor Subsidiary no longer guarantees certain other indebtedness of the Company, including as a result of the release of the Guarantor Subsidiaries if Standard &amp; Poor’s Ratings Services and Moody’s Investors Service, Inc. increase the Company’s credit rating to A- and A3, respectively; or the defeasance or discharge of the indenture. The following condensed consolidating financial information is presented on the equity method and reflects summarized financial information for: (i) the Company; (ii) the Guarantor Subsidiaries on a combined basis; and (iii) the Company’s non-guarantor subsidiaries on a combined basis. The following condensed consolidating financial information for 2013 and 2012 reflects the reporting of Club Solutions as a discontinued operation. Certain intercompany amounts reported in the prior periods within the condensed consolidating balance sheet and condensed consolidating statements of cash flows have been reclassified to conform to the current period presentation and are not considered to be material by the Company. </t>
  </si>
  <si>
    <t>Condensed Consolidating Statement of Income and Comprehensive Income</t>
  </si>
  <si>
    <t>Year ended December 31, 2014</t>
  </si>
  <si>
    <t>Parent</t>
  </si>
  <si>
    <t>Company</t>
  </si>
  <si>
    <t>Guarantor</t>
  </si>
  <si>
    <t>Subsidiaries</t>
  </si>
  <si>
    <t>Non-Guarantor</t>
  </si>
  <si>
    <t>Eliminations</t>
  </si>
  <si>
    <t>Consolidated</t>
  </si>
  <si>
    <t>(176</t>
  </si>
  <si>
    <t>(71</t>
  </si>
  <si>
    <t>(247</t>
  </si>
  <si>
    <t>Operating income (loss)</t>
  </si>
  <si>
    <t>(95</t>
  </si>
  <si>
    <t>Interest expense, net</t>
  </si>
  <si>
    <t>(130</t>
  </si>
  <si>
    <t>(25</t>
  </si>
  <si>
    <t>(163</t>
  </si>
  <si>
    <t>(225</t>
  </si>
  <si>
    <t>Income tax (provision) benefit</t>
  </si>
  <si>
    <t>(373</t>
  </si>
  <si>
    <t>(120</t>
  </si>
  <si>
    <t>(384</t>
  </si>
  <si>
    <t>Equity in earnings of consolidated affiliates</t>
  </si>
  <si>
    <t>(870</t>
  </si>
  <si>
    <t>Income (loss) from discontinued operations, net of income taxes</t>
  </si>
  <si>
    <t>(859</t>
  </si>
  <si>
    <t>Year ended December 31, 2013</t>
  </si>
  <si>
    <t>(165</t>
  </si>
  <si>
    <t>(64</t>
  </si>
  <si>
    <t>(229</t>
  </si>
  <si>
    <t>(110</t>
  </si>
  <si>
    <t>(129</t>
  </si>
  <si>
    <t>(14</t>
  </si>
  <si>
    <t>(239</t>
  </si>
  <si>
    <t>(327</t>
  </si>
  <si>
    <t>(103</t>
  </si>
  <si>
    <t>(328</t>
  </si>
  <si>
    <t>(787</t>
  </si>
  <si>
    <t>Loss from discontinued operations, net of income taxes</t>
  </si>
  <si>
    <t>(779</t>
  </si>
  <si>
    <t>Year ended December 31, 2012</t>
  </si>
  <si>
    <t>(159</t>
  </si>
  <si>
    <t>(58</t>
  </si>
  <si>
    <t>(217</t>
  </si>
  <si>
    <t>(104</t>
  </si>
  <si>
    <t>(167</t>
  </si>
  <si>
    <t>(208</t>
  </si>
  <si>
    <t>(280</t>
  </si>
  <si>
    <t>(123</t>
  </si>
  <si>
    <t>(300</t>
  </si>
  <si>
    <t>(697</t>
  </si>
  <si>
    <t>Income from discontinued operations, net of income taxes</t>
  </si>
  <si>
    <t>(5</t>
  </si>
  <si>
    <t>(702</t>
  </si>
  <si>
    <t>(706</t>
  </si>
  <si>
    <t>Condensed Consolidating Balance Sheet</t>
  </si>
  <si>
    <t>December 31, 2014</t>
  </si>
  <si>
    <t>Trade accounts receivable, net</t>
  </si>
  <si>
    <t>Due from consolidated affiliates</t>
  </si>
  <si>
    <t>(3,137</t>
  </si>
  <si>
    <t>Investments in consolidated affiliates</t>
  </si>
  <si>
    <t>(10,987</t>
  </si>
  <si>
    <t>(14,124</t>
  </si>
  <si>
    <t>Liabilities and Shareholders’ Equity</t>
  </si>
  <si>
    <t>Due to consolidated affiliates</t>
  </si>
  <si>
    <t>Total shareholders’ equity</t>
  </si>
  <si>
    <t>Total liabilities and shareholders’ equity</t>
  </si>
  <si>
    <t>    11,115</t>
  </si>
  <si>
    <t>December 31, 2013</t>
  </si>
  <si>
    <t>(2,108</t>
  </si>
  <si>
    <t>(10,122</t>
  </si>
  <si>
    <t>(12,230</t>
  </si>
  <si>
    <t>    10,397</t>
  </si>
  <si>
    <t>Condensed Consolidating Statement of Cash Flows</t>
  </si>
  <si>
    <t>Net cash provided by (used in) operating activities from continuing operations</t>
  </si>
  <si>
    <t>(34</t>
  </si>
  <si>
    <t>(205</t>
  </si>
  <si>
    <t>(84</t>
  </si>
  <si>
    <t>(292</t>
  </si>
  <si>
    <t>(13</t>
  </si>
  <si>
    <t>(856</t>
  </si>
  <si>
    <t>(16</t>
  </si>
  <si>
    <t>(1,061</t>
  </si>
  <si>
    <t>(317</t>
  </si>
  <si>
    <t>(286</t>
  </si>
  <si>
    <t>(653</t>
  </si>
  <si>
    <t>(1,148</t>
  </si>
  <si>
    <t>(1,108</t>
  </si>
  <si>
    <t>(67</t>
  </si>
  <si>
    <t>(1,126</t>
  </si>
  <si>
    <t>(117</t>
  </si>
  <si>
    <t>(105</t>
  </si>
  <si>
    <t>Net cash flows to discontinued operations</t>
  </si>
  <si>
    <t>(61</t>
  </si>
  <si>
    <t>(169</t>
  </si>
  <si>
    <t>(236</t>
  </si>
  <si>
    <t>(55</t>
  </si>
  <si>
    <t>(30</t>
  </si>
  <si>
    <t>Dividend from unconsolidated affiliate</t>
  </si>
  <si>
    <t>(839</t>
  </si>
  <si>
    <t>(204</t>
  </si>
  <si>
    <t>(865</t>
  </si>
  <si>
    <t>(266</t>
  </si>
  <si>
    <t>(148</t>
  </si>
  <si>
    <t>(2,589</t>
  </si>
  <si>
    <t>(2,590</t>
  </si>
  <si>
    <t>(578</t>
  </si>
  <si>
    <t>(1,043</t>
  </si>
  <si>
    <t>Net cash (used in) provided by financing activities from continuing operations</t>
  </si>
  <si>
    <t>(873</t>
  </si>
  <si>
    <t>(23</t>
  </si>
  <si>
    <t>(22</t>
  </si>
  <si>
    <t>Net cash flows from (to) discontinued operations</t>
  </si>
  <si>
    <t>(168</t>
  </si>
  <si>
    <t>(142</t>
  </si>
  <si>
    <t>(193</t>
  </si>
  <si>
    <t>(621</t>
  </si>
  <si>
    <t>(197</t>
  </si>
  <si>
    <t>(729</t>
  </si>
  <si>
    <t>(218</t>
  </si>
  <si>
    <t>(136</t>
  </si>
  <si>
    <t>(1,592</t>
  </si>
  <si>
    <t>(44</t>
  </si>
  <si>
    <t>(1,642</t>
  </si>
  <si>
    <t>(634</t>
  </si>
  <si>
    <t>(817</t>
  </si>
  <si>
    <t>(40</t>
  </si>
  <si>
    <t>(18</t>
  </si>
  <si>
    <t>Net cash flows from discontinued operations</t>
  </si>
  <si>
    <t>Quarterly Financial Data (unaudited)</t>
  </si>
  <si>
    <t>12. Quarterly Financial Data (unaudited)</t>
  </si>
  <si>
    <t>Quarterly financial data for 2014 and 2013 was as follows:</t>
  </si>
  <si>
    <t>First</t>
  </si>
  <si>
    <t>Quarter</t>
  </si>
  <si>
    <t>Second</t>
  </si>
  <si>
    <t>Third</t>
  </si>
  <si>
    <t>Fourth</t>
  </si>
  <si>
    <t>Full</t>
  </si>
  <si>
    <t>Year</t>
  </si>
  <si>
    <t>Selling, general and administrative expenses</t>
  </si>
  <si>
    <r>
      <t>Net income per share - continuing operations:</t>
    </r>
    <r>
      <rPr>
        <sz val="11"/>
        <color theme="1"/>
        <rFont val="Calibri"/>
        <family val="2"/>
        <scheme val="minor"/>
      </rPr>
      <t xml:space="preserve"> </t>
    </r>
    <r>
      <rPr>
        <vertAlign val="superscript"/>
        <sz val="7.5"/>
        <color theme="1"/>
        <rFont val="Times New Roman"/>
        <family val="1"/>
      </rPr>
      <t>(1)</t>
    </r>
  </si>
  <si>
    <t>Summary of Significant Accounting Policies (Policies)</t>
  </si>
  <si>
    <t>Summary of Significant Accounting Policies (Tables)</t>
  </si>
  <si>
    <t>Schedule of Property and Equipment</t>
  </si>
  <si>
    <t>Property and equipment consisted of the following at December 31:</t>
  </si>
  <si>
    <t>Schedule of Intangible Assets by Class</t>
  </si>
  <si>
    <t>Schedule of Goodwill</t>
  </si>
  <si>
    <t>The changes in goodwill during 2014 and 2013 were as follows:</t>
  </si>
  <si>
    <t>Schedule of Accounts Payable and Accrued Expenses</t>
  </si>
  <si>
    <t>Schedule of Accumulated Other Comprehensive Loss</t>
  </si>
  <si>
    <t>Schedule of Weighted Average Number of Shares</t>
  </si>
  <si>
    <t>Schedule of Supplemental Cash Flow Information</t>
  </si>
  <si>
    <t>Acquisition (Tables)</t>
  </si>
  <si>
    <t>Allocation of Purchase Price Recorded for Open Solutions</t>
  </si>
  <si>
    <t>Values Allocated to Intangible Asset</t>
  </si>
  <si>
    <t>The values allocated to intangible assets were as follows:</t>
  </si>
  <si>
    <t>Supplemental Pro Forma Information</t>
  </si>
  <si>
    <t>Investment in Unconsolidated Affiliate (Tables)</t>
  </si>
  <si>
    <t>Summarized StoneRiver Financial Information</t>
  </si>
  <si>
    <t>summarized StoneRiver financial information is presented below and reflects certain of the 2014 dispositions as discontinued operations within the statements of income for all periods presented.</t>
  </si>
  <si>
    <t>Long-Term Debt (Tables)</t>
  </si>
  <si>
    <t>Schedule of Outstanding Long-Term Debt</t>
  </si>
  <si>
    <t>Schedule of Annual Maturities of Total Debt</t>
  </si>
  <si>
    <t>Annual maturities of the Company’s total debt were as follows at December 31, 2014:</t>
  </si>
  <si>
    <t>Income Taxes (Tables)</t>
  </si>
  <si>
    <t>Reconciliation of Statutory Federal Income Tax Rate</t>
  </si>
  <si>
    <t>Schedule of Income Tax Provision</t>
  </si>
  <si>
    <t>Schedule of Deferred Tax Assets and Liabilities</t>
  </si>
  <si>
    <t>Schedule of Unrecognized Tax Benefits</t>
  </si>
  <si>
    <t>Employee Stock and Savings Plans (Tables)</t>
  </si>
  <si>
    <t>Schedule of Estimation Assumptions Used</t>
  </si>
  <si>
    <t>The fair values of stock options granted were estimated on the date of grant using a binomial option-pricing model with the following assumptions:</t>
  </si>
  <si>
    <t>Summary of Stock Option Activity</t>
  </si>
  <si>
    <t>Summary of Restricted Stock Unit Activity</t>
  </si>
  <si>
    <t>Schedule of Additional Information Related to Stock Option and Restricted Stock Unit Activity</t>
  </si>
  <si>
    <t>Leases, Commitments and Contingencies (Tables)</t>
  </si>
  <si>
    <t>Schedule of Operating Lease Minimum Rental Payments</t>
  </si>
  <si>
    <t>Future minimum rental payments on operating leases with initial non-cancellable lease terms in excess of one year were due as follows at December 31, 2014:</t>
  </si>
  <si>
    <t>Business Segment Information (Tables)</t>
  </si>
  <si>
    <t>Schedule of Segment Reporting Information</t>
  </si>
  <si>
    <t>Subsidiary Guarantors of Long-Term Debt (Tables)</t>
  </si>
  <si>
    <t>Quarterly Financial Data (unaudited) (Tables)</t>
  </si>
  <si>
    <t>Schedule of Quarterly Financial Data</t>
  </si>
  <si>
    <t>Summary of Significant Accounting Policies - Additional Information (Detail) (USD $)</t>
  </si>
  <si>
    <t>Share data in Millions, unless otherwise specified</t>
  </si>
  <si>
    <t>0 Months Ended</t>
  </si>
  <si>
    <t>Dec. 16, 2013</t>
  </si>
  <si>
    <t>Schedule Of Significant Accounting Policies Summary [Line Items]</t>
  </si>
  <si>
    <t>Stock split ratio</t>
  </si>
  <si>
    <t>Increase in common stock value due to stock split</t>
  </si>
  <si>
    <t>Offsetting reduction in additional paid-in capital</t>
  </si>
  <si>
    <t>Applicable client support period for software maintenance fee revenue recognition, months</t>
  </si>
  <si>
    <t>12 months</t>
  </si>
  <si>
    <t>Allowance for doubtful accounts</t>
  </si>
  <si>
    <t>Prepaid expenses</t>
  </si>
  <si>
    <t>Settlement assets</t>
  </si>
  <si>
    <t>Depreciation expense</t>
  </si>
  <si>
    <t>Amortization expense for acquired intangible assets</t>
  </si>
  <si>
    <t>Product development expenditures as percentage of total revenue</t>
  </si>
  <si>
    <t>Non cash impairment charge associated with merger and integration</t>
  </si>
  <si>
    <t>Goodwill impairment</t>
  </si>
  <si>
    <t>Accumulated goodwill impairment</t>
  </si>
  <si>
    <t>Deferred financing costs</t>
  </si>
  <si>
    <t>Accumulated amortization, deferred financing costs</t>
  </si>
  <si>
    <t>Stock options excluded from the calculation of diluted weighted-average outstanding shares because their impact was anti-dilutive</t>
  </si>
  <si>
    <t>Open Solutions Inc</t>
  </si>
  <si>
    <t>Capitalized Software Development Costs</t>
  </si>
  <si>
    <t>Finite-lived intangible assets, useful life</t>
  </si>
  <si>
    <t>5 years</t>
  </si>
  <si>
    <t>Capitalized computer software, additions</t>
  </si>
  <si>
    <t>Capitalized computer software, amortization</t>
  </si>
  <si>
    <t>Purchased Software</t>
  </si>
  <si>
    <t>Amortization expense for intangible assets</t>
  </si>
  <si>
    <t>Acquired Intangible Assets</t>
  </si>
  <si>
    <t>Capitalized And Purchased Software</t>
  </si>
  <si>
    <t>Minimum | Purchased Software</t>
  </si>
  <si>
    <t>3 years</t>
  </si>
  <si>
    <t>Minimum | Customer Related Intangible Assets</t>
  </si>
  <si>
    <t>Minimum | Acquired Software and Technology</t>
  </si>
  <si>
    <t>4 years</t>
  </si>
  <si>
    <t>Minimum | Trade Names</t>
  </si>
  <si>
    <t>Maximum</t>
  </si>
  <si>
    <t>License revenue as a percentage of total revenue</t>
  </si>
  <si>
    <t>Maximum | Purchased Software</t>
  </si>
  <si>
    <t>Maximum | Customer Related Intangible Assets</t>
  </si>
  <si>
    <t>20 years</t>
  </si>
  <si>
    <t>Maximum | Acquired Software and Technology</t>
  </si>
  <si>
    <t>8 years</t>
  </si>
  <si>
    <t>Maximum | Trade Names</t>
  </si>
  <si>
    <t>Property and Equipment (Detail) (USD $)</t>
  </si>
  <si>
    <t>Property, Plant and Equipment [Line Items]</t>
  </si>
  <si>
    <t>Property and equipment, gross</t>
  </si>
  <si>
    <t>Data Processing Equipment</t>
  </si>
  <si>
    <t>Buildings and Leasehold Improvements</t>
  </si>
  <si>
    <t>Furniture And Equipment</t>
  </si>
  <si>
    <t>Minimum | Data Processing Equipment</t>
  </si>
  <si>
    <t>Estimated useful life</t>
  </si>
  <si>
    <t>Minimum | Buildings and Leasehold Improvements</t>
  </si>
  <si>
    <t>Minimum | Furniture And Equipment</t>
  </si>
  <si>
    <t>Maximum | Data Processing Equipment</t>
  </si>
  <si>
    <t>Maximum | Buildings and Leasehold Improvements</t>
  </si>
  <si>
    <t>40 years</t>
  </si>
  <si>
    <t>Maximum | Furniture And Equipment</t>
  </si>
  <si>
    <t>Schedule of Intangible Assets by Class (Detail) (USD $)</t>
  </si>
  <si>
    <t>Finite-Lived Intangible Assets [Line Items]</t>
  </si>
  <si>
    <t>Gross Carrying Amount</t>
  </si>
  <si>
    <t>Accumulated Amortization</t>
  </si>
  <si>
    <t>Net Book Value</t>
  </si>
  <si>
    <t>Customer Related Intangible Assets</t>
  </si>
  <si>
    <t>Acquired Software and Technology</t>
  </si>
  <si>
    <t>Trade Names</t>
  </si>
  <si>
    <t>Schedule of Goodwill (Detail) (USD $)</t>
  </si>
  <si>
    <t>Goodwill [Line Items]</t>
  </si>
  <si>
    <t>Goodwill, beginning balance</t>
  </si>
  <si>
    <t>Goodwill, ending balance</t>
  </si>
  <si>
    <t>Schedule of Accounts Payable and Accrued Expenses (Detail) (USD $)</t>
  </si>
  <si>
    <t>Accounts Payable and Accrued Liabilities [Line Items]</t>
  </si>
  <si>
    <t>Schedule of Accumulated Other Comprehensive Loss (Detail) (USD $)</t>
  </si>
  <si>
    <t>Accumulated Other Comprehensive Income (Loss) [Line Items]</t>
  </si>
  <si>
    <t>Balance at Beginning of the period</t>
  </si>
  <si>
    <t>Balance at End of the period</t>
  </si>
  <si>
    <t>Cash Flow Hedges</t>
  </si>
  <si>
    <t>Foreign Currency Translation</t>
  </si>
  <si>
    <t>Schedule of Weighted Average Number of Shares (Detail)</t>
  </si>
  <si>
    <t>Weighted Average Number of Shares Outstanding [Line Items]</t>
  </si>
  <si>
    <t>Weighted-average common shares outstanding used for the calculation of net income per share - basic</t>
  </si>
  <si>
    <t>Weighted-average common shares outstanding used for the calculation of net income per share - diluted</t>
  </si>
  <si>
    <t>Schedule of Supplemental Cash Flow Information (Detail) (USD $)</t>
  </si>
  <si>
    <t>Cash Flow Supplemental Disclosures [Line Items]</t>
  </si>
  <si>
    <t>Acquisitions - Additional Information (Detail) (USD $)</t>
  </si>
  <si>
    <t>Jan. 14, 2013</t>
  </si>
  <si>
    <t>Business Acquisition [Line Items]</t>
  </si>
  <si>
    <t>Assumption of debt</t>
  </si>
  <si>
    <t>Goodwill deductible for tax purposes</t>
  </si>
  <si>
    <t>Revenue</t>
  </si>
  <si>
    <t>Operating Income</t>
  </si>
  <si>
    <t>Allocation of Purchase Price Recorded for Open Solutions (Detail) (USD $)</t>
  </si>
  <si>
    <t>Values Allocated to Intangible Assets (Detail) (Open Solutions Inc, USD $)</t>
  </si>
  <si>
    <t>Acquired Finite-Lived Intangible Assets</t>
  </si>
  <si>
    <t>Intangible Assets, Weighted average useful life</t>
  </si>
  <si>
    <t>Supplemental Pro Forma Information (Detail) (Open Solutions Inc, USD $)</t>
  </si>
  <si>
    <t>Discontinued Operation - Additional Information (Detail) (Club Solutions Business, USD $)</t>
  </si>
  <si>
    <t>Club Solutions Business</t>
  </si>
  <si>
    <t>Income Statement, Balance Sheet and Additional Disclosures by Disposal Groups, Including Discontinued Operations [Line Items]</t>
  </si>
  <si>
    <t>Cash Received from sale of discontinued operations</t>
  </si>
  <si>
    <t>Loss on sale, net of income taxes</t>
  </si>
  <si>
    <t>Investment in Unconsolidated Affiliate - Additional Information (Detail) (USD $)</t>
  </si>
  <si>
    <t>Schedule of Equity Method Investments [Line Items]</t>
  </si>
  <si>
    <t>Dividend from unconsolidated affiliate that represents a return on investment</t>
  </si>
  <si>
    <t>StoneRiver Group, L.P.</t>
  </si>
  <si>
    <t>Percentage of interest owned in affiliate</t>
  </si>
  <si>
    <t>Investments in affiliate</t>
  </si>
  <si>
    <t>Cash dividends on capital transactions from affiliate</t>
  </si>
  <si>
    <t>Company's share of net transaction gains at unconsolidated affiliate</t>
  </si>
  <si>
    <t>Company's share of net transaction gains at unconsolidated affiliate, tax expense</t>
  </si>
  <si>
    <t>Summarized StoneRiver Financial Information (Detail) (StoneRiver Group, L.P., USD $)</t>
  </si>
  <si>
    <t>Long-Term Debt (Detail) (USD $)</t>
  </si>
  <si>
    <t>Oct. 25, 2013</t>
  </si>
  <si>
    <t>Sep. 30, 2012</t>
  </si>
  <si>
    <t>Debt Instrument [Line Items]</t>
  </si>
  <si>
    <t>Senior notes</t>
  </si>
  <si>
    <t>Long-Term Debt (Parenthetical) (Detail)</t>
  </si>
  <si>
    <t>1 Months Ended</t>
  </si>
  <si>
    <t>Debt interest rate</t>
  </si>
  <si>
    <t>Debt maturity date</t>
  </si>
  <si>
    <t>2015-10</t>
  </si>
  <si>
    <t>2016-06</t>
  </si>
  <si>
    <t>2017-11</t>
  </si>
  <si>
    <t>2020-10</t>
  </si>
  <si>
    <t>2021-06</t>
  </si>
  <si>
    <t>2022-10</t>
  </si>
  <si>
    <t>Long-Term Debt - Additional Information (Detail) (USD $)</t>
  </si>
  <si>
    <t>Fair value of total debt</t>
  </si>
  <si>
    <t>Variable interest rate</t>
  </si>
  <si>
    <t>Revolving credit facility with a syndicate of banks</t>
  </si>
  <si>
    <t>Revolving credit facility, expiration date</t>
  </si>
  <si>
    <t>Commitment fees</t>
  </si>
  <si>
    <t>Compensating balance requirements</t>
  </si>
  <si>
    <t>Consolidated net debt to consolidated net earnings before interest, taxes depreciation and amortization and other adjustments ratio</t>
  </si>
  <si>
    <t>Consolidated earnings before interest, taxes depreciation and amortization and other adjustments to interest expense ratio</t>
  </si>
  <si>
    <t>2018-10</t>
  </si>
  <si>
    <t>Term loan annual principal payments</t>
  </si>
  <si>
    <t>Principal payment commencement date</t>
  </si>
  <si>
    <t>Final payment amount for term loan agreement</t>
  </si>
  <si>
    <t>Senior notes, interest rate increase in the event the Company's credit rating is downgraded below investment grade</t>
  </si>
  <si>
    <t>3.5% senior notes due 2022 | First Installment</t>
  </si>
  <si>
    <t>Senior notes, interest payment date</t>
  </si>
  <si>
    <t>3.5% senior notes due 2022 | Second Installment</t>
  </si>
  <si>
    <t>3.125% senior notes due 2015 | First Installment</t>
  </si>
  <si>
    <t>3.125% senior notes due 2015 | Second Installment</t>
  </si>
  <si>
    <t>4.625% senior notes due 2020 | First Installment</t>
  </si>
  <si>
    <t>4.625% senior notes due 2020 | Second Installment</t>
  </si>
  <si>
    <t>3.125% senior notes due 2016 | First Installment</t>
  </si>
  <si>
    <t>3.125% senior notes due 2016 | Second Installment</t>
  </si>
  <si>
    <t>4.75% senior notes due 2021 | First Installment</t>
  </si>
  <si>
    <t>4.75% senior notes due 2021 | Second Installment</t>
  </si>
  <si>
    <t>6.8% senior notes due 2017 | First Installment</t>
  </si>
  <si>
    <t>6.8% senior notes due 2017 | Second Installment</t>
  </si>
  <si>
    <t>Annual Maturities of Total Debt (Detail) (USD $)</t>
  </si>
  <si>
    <t>Derivative Hedge Contracts - Additional Information (Detail) (USD $)</t>
  </si>
  <si>
    <t>Derivative</t>
  </si>
  <si>
    <t>Payment for settlement of interest rate hedges</t>
  </si>
  <si>
    <t>Estimated interest expense related to settled interest rate hedge contracts during the next twelve months</t>
  </si>
  <si>
    <t>Forward Starting Swaps</t>
  </si>
  <si>
    <t>Notional value of derivative</t>
  </si>
  <si>
    <t>Minimum borrowing term</t>
  </si>
  <si>
    <t>Maximum borrowing term</t>
  </si>
  <si>
    <t>Recognized hedge ineffectiveness as interest expense</t>
  </si>
  <si>
    <t>Accumulated other comprehensive loss, income taxes</t>
  </si>
  <si>
    <t>Foreign currency forward exchange contracts | India, Rupees</t>
  </si>
  <si>
    <t>Total fair value of cash flow hedge derivatives</t>
  </si>
  <si>
    <t>Reconciliation of Statutory Federal Income Tax Rate (Detail)</t>
  </si>
  <si>
    <t>Components Of Income Tax Expense Benefit [Line Items]</t>
  </si>
  <si>
    <t>Income Tax Provision (Detail) (USD $)</t>
  </si>
  <si>
    <t>Current, Federal</t>
  </si>
  <si>
    <t>Current, State</t>
  </si>
  <si>
    <t>Current, Foreign</t>
  </si>
  <si>
    <t>Current income tax provision</t>
  </si>
  <si>
    <t>Deferred, Federal</t>
  </si>
  <si>
    <t>Deferred, State</t>
  </si>
  <si>
    <t>Deferred, Foreign</t>
  </si>
  <si>
    <t>Significant Components of Deferred Tax Assets and Liabilities (Detail) (USD $)</t>
  </si>
  <si>
    <t>Schedule of Deferred Income Tax Assets and Liabilities [Line Items]</t>
  </si>
  <si>
    <t>Deferred Tax Assets and Liabilities on Balance Sheets (Detail) (USD $)</t>
  </si>
  <si>
    <t>Unrecognized Tax Benefits (Detail) (USD $)</t>
  </si>
  <si>
    <t>Income Tax Contingency [Line Items]</t>
  </si>
  <si>
    <t>Income Taxes - Additional Information (Detail) (USD $)</t>
  </si>
  <si>
    <t>Unrecognized tax benefits that would impact effective tax rate</t>
  </si>
  <si>
    <t>Expected significant change in unrecognized tax benefits</t>
  </si>
  <si>
    <t>Interest expense and penalties accrued</t>
  </si>
  <si>
    <t>Interest expense and penalties expense</t>
  </si>
  <si>
    <t>Net operating loss carry-forwards</t>
  </si>
  <si>
    <t>Federal | Minimum</t>
  </si>
  <si>
    <t>Expiration of net operating loss carry-forwards</t>
  </si>
  <si>
    <t>Federal | Maximum</t>
  </si>
  <si>
    <t>State | Minimum</t>
  </si>
  <si>
    <t>State | Maximum</t>
  </si>
  <si>
    <t>Foreign Tax Authority</t>
  </si>
  <si>
    <t>Foreign Carryforwards Subject To Expiration</t>
  </si>
  <si>
    <t>Foreign Carryforwards Subject To Expiration | Minimum</t>
  </si>
  <si>
    <t>Foreign Carryforwards Subject To Expiration | Maximum</t>
  </si>
  <si>
    <t>Employee Stock and Savings Plans - Additional Information (Detail) (USD $)</t>
  </si>
  <si>
    <t>In Millions, except Share data, unless otherwise specified</t>
  </si>
  <si>
    <t>Share-based Compensation Arrangement by Share-based Payment Award [Line Items]</t>
  </si>
  <si>
    <t>Income tax benefits from share-based compensation</t>
  </si>
  <si>
    <t>Unrecognized compensation cost</t>
  </si>
  <si>
    <t>Period over which unrecognized cost will be recognized, years</t>
  </si>
  <si>
    <t>2 years 3 months 18 days</t>
  </si>
  <si>
    <t>Weighted-average estimated fair value per share of stock options granted</t>
  </si>
  <si>
    <t>Share-based awards, shares available for grant</t>
  </si>
  <si>
    <t>Defined contribution plan expense</t>
  </si>
  <si>
    <t>Stock Options</t>
  </si>
  <si>
    <t>Vesting period (years)</t>
  </si>
  <si>
    <t>Expiration of awards, years after date of awards</t>
  </si>
  <si>
    <t>Employee Stock Purchase Plan</t>
  </si>
  <si>
    <t>Employee purchase percentage of the closing price of common stock</t>
  </si>
  <si>
    <t>Compensation cost recognized related to discount on purchase date</t>
  </si>
  <si>
    <t>Shares issued under equity plan</t>
  </si>
  <si>
    <t>Employee Stock Purchase Plan | Maximum</t>
  </si>
  <si>
    <t>Annual increase in number of shares available for future issue</t>
  </si>
  <si>
    <t>Annual increase in number of shares available for future issue as percentage of common stock outstanding</t>
  </si>
  <si>
    <t>Schedule of Estimation Assumptions Used (Detail)</t>
  </si>
  <si>
    <t>6 years 3 months 18 days</t>
  </si>
  <si>
    <t>6 years 4 months 24 days</t>
  </si>
  <si>
    <t>6 years 6 months</t>
  </si>
  <si>
    <t>Summary of Stock Option Activity (Detail) (USD $)</t>
  </si>
  <si>
    <t>In Millions, except Share data in Thousands, unless otherwise specified</t>
  </si>
  <si>
    <t>Stock options outstanding, Shares, Beginning balance</t>
  </si>
  <si>
    <t>Stock options, Granted</t>
  </si>
  <si>
    <t>Stock options, Forfeited</t>
  </si>
  <si>
    <t>Stock options, Exercised</t>
  </si>
  <si>
    <t>Stock options outstanding, Shares, Ending balance</t>
  </si>
  <si>
    <t>Stock options exercisable</t>
  </si>
  <si>
    <t>Weighted-Average Exercise Price, Stock options outstanding, Beginning balance</t>
  </si>
  <si>
    <t>Weighted-Average Exercise Price, Stock options, Granted</t>
  </si>
  <si>
    <t>Weighted-Average Exercise Price, Stock options, Forfeited</t>
  </si>
  <si>
    <t>Weighted-Average Exercise Price, Stock options, Exercised</t>
  </si>
  <si>
    <t>Weighted-Average Exercise Price, Stock options outstanding, Ending balance</t>
  </si>
  <si>
    <t>Weighted-Average Exercise Price, Stock options exercisable</t>
  </si>
  <si>
    <t>Weighted-Average Remaining Contractual Term, Stock options outstanding, in Years</t>
  </si>
  <si>
    <t>5 years 8 months 12 days</t>
  </si>
  <si>
    <t>Weighted-Average Remaining Contractual Term, Stock options exercisable, in Years</t>
  </si>
  <si>
    <t>4 years 4 months 24 days</t>
  </si>
  <si>
    <t>Aggregate Intrinsic Value, Stock options outstanding</t>
  </si>
  <si>
    <t>Aggregate Intrinsic Value, Stock options exercisable</t>
  </si>
  <si>
    <t>Summary of Restricted Stock Unit Activity (Detail) (Restricted Stock Units (RSUs), USD $)</t>
  </si>
  <si>
    <t>In Thousands, except Per Share data, unless otherwise specified</t>
  </si>
  <si>
    <t>Restricted Stock Units (RSUs)</t>
  </si>
  <si>
    <t>Shares, Restricted stock units, Beginning balance</t>
  </si>
  <si>
    <t>Shares, Granted</t>
  </si>
  <si>
    <t>Shares, Forfeited</t>
  </si>
  <si>
    <t>Shares, Vested</t>
  </si>
  <si>
    <t>Shares, Restricted stock units, Ending balance</t>
  </si>
  <si>
    <t>Weighted-Average Grant Date Fair Value, Restricted stock units, Beginning balance</t>
  </si>
  <si>
    <t>Weighted-Average Grant Date Fair Value, Granted</t>
  </si>
  <si>
    <t>Weighted-Average Grant Date Fair Value, Forfeited</t>
  </si>
  <si>
    <t>Weighted-Average Grant Date Fair Value, Vested</t>
  </si>
  <si>
    <t>Weighted-Average Grant Date Fair Value, Restricted stock units, Ending balance</t>
  </si>
  <si>
    <t>Schedule of Additional Information Related to Stock Option and Restricted Stock Unit Activity (Detail) (USD $)</t>
  </si>
  <si>
    <t>Schedule of Operating Lease Minimum Rental Payments (Detail) (USD $)</t>
  </si>
  <si>
    <t>Operating Leased Assets [Line Items]</t>
  </si>
  <si>
    <t>Leases, Commitments and Contingencies - Additional Information (Detail) (USD $)</t>
  </si>
  <si>
    <t>Lease Commitments And Contingencies [Line Items]</t>
  </si>
  <si>
    <t>Rent expense</t>
  </si>
  <si>
    <t>Subscriber funds held</t>
  </si>
  <si>
    <t>Schedule of Segment Reporting Information (Detail) (USD $)</t>
  </si>
  <si>
    <t>3 Months Ended</t>
  </si>
  <si>
    <t>Sep. 30, 2014</t>
  </si>
  <si>
    <t>Mar. 31, 2014</t>
  </si>
  <si>
    <t>Sep. 30, 2013</t>
  </si>
  <si>
    <t>Jun. 30, 2013</t>
  </si>
  <si>
    <t>Mar. 31, 2013</t>
  </si>
  <si>
    <t>Segment Reporting Information [Line Items]</t>
  </si>
  <si>
    <t>Corporate and Other</t>
  </si>
  <si>
    <t>Business Segment Information - Additional Information (Detail) (Sales Revenue, Net, Geographic Concentration Risk, Foreign Tax Authority)</t>
  </si>
  <si>
    <t>Sales Revenue, Net | Geographic Concentration Risk | Foreign Tax Authority</t>
  </si>
  <si>
    <t>Clients outside the U.S., percentage of total revenue</t>
  </si>
  <si>
    <t>Condensed Consolidating Statement of Income and Comprehensive Income (Detail) (USD $)</t>
  </si>
  <si>
    <t>Parent Company</t>
  </si>
  <si>
    <t>Guarantor Subsidiaries</t>
  </si>
  <si>
    <t>Non-Guarantor Subsidiaries</t>
  </si>
  <si>
    <t>Condensed Consolidating Balance Sheet (Detail) (USD $)</t>
  </si>
  <si>
    <t>Dec. 31, 2011</t>
  </si>
  <si>
    <t>Condensed Consolidating Statement of Cash Flows (Detail) (USD $)</t>
  </si>
  <si>
    <t>Schedule of Quarterly Financial Data (Detail) (USD $)</t>
  </si>
  <si>
    <t>Quarterly Financial Information [Line Items]</t>
  </si>
  <si>
    <t>Net income per share - continuing operations basic</t>
  </si>
  <si>
    <t>Net income per share - continuing operations diluted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</si>
</sst>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sz val="9"/>
      <color theme="1"/>
      <name val="Calibri"/>
      <family val="2"/>
      <scheme val="minor"/>
    </font>
    <font>
      <sz val="7.5"/>
      <color theme="1"/>
      <name val="Calibri"/>
      <family val="2"/>
      <scheme val="minor"/>
    </font>
    <font>
      <sz val="1"/>
      <color theme="1"/>
      <name val="Calibri"/>
      <family val="2"/>
      <scheme val="minor"/>
    </font>
    <font>
      <sz val="7.5"/>
      <color theme="1"/>
      <name val="Times New Roman"/>
      <family val="1"/>
    </font>
    <font>
      <b/>
      <sz val="7.5"/>
      <color theme="1"/>
      <name val="Times New Roman"/>
      <family val="1"/>
    </font>
    <font>
      <vertAlign val="superscript"/>
      <sz val="7.5"/>
      <color theme="1"/>
      <name val="Times New Roman"/>
      <family val="1"/>
    </font>
    <font>
      <sz val="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19" fillId="0" borderId="0" xfId="0" applyFont="1"/>
    <xf numFmtId="0" fontId="20" fillId="0" borderId="0" xfId="0" applyFont="1"/>
    <xf numFmtId="0" fontId="23" fillId="0" borderId="0" xfId="0" applyFont="1" applyAlignment="1">
      <alignment wrapText="1"/>
    </xf>
    <xf numFmtId="0" fontId="20" fillId="0" borderId="0" xfId="0" applyFont="1" applyAlignment="1">
      <alignment horizontal="center"/>
    </xf>
    <xf numFmtId="0" fontId="20" fillId="0" borderId="10" xfId="0" applyFont="1" applyBorder="1" applyAlignment="1">
      <alignment horizontal="center"/>
    </xf>
    <xf numFmtId="0" fontId="24" fillId="0" borderId="0" xfId="0" applyFont="1" applyAlignment="1">
      <alignment wrapText="1"/>
    </xf>
    <xf numFmtId="0" fontId="19"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9" fillId="33" borderId="0" xfId="0" applyFont="1" applyFill="1" applyAlignment="1">
      <alignment horizontal="center"/>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19" fillId="0" borderId="0" xfId="0" applyFont="1" applyAlignment="1">
      <alignment horizontal="center" wrapText="1"/>
    </xf>
    <xf numFmtId="0" fontId="19" fillId="0" borderId="0" xfId="0" applyFont="1" applyAlignment="1">
      <alignment horizontal="right" wrapText="1"/>
    </xf>
    <xf numFmtId="0" fontId="19" fillId="33" borderId="0" xfId="0" applyFont="1" applyFill="1" applyAlignment="1">
      <alignment horizontal="center" wrapText="1"/>
    </xf>
    <xf numFmtId="0" fontId="24" fillId="0" borderId="11" xfId="0" applyFont="1" applyBorder="1" applyAlignment="1">
      <alignment wrapText="1"/>
    </xf>
    <xf numFmtId="0" fontId="0" fillId="33" borderId="0" xfId="0" applyFill="1" applyAlignment="1">
      <alignment vertical="top" wrapText="1"/>
    </xf>
    <xf numFmtId="3" fontId="19" fillId="33" borderId="0" xfId="0" applyNumberFormat="1" applyFont="1" applyFill="1" applyAlignment="1">
      <alignment horizontal="right" wrapText="1"/>
    </xf>
    <xf numFmtId="0" fontId="19" fillId="33" borderId="0" xfId="0" applyFont="1" applyFill="1" applyAlignment="1">
      <alignment horizontal="left" vertical="top" wrapText="1" indent="2"/>
    </xf>
    <xf numFmtId="0" fontId="24" fillId="0" borderId="12" xfId="0" applyFont="1" applyBorder="1" applyAlignment="1">
      <alignment wrapText="1"/>
    </xf>
    <xf numFmtId="0" fontId="20" fillId="0" borderId="0" xfId="0" applyFont="1"/>
    <xf numFmtId="0" fontId="23" fillId="0" borderId="0" xfId="0" applyFont="1" applyAlignment="1">
      <alignment wrapText="1"/>
    </xf>
    <xf numFmtId="0" fontId="20" fillId="0" borderId="0" xfId="0" applyFont="1" applyAlignment="1">
      <alignment horizontal="center"/>
    </xf>
    <xf numFmtId="0" fontId="20" fillId="0" borderId="10" xfId="0" applyFont="1" applyBorder="1" applyAlignment="1">
      <alignment horizontal="center"/>
    </xf>
    <xf numFmtId="0" fontId="24" fillId="0" borderId="0" xfId="0" applyFont="1" applyAlignment="1">
      <alignment wrapText="1"/>
    </xf>
    <xf numFmtId="0" fontId="19" fillId="0" borderId="0" xfId="0" applyFont="1" applyAlignment="1">
      <alignment horizontal="left" vertical="top" wrapText="1" indent="2"/>
    </xf>
    <xf numFmtId="3" fontId="19" fillId="0" borderId="0" xfId="0" applyNumberFormat="1" applyFont="1" applyAlignment="1">
      <alignment horizontal="right" wrapText="1"/>
    </xf>
    <xf numFmtId="0" fontId="20" fillId="0" borderId="10" xfId="0" applyFont="1" applyBorder="1"/>
    <xf numFmtId="0" fontId="19" fillId="33" borderId="0" xfId="0" applyFont="1" applyFill="1" applyAlignment="1">
      <alignment horizontal="right"/>
    </xf>
    <xf numFmtId="0" fontId="20" fillId="0" borderId="10" xfId="0" applyFont="1" applyBorder="1" applyAlignment="1">
      <alignment horizontal="center" wrapText="1"/>
    </xf>
    <xf numFmtId="0" fontId="19" fillId="0" borderId="0" xfId="0" applyFont="1" applyAlignment="1">
      <alignment horizontal="right"/>
    </xf>
    <xf numFmtId="0" fontId="20"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19" fillId="0" borderId="0" xfId="0" applyFont="1" applyAlignment="1">
      <alignment horizontal="center"/>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1" fillId="0" borderId="0" xfId="0" applyFont="1" applyAlignment="1">
      <alignment wrapText="1"/>
    </xf>
    <xf numFmtId="0" fontId="20" fillId="0" borderId="0" xfId="0" applyFont="1" applyAlignment="1">
      <alignment horizontal="center"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2"/>
    </xf>
    <xf numFmtId="0" fontId="25" fillId="0" borderId="0" xfId="0" applyFont="1"/>
    <xf numFmtId="0" fontId="25" fillId="0" borderId="0" xfId="0" applyFont="1" applyAlignment="1">
      <alignment horizontal="right"/>
    </xf>
    <xf numFmtId="0" fontId="25" fillId="0" borderId="0" xfId="0" applyFont="1" applyAlignment="1">
      <alignment wrapText="1"/>
    </xf>
    <xf numFmtId="3" fontId="25" fillId="0" borderId="0" xfId="0" applyNumberFormat="1" applyFont="1" applyAlignment="1">
      <alignment horizontal="right" wrapText="1"/>
    </xf>
    <xf numFmtId="0" fontId="25" fillId="0" borderId="0" xfId="0" applyFont="1" applyAlignment="1">
      <alignment horizontal="right" wrapText="1"/>
    </xf>
    <xf numFmtId="0" fontId="25" fillId="33" borderId="0" xfId="0" applyFont="1" applyFill="1" applyAlignment="1">
      <alignment horizontal="left" vertical="top" wrapText="1" indent="2"/>
    </xf>
    <xf numFmtId="0" fontId="25" fillId="33" borderId="0" xfId="0" applyFont="1" applyFill="1"/>
    <xf numFmtId="0" fontId="25" fillId="33" borderId="0" xfId="0" applyFont="1" applyFill="1" applyAlignment="1">
      <alignment horizontal="right"/>
    </xf>
    <xf numFmtId="0" fontId="25" fillId="33" borderId="0" xfId="0" applyFont="1" applyFill="1" applyAlignment="1">
      <alignment wrapText="1"/>
    </xf>
    <xf numFmtId="0" fontId="25" fillId="33" borderId="0" xfId="0" applyFont="1" applyFill="1" applyAlignment="1">
      <alignment horizontal="right" wrapText="1"/>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3" fontId="25" fillId="33" borderId="0" xfId="0" applyNumberFormat="1" applyFont="1" applyFill="1" applyAlignment="1">
      <alignment horizontal="right" wrapText="1"/>
    </xf>
    <xf numFmtId="0" fontId="25" fillId="0" borderId="0" xfId="0" applyFont="1" applyAlignment="1">
      <alignment horizontal="left" vertical="top" wrapText="1" indent="1"/>
    </xf>
    <xf numFmtId="0" fontId="26" fillId="0" borderId="0" xfId="0" applyFont="1"/>
    <xf numFmtId="0" fontId="26" fillId="0" borderId="0" xfId="0" applyFont="1" applyAlignment="1">
      <alignment horizontal="center" wrapText="1"/>
    </xf>
    <xf numFmtId="0" fontId="26" fillId="0" borderId="10" xfId="0" applyFont="1" applyBorder="1" applyAlignment="1">
      <alignment horizontal="center" wrapText="1"/>
    </xf>
    <xf numFmtId="0" fontId="26" fillId="0" borderId="0" xfId="0" applyFont="1" applyAlignment="1">
      <alignment horizontal="center"/>
    </xf>
    <xf numFmtId="0" fontId="26" fillId="0" borderId="10" xfId="0" applyFont="1" applyBorder="1" applyAlignment="1">
      <alignment horizontal="center"/>
    </xf>
    <xf numFmtId="0" fontId="26" fillId="33" borderId="0" xfId="0" applyFont="1" applyFill="1" applyAlignment="1">
      <alignment horizontal="center" vertical="top"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0" fontId="0" fillId="0" borderId="11" xfId="0" applyBorder="1" applyAlignment="1">
      <alignment wrapText="1"/>
    </xf>
    <xf numFmtId="0" fontId="19" fillId="0" borderId="0" xfId="0" applyFont="1" applyAlignment="1">
      <alignment horizontal="left" vertical="top" wrapText="1"/>
    </xf>
    <xf numFmtId="0" fontId="28"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798354</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238692815</v>
      </c>
      <c r="D17" s="4"/>
    </row>
    <row r="18" spans="1:4" x14ac:dyDescent="0.25">
      <c r="A18" s="2" t="s">
        <v>27</v>
      </c>
      <c r="B18" s="4"/>
      <c r="C18" s="4"/>
      <c r="D18" s="7">
        <v>15009388624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x14ac:dyDescent="0.25"/>
  <cols>
    <col min="1" max="1" width="11" bestFit="1" customWidth="1"/>
    <col min="2" max="2" width="36.5703125" customWidth="1"/>
    <col min="3" max="3" width="25" customWidth="1"/>
    <col min="4" max="4" width="5" customWidth="1"/>
    <col min="5" max="5" width="13.28515625" customWidth="1"/>
    <col min="6" max="6" width="5.42578125" customWidth="1"/>
    <col min="7" max="7" width="25" customWidth="1"/>
    <col min="8" max="8" width="26.140625" customWidth="1"/>
  </cols>
  <sheetData>
    <row r="1" spans="1:8" ht="15" customHeight="1" x14ac:dyDescent="0.25">
      <c r="A1" s="8" t="s">
        <v>304</v>
      </c>
      <c r="B1" s="8" t="s">
        <v>1</v>
      </c>
      <c r="C1" s="8"/>
      <c r="D1" s="8"/>
      <c r="E1" s="8"/>
      <c r="F1" s="8"/>
      <c r="G1" s="8"/>
      <c r="H1" s="8"/>
    </row>
    <row r="2" spans="1:8" ht="15" customHeight="1" x14ac:dyDescent="0.25">
      <c r="A2" s="8"/>
      <c r="B2" s="8" t="s">
        <v>2</v>
      </c>
      <c r="C2" s="8"/>
      <c r="D2" s="8"/>
      <c r="E2" s="8"/>
      <c r="F2" s="8"/>
      <c r="G2" s="8"/>
      <c r="H2" s="8"/>
    </row>
    <row r="3" spans="1:8" x14ac:dyDescent="0.25">
      <c r="A3" s="12" t="s">
        <v>304</v>
      </c>
      <c r="B3" s="48" t="s">
        <v>305</v>
      </c>
      <c r="C3" s="48"/>
      <c r="D3" s="48"/>
      <c r="E3" s="48"/>
      <c r="F3" s="48"/>
      <c r="G3" s="48"/>
      <c r="H3" s="48"/>
    </row>
    <row r="4" spans="1:8" ht="38.25" customHeight="1" x14ac:dyDescent="0.25">
      <c r="A4" s="12"/>
      <c r="B4" s="49" t="s">
        <v>306</v>
      </c>
      <c r="C4" s="49"/>
      <c r="D4" s="49"/>
      <c r="E4" s="49"/>
      <c r="F4" s="49"/>
      <c r="G4" s="49"/>
      <c r="H4" s="49"/>
    </row>
    <row r="5" spans="1:8" x14ac:dyDescent="0.25">
      <c r="A5" s="12"/>
      <c r="B5" s="49" t="s">
        <v>307</v>
      </c>
      <c r="C5" s="49"/>
      <c r="D5" s="49"/>
      <c r="E5" s="49"/>
      <c r="F5" s="49"/>
      <c r="G5" s="49"/>
      <c r="H5" s="49"/>
    </row>
    <row r="6" spans="1:8" x14ac:dyDescent="0.25">
      <c r="A6" s="12"/>
      <c r="B6" s="50"/>
      <c r="C6" s="50"/>
      <c r="D6" s="50"/>
      <c r="E6" s="50"/>
      <c r="F6" s="50"/>
      <c r="G6" s="50"/>
      <c r="H6" s="50"/>
    </row>
    <row r="7" spans="1:8" x14ac:dyDescent="0.25">
      <c r="A7" s="12"/>
      <c r="B7" s="4"/>
      <c r="C7" s="4"/>
      <c r="D7" s="4"/>
      <c r="E7" s="4"/>
      <c r="F7" s="4"/>
    </row>
    <row r="8" spans="1:8" ht="15.75" thickBot="1" x14ac:dyDescent="0.3">
      <c r="A8" s="12"/>
      <c r="B8" s="44" t="s">
        <v>207</v>
      </c>
      <c r="C8" s="17"/>
      <c r="D8" s="38"/>
      <c r="E8" s="38"/>
      <c r="F8" s="17"/>
    </row>
    <row r="9" spans="1:8" x14ac:dyDescent="0.25">
      <c r="A9" s="12"/>
      <c r="B9" s="20"/>
      <c r="C9" s="41"/>
      <c r="D9" s="41"/>
      <c r="E9" s="41"/>
      <c r="F9" s="41"/>
    </row>
    <row r="10" spans="1:8" x14ac:dyDescent="0.25">
      <c r="A10" s="12"/>
      <c r="B10" s="21" t="s">
        <v>73</v>
      </c>
      <c r="C10" s="23"/>
      <c r="D10" s="25" t="s">
        <v>212</v>
      </c>
      <c r="E10" s="26">
        <v>39</v>
      </c>
      <c r="F10" s="27" t="s">
        <v>92</v>
      </c>
    </row>
    <row r="11" spans="1:8" x14ac:dyDescent="0.25">
      <c r="A11" s="12"/>
      <c r="B11" s="28" t="s">
        <v>142</v>
      </c>
      <c r="C11" s="17"/>
      <c r="D11" s="14"/>
      <c r="E11" s="30">
        <v>41</v>
      </c>
      <c r="F11" s="15" t="s">
        <v>92</v>
      </c>
    </row>
    <row r="12" spans="1:8" x14ac:dyDescent="0.25">
      <c r="A12" s="12"/>
      <c r="B12" s="21" t="s">
        <v>308</v>
      </c>
      <c r="C12" s="23"/>
      <c r="D12" s="25"/>
      <c r="E12" s="26">
        <v>29</v>
      </c>
      <c r="F12" s="27" t="s">
        <v>92</v>
      </c>
    </row>
    <row r="13" spans="1:8" x14ac:dyDescent="0.25">
      <c r="A13" s="12"/>
      <c r="B13" s="28" t="s">
        <v>143</v>
      </c>
      <c r="C13" s="17"/>
      <c r="D13" s="14"/>
      <c r="E13" s="30">
        <v>30</v>
      </c>
      <c r="F13" s="15" t="s">
        <v>92</v>
      </c>
    </row>
    <row r="14" spans="1:8" x14ac:dyDescent="0.25">
      <c r="A14" s="12"/>
      <c r="B14" s="21" t="s">
        <v>309</v>
      </c>
      <c r="C14" s="23"/>
      <c r="D14" s="25"/>
      <c r="E14" s="26">
        <v>571</v>
      </c>
      <c r="F14" s="27" t="s">
        <v>92</v>
      </c>
    </row>
    <row r="15" spans="1:8" x14ac:dyDescent="0.25">
      <c r="A15" s="12"/>
      <c r="B15" s="28" t="s">
        <v>80</v>
      </c>
      <c r="C15" s="17"/>
      <c r="D15" s="14"/>
      <c r="E15" s="30">
        <v>517</v>
      </c>
      <c r="F15" s="15" t="s">
        <v>92</v>
      </c>
    </row>
    <row r="16" spans="1:8" x14ac:dyDescent="0.25">
      <c r="A16" s="12"/>
      <c r="B16" s="21" t="s">
        <v>144</v>
      </c>
      <c r="C16" s="23"/>
      <c r="D16" s="25"/>
      <c r="E16" s="26" t="s">
        <v>310</v>
      </c>
      <c r="F16" s="27" t="s">
        <v>221</v>
      </c>
    </row>
    <row r="17" spans="1:8" x14ac:dyDescent="0.25">
      <c r="A17" s="12"/>
      <c r="B17" s="28" t="s">
        <v>88</v>
      </c>
      <c r="C17" s="17"/>
      <c r="D17" s="14"/>
      <c r="E17" s="30" t="s">
        <v>311</v>
      </c>
      <c r="F17" s="15" t="s">
        <v>221</v>
      </c>
    </row>
    <row r="18" spans="1:8" ht="15.75" thickBot="1" x14ac:dyDescent="0.3">
      <c r="A18" s="12"/>
      <c r="B18" s="21" t="s">
        <v>312</v>
      </c>
      <c r="C18" s="23"/>
      <c r="D18" s="25"/>
      <c r="E18" s="26" t="s">
        <v>313</v>
      </c>
      <c r="F18" s="27" t="s">
        <v>221</v>
      </c>
    </row>
    <row r="19" spans="1:8" x14ac:dyDescent="0.25">
      <c r="A19" s="12"/>
      <c r="B19" s="20"/>
      <c r="C19" s="20"/>
      <c r="D19" s="32"/>
      <c r="E19" s="32"/>
      <c r="F19" s="20"/>
    </row>
    <row r="20" spans="1:8" ht="15.75" thickBot="1" x14ac:dyDescent="0.3">
      <c r="A20" s="12"/>
      <c r="B20" s="28" t="s">
        <v>314</v>
      </c>
      <c r="C20" s="17"/>
      <c r="D20" s="14" t="s">
        <v>212</v>
      </c>
      <c r="E20" s="30">
        <v>55</v>
      </c>
      <c r="F20" s="15" t="s">
        <v>92</v>
      </c>
    </row>
    <row r="21" spans="1:8" ht="15.75" thickTop="1" x14ac:dyDescent="0.25">
      <c r="A21" s="12"/>
      <c r="B21" s="20"/>
      <c r="C21" s="20"/>
      <c r="D21" s="36"/>
      <c r="E21" s="36"/>
      <c r="F21" s="20"/>
    </row>
    <row r="22" spans="1:8" ht="63.75" customHeight="1" x14ac:dyDescent="0.25">
      <c r="A22" s="12"/>
      <c r="B22" s="49" t="s">
        <v>315</v>
      </c>
      <c r="C22" s="49"/>
      <c r="D22" s="49"/>
      <c r="E22" s="49"/>
      <c r="F22" s="49"/>
      <c r="G22" s="49"/>
      <c r="H22" s="49"/>
    </row>
    <row r="23" spans="1:8" x14ac:dyDescent="0.25">
      <c r="A23" s="12"/>
      <c r="B23" s="50"/>
      <c r="C23" s="50"/>
      <c r="D23" s="50"/>
      <c r="E23" s="50"/>
      <c r="F23" s="50"/>
      <c r="G23" s="50"/>
      <c r="H23" s="50"/>
    </row>
    <row r="24" spans="1:8" x14ac:dyDescent="0.25">
      <c r="A24" s="12"/>
      <c r="B24" s="4"/>
      <c r="C24" s="4"/>
      <c r="D24" s="4"/>
      <c r="E24" s="4"/>
      <c r="F24" s="4"/>
      <c r="G24" s="4"/>
      <c r="H24" s="4"/>
    </row>
    <row r="25" spans="1:8" x14ac:dyDescent="0.25">
      <c r="A25" s="12"/>
      <c r="B25" s="37" t="s">
        <v>207</v>
      </c>
      <c r="C25" s="38"/>
      <c r="D25" s="39" t="s">
        <v>226</v>
      </c>
      <c r="E25" s="39"/>
      <c r="F25" s="38"/>
      <c r="G25" s="38"/>
      <c r="H25" s="18" t="s">
        <v>316</v>
      </c>
    </row>
    <row r="26" spans="1:8" x14ac:dyDescent="0.25">
      <c r="A26" s="12"/>
      <c r="B26" s="37"/>
      <c r="C26" s="38"/>
      <c r="D26" s="39" t="s">
        <v>227</v>
      </c>
      <c r="E26" s="39"/>
      <c r="F26" s="38"/>
      <c r="G26" s="38"/>
      <c r="H26" s="18" t="s">
        <v>317</v>
      </c>
    </row>
    <row r="27" spans="1:8" ht="15.75" thickBot="1" x14ac:dyDescent="0.3">
      <c r="A27" s="12"/>
      <c r="B27" s="37"/>
      <c r="C27" s="38"/>
      <c r="D27" s="40" t="s">
        <v>228</v>
      </c>
      <c r="E27" s="40"/>
      <c r="F27" s="38"/>
      <c r="G27" s="38"/>
      <c r="H27" s="19" t="s">
        <v>318</v>
      </c>
    </row>
    <row r="28" spans="1:8" x14ac:dyDescent="0.25">
      <c r="A28" s="12"/>
      <c r="B28" s="20"/>
      <c r="C28" s="41"/>
      <c r="D28" s="41"/>
      <c r="E28" s="41"/>
      <c r="F28" s="41"/>
      <c r="G28" s="41"/>
      <c r="H28" s="41"/>
    </row>
    <row r="29" spans="1:8" x14ac:dyDescent="0.25">
      <c r="A29" s="12"/>
      <c r="B29" s="21" t="s">
        <v>233</v>
      </c>
      <c r="C29" s="23"/>
      <c r="D29" s="25" t="s">
        <v>212</v>
      </c>
      <c r="E29" s="26">
        <v>460</v>
      </c>
      <c r="F29" s="27" t="s">
        <v>92</v>
      </c>
      <c r="G29" s="23"/>
      <c r="H29" s="24" t="s">
        <v>319</v>
      </c>
    </row>
    <row r="30" spans="1:8" x14ac:dyDescent="0.25">
      <c r="A30" s="12"/>
      <c r="B30" s="28" t="s">
        <v>234</v>
      </c>
      <c r="C30" s="17"/>
      <c r="D30" s="14"/>
      <c r="E30" s="30">
        <v>105</v>
      </c>
      <c r="F30" s="15" t="s">
        <v>92</v>
      </c>
      <c r="G30" s="17"/>
      <c r="H30" s="51" t="s">
        <v>320</v>
      </c>
    </row>
    <row r="31" spans="1:8" ht="15.75" thickBot="1" x14ac:dyDescent="0.3">
      <c r="A31" s="12"/>
      <c r="B31" s="21" t="s">
        <v>321</v>
      </c>
      <c r="C31" s="23"/>
      <c r="D31" s="25"/>
      <c r="E31" s="26">
        <v>6</v>
      </c>
      <c r="F31" s="27" t="s">
        <v>92</v>
      </c>
      <c r="G31" s="23"/>
      <c r="H31" s="24" t="s">
        <v>322</v>
      </c>
    </row>
    <row r="32" spans="1:8" x14ac:dyDescent="0.25">
      <c r="A32" s="12"/>
      <c r="B32" s="20"/>
      <c r="C32" s="20"/>
      <c r="D32" s="32"/>
      <c r="E32" s="32"/>
      <c r="F32" s="20"/>
      <c r="G32" s="20"/>
      <c r="H32" s="20"/>
    </row>
    <row r="33" spans="1:8" ht="15.75" thickBot="1" x14ac:dyDescent="0.3">
      <c r="A33" s="12"/>
      <c r="B33" s="2"/>
      <c r="C33" s="17"/>
      <c r="D33" s="14" t="s">
        <v>212</v>
      </c>
      <c r="E33" s="30">
        <v>571</v>
      </c>
      <c r="F33" s="15" t="s">
        <v>92</v>
      </c>
      <c r="G33" s="17"/>
      <c r="H33" s="4"/>
    </row>
    <row r="34" spans="1:8" ht="15.75" thickTop="1" x14ac:dyDescent="0.25">
      <c r="A34" s="12"/>
      <c r="B34" s="20"/>
      <c r="C34" s="20"/>
      <c r="D34" s="36"/>
      <c r="E34" s="36"/>
      <c r="F34" s="20"/>
      <c r="G34" s="20"/>
      <c r="H34" s="20"/>
    </row>
    <row r="35" spans="1:8" ht="51" customHeight="1" x14ac:dyDescent="0.25">
      <c r="A35" s="12"/>
      <c r="B35" s="49" t="s">
        <v>323</v>
      </c>
      <c r="C35" s="49"/>
      <c r="D35" s="49"/>
      <c r="E35" s="49"/>
      <c r="F35" s="49"/>
      <c r="G35" s="49"/>
      <c r="H35" s="49"/>
    </row>
    <row r="36" spans="1:8" x14ac:dyDescent="0.25">
      <c r="A36" s="12"/>
      <c r="B36" s="41"/>
      <c r="C36" s="41"/>
      <c r="D36" s="41"/>
      <c r="E36" s="41"/>
      <c r="F36" s="41"/>
      <c r="G36" s="41"/>
      <c r="H36" s="41"/>
    </row>
    <row r="37" spans="1:8" ht="51" customHeight="1" x14ac:dyDescent="0.25">
      <c r="A37" s="12"/>
      <c r="B37" s="49" t="s">
        <v>324</v>
      </c>
      <c r="C37" s="49"/>
      <c r="D37" s="49"/>
      <c r="E37" s="49"/>
      <c r="F37" s="49"/>
      <c r="G37" s="49"/>
      <c r="H37" s="49"/>
    </row>
    <row r="38" spans="1:8" x14ac:dyDescent="0.25">
      <c r="A38" s="12"/>
      <c r="B38" s="50"/>
      <c r="C38" s="50"/>
      <c r="D38" s="50"/>
      <c r="E38" s="50"/>
      <c r="F38" s="50"/>
      <c r="G38" s="50"/>
      <c r="H38" s="50"/>
    </row>
    <row r="39" spans="1:8" x14ac:dyDescent="0.25">
      <c r="A39" s="12"/>
      <c r="B39" s="4"/>
      <c r="C39" s="4"/>
      <c r="D39" s="4"/>
      <c r="E39" s="4"/>
      <c r="F39" s="4"/>
    </row>
    <row r="40" spans="1:8" x14ac:dyDescent="0.25">
      <c r="A40" s="12"/>
      <c r="B40" s="37" t="s">
        <v>325</v>
      </c>
      <c r="C40" s="38"/>
      <c r="D40" s="39" t="s">
        <v>326</v>
      </c>
      <c r="E40" s="39"/>
      <c r="F40" s="38"/>
    </row>
    <row r="41" spans="1:8" x14ac:dyDescent="0.25">
      <c r="A41" s="12"/>
      <c r="B41" s="37"/>
      <c r="C41" s="38"/>
      <c r="D41" s="39" t="s">
        <v>327</v>
      </c>
      <c r="E41" s="39"/>
      <c r="F41" s="38"/>
    </row>
    <row r="42" spans="1:8" ht="15.75" thickBot="1" x14ac:dyDescent="0.3">
      <c r="A42" s="12"/>
      <c r="B42" s="37"/>
      <c r="C42" s="38"/>
      <c r="D42" s="40">
        <v>2012</v>
      </c>
      <c r="E42" s="40"/>
      <c r="F42" s="38"/>
    </row>
    <row r="43" spans="1:8" x14ac:dyDescent="0.25">
      <c r="A43" s="12"/>
      <c r="B43" s="20"/>
      <c r="C43" s="41"/>
      <c r="D43" s="41"/>
      <c r="E43" s="41"/>
      <c r="F43" s="41"/>
    </row>
    <row r="44" spans="1:8" x14ac:dyDescent="0.25">
      <c r="A44" s="12"/>
      <c r="B44" s="21" t="s">
        <v>35</v>
      </c>
      <c r="C44" s="23"/>
      <c r="D44" s="25" t="s">
        <v>212</v>
      </c>
      <c r="E44" s="34">
        <v>4764</v>
      </c>
      <c r="F44" s="27" t="s">
        <v>92</v>
      </c>
    </row>
    <row r="45" spans="1:8" x14ac:dyDescent="0.25">
      <c r="A45" s="12"/>
      <c r="B45" s="28" t="s">
        <v>47</v>
      </c>
      <c r="C45" s="17"/>
      <c r="D45" s="14" t="s">
        <v>212</v>
      </c>
      <c r="E45" s="30">
        <v>602</v>
      </c>
      <c r="F45" s="15" t="s">
        <v>92</v>
      </c>
    </row>
    <row r="46" spans="1:8" x14ac:dyDescent="0.25">
      <c r="A46" s="12"/>
      <c r="B46" s="21" t="s">
        <v>49</v>
      </c>
      <c r="C46" s="23"/>
      <c r="D46" s="25" t="s">
        <v>212</v>
      </c>
      <c r="E46" s="26">
        <v>621</v>
      </c>
      <c r="F46" s="27" t="s">
        <v>92</v>
      </c>
    </row>
    <row r="47" spans="1:8" x14ac:dyDescent="0.25">
      <c r="A47" s="12"/>
      <c r="B47" s="28" t="s">
        <v>328</v>
      </c>
      <c r="C47" s="17"/>
      <c r="D47" s="14" t="s">
        <v>212</v>
      </c>
      <c r="E47" s="30">
        <v>2.29</v>
      </c>
      <c r="F47" s="15" t="s">
        <v>92</v>
      </c>
    </row>
    <row r="48" spans="1:8" x14ac:dyDescent="0.25">
      <c r="A48" s="12"/>
      <c r="B48" s="21" t="s">
        <v>329</v>
      </c>
      <c r="C48" s="23"/>
      <c r="D48" s="25" t="s">
        <v>212</v>
      </c>
      <c r="E48" s="26">
        <v>2.2599999999999998</v>
      </c>
      <c r="F48" s="27" t="s">
        <v>92</v>
      </c>
    </row>
  </sheetData>
  <mergeCells count="32">
    <mergeCell ref="B36:H36"/>
    <mergeCell ref="B37:H37"/>
    <mergeCell ref="B38:H38"/>
    <mergeCell ref="C43:F43"/>
    <mergeCell ref="A1:A2"/>
    <mergeCell ref="B1:H1"/>
    <mergeCell ref="B2:H2"/>
    <mergeCell ref="A3:A48"/>
    <mergeCell ref="B3:H3"/>
    <mergeCell ref="B4:H4"/>
    <mergeCell ref="B5:H5"/>
    <mergeCell ref="B6:H6"/>
    <mergeCell ref="B22:H22"/>
    <mergeCell ref="G25:G27"/>
    <mergeCell ref="C28:F28"/>
    <mergeCell ref="G28:H28"/>
    <mergeCell ref="B40:B42"/>
    <mergeCell ref="C40:C42"/>
    <mergeCell ref="D40:E40"/>
    <mergeCell ref="D41:E41"/>
    <mergeCell ref="D42:E42"/>
    <mergeCell ref="F40:F42"/>
    <mergeCell ref="B35:H35"/>
    <mergeCell ref="D8:E8"/>
    <mergeCell ref="C9:F9"/>
    <mergeCell ref="B25:B27"/>
    <mergeCell ref="C25:C27"/>
    <mergeCell ref="D25:E25"/>
    <mergeCell ref="D26:E26"/>
    <mergeCell ref="D27:E27"/>
    <mergeCell ref="F25:F27"/>
    <mergeCell ref="B23:H2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2.5703125" bestFit="1" customWidth="1"/>
    <col min="2" max="2" width="36.5703125" bestFit="1" customWidth="1"/>
  </cols>
  <sheetData>
    <row r="1" spans="1:2" x14ac:dyDescent="0.25">
      <c r="A1" s="8" t="s">
        <v>330</v>
      </c>
      <c r="B1" s="1" t="s">
        <v>1</v>
      </c>
    </row>
    <row r="2" spans="1:2" x14ac:dyDescent="0.25">
      <c r="A2" s="8"/>
      <c r="B2" s="1" t="s">
        <v>2</v>
      </c>
    </row>
    <row r="3" spans="1:2" x14ac:dyDescent="0.25">
      <c r="A3" s="12" t="s">
        <v>330</v>
      </c>
      <c r="B3" s="13" t="s">
        <v>331</v>
      </c>
    </row>
    <row r="4" spans="1:2" ht="179.25" x14ac:dyDescent="0.25">
      <c r="A4" s="12"/>
      <c r="B4" s="14" t="s">
        <v>332</v>
      </c>
    </row>
  </sheetData>
  <mergeCells count="2">
    <mergeCell ref="A1:A2"/>
    <mergeCell ref="A3:A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6.28515625" bestFit="1" customWidth="1"/>
    <col min="2" max="2" width="36.5703125" bestFit="1" customWidth="1"/>
    <col min="3" max="3" width="36.5703125" customWidth="1"/>
    <col min="4" max="4" width="8.28515625" customWidth="1"/>
    <col min="5" max="5" width="16.140625" customWidth="1"/>
    <col min="6" max="6" width="9" customWidth="1"/>
    <col min="7" max="7" width="36.5703125" customWidth="1"/>
    <col min="8" max="8" width="8.28515625" customWidth="1"/>
    <col min="9" max="9" width="16.140625" customWidth="1"/>
    <col min="10" max="10" width="8.28515625" customWidth="1"/>
    <col min="11" max="11" width="36.5703125" customWidth="1"/>
    <col min="12" max="12" width="8.28515625" customWidth="1"/>
    <col min="13" max="13" width="16.140625" customWidth="1"/>
    <col min="14" max="14" width="8.28515625" customWidth="1"/>
  </cols>
  <sheetData>
    <row r="1" spans="1:14" ht="15" customHeight="1" x14ac:dyDescent="0.25">
      <c r="A1" s="8" t="s">
        <v>333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333</v>
      </c>
      <c r="B3" s="48" t="s">
        <v>334</v>
      </c>
      <c r="C3" s="48"/>
      <c r="D3" s="48"/>
      <c r="E3" s="48"/>
      <c r="F3" s="48"/>
      <c r="G3" s="48"/>
      <c r="H3" s="48"/>
      <c r="I3" s="48"/>
      <c r="J3" s="48"/>
      <c r="K3" s="48"/>
      <c r="L3" s="48"/>
      <c r="M3" s="48"/>
      <c r="N3" s="48"/>
    </row>
    <row r="4" spans="1:14" ht="51" customHeight="1" x14ac:dyDescent="0.25">
      <c r="A4" s="12"/>
      <c r="B4" s="49" t="s">
        <v>335</v>
      </c>
      <c r="C4" s="49"/>
      <c r="D4" s="49"/>
      <c r="E4" s="49"/>
      <c r="F4" s="49"/>
      <c r="G4" s="49"/>
      <c r="H4" s="49"/>
      <c r="I4" s="49"/>
      <c r="J4" s="49"/>
      <c r="K4" s="49"/>
      <c r="L4" s="49"/>
      <c r="M4" s="49"/>
      <c r="N4" s="49"/>
    </row>
    <row r="5" spans="1:14" ht="25.5" customHeight="1" x14ac:dyDescent="0.25">
      <c r="A5" s="12"/>
      <c r="B5" s="49" t="s">
        <v>336</v>
      </c>
      <c r="C5" s="49"/>
      <c r="D5" s="49"/>
      <c r="E5" s="49"/>
      <c r="F5" s="49"/>
      <c r="G5" s="49"/>
      <c r="H5" s="49"/>
      <c r="I5" s="49"/>
      <c r="J5" s="49"/>
      <c r="K5" s="49"/>
      <c r="L5" s="49"/>
      <c r="M5" s="49"/>
      <c r="N5" s="49"/>
    </row>
    <row r="6" spans="1:14" x14ac:dyDescent="0.25">
      <c r="A6" s="12"/>
      <c r="B6" s="41"/>
      <c r="C6" s="41"/>
      <c r="D6" s="41"/>
      <c r="E6" s="41"/>
      <c r="F6" s="41"/>
      <c r="G6" s="41"/>
      <c r="H6" s="41"/>
      <c r="I6" s="41"/>
      <c r="J6" s="41"/>
      <c r="K6" s="41"/>
      <c r="L6" s="41"/>
      <c r="M6" s="41"/>
      <c r="N6" s="41"/>
    </row>
    <row r="7" spans="1:14" x14ac:dyDescent="0.25">
      <c r="A7" s="12"/>
      <c r="B7" s="49" t="s">
        <v>337</v>
      </c>
      <c r="C7" s="49"/>
      <c r="D7" s="49"/>
      <c r="E7" s="49"/>
      <c r="F7" s="49"/>
      <c r="G7" s="49"/>
      <c r="H7" s="49"/>
      <c r="I7" s="49"/>
      <c r="J7" s="49"/>
      <c r="K7" s="49"/>
      <c r="L7" s="49"/>
      <c r="M7" s="49"/>
      <c r="N7" s="49"/>
    </row>
    <row r="8" spans="1:14" x14ac:dyDescent="0.25">
      <c r="A8" s="12"/>
      <c r="B8" s="50"/>
      <c r="C8" s="50"/>
      <c r="D8" s="50"/>
      <c r="E8" s="50"/>
      <c r="F8" s="50"/>
      <c r="G8" s="50"/>
      <c r="H8" s="50"/>
      <c r="I8" s="50"/>
      <c r="J8" s="50"/>
      <c r="K8" s="50"/>
      <c r="L8" s="50"/>
      <c r="M8" s="50"/>
      <c r="N8" s="50"/>
    </row>
    <row r="9" spans="1:14" x14ac:dyDescent="0.25">
      <c r="A9" s="12"/>
      <c r="B9" s="4"/>
      <c r="C9" s="4"/>
      <c r="D9" s="4"/>
      <c r="E9" s="4"/>
      <c r="F9" s="4"/>
      <c r="G9" s="4"/>
      <c r="H9" s="4"/>
      <c r="I9" s="4"/>
      <c r="J9" s="4"/>
      <c r="K9" s="4"/>
      <c r="L9" s="4"/>
      <c r="M9" s="4"/>
      <c r="N9" s="4"/>
    </row>
    <row r="10" spans="1:14" ht="15.75" thickBot="1" x14ac:dyDescent="0.3">
      <c r="A10" s="12"/>
      <c r="B10" s="44" t="s">
        <v>207</v>
      </c>
      <c r="C10" s="17"/>
      <c r="D10" s="46">
        <v>2014</v>
      </c>
      <c r="E10" s="46"/>
      <c r="F10" s="17"/>
      <c r="G10" s="17"/>
      <c r="H10" s="46">
        <v>2013</v>
      </c>
      <c r="I10" s="46"/>
      <c r="J10" s="17"/>
      <c r="K10" s="17"/>
      <c r="L10" s="46">
        <v>2012</v>
      </c>
      <c r="M10" s="46"/>
      <c r="N10" s="17"/>
    </row>
    <row r="11" spans="1:14" x14ac:dyDescent="0.25">
      <c r="A11" s="12"/>
      <c r="B11" s="20"/>
      <c r="C11" s="41"/>
      <c r="D11" s="41"/>
      <c r="E11" s="41"/>
      <c r="F11" s="41"/>
      <c r="G11" s="41"/>
      <c r="H11" s="41"/>
      <c r="I11" s="41"/>
      <c r="J11" s="41"/>
      <c r="K11" s="41"/>
      <c r="L11" s="41"/>
      <c r="M11" s="41"/>
      <c r="N11" s="41"/>
    </row>
    <row r="12" spans="1:14" ht="25.5" x14ac:dyDescent="0.25">
      <c r="A12" s="12"/>
      <c r="B12" s="52" t="s">
        <v>338</v>
      </c>
      <c r="C12" s="23"/>
      <c r="D12" s="22"/>
      <c r="E12" s="22"/>
      <c r="F12" s="22"/>
      <c r="G12" s="23"/>
      <c r="H12" s="22"/>
      <c r="I12" s="22"/>
      <c r="J12" s="22"/>
      <c r="K12" s="23"/>
      <c r="L12" s="22"/>
      <c r="M12" s="22"/>
      <c r="N12" s="22"/>
    </row>
    <row r="13" spans="1:14" x14ac:dyDescent="0.25">
      <c r="A13" s="12"/>
      <c r="B13" s="28" t="s">
        <v>35</v>
      </c>
      <c r="C13" s="17"/>
      <c r="D13" s="14" t="s">
        <v>212</v>
      </c>
      <c r="E13" s="30">
        <v>140</v>
      </c>
      <c r="F13" s="15" t="s">
        <v>92</v>
      </c>
      <c r="G13" s="17"/>
      <c r="H13" s="14" t="s">
        <v>212</v>
      </c>
      <c r="I13" s="30">
        <v>606</v>
      </c>
      <c r="J13" s="15" t="s">
        <v>92</v>
      </c>
      <c r="K13" s="17"/>
      <c r="L13" s="14" t="s">
        <v>212</v>
      </c>
      <c r="M13" s="30">
        <v>722</v>
      </c>
      <c r="N13" s="15" t="s">
        <v>92</v>
      </c>
    </row>
    <row r="14" spans="1:14" x14ac:dyDescent="0.25">
      <c r="A14" s="12"/>
      <c r="B14" s="21" t="s">
        <v>339</v>
      </c>
      <c r="C14" s="23"/>
      <c r="D14" s="25"/>
      <c r="E14" s="26" t="s">
        <v>253</v>
      </c>
      <c r="F14" s="27" t="s">
        <v>221</v>
      </c>
      <c r="G14" s="23"/>
      <c r="H14" s="25"/>
      <c r="I14" s="26">
        <v>8</v>
      </c>
      <c r="J14" s="27" t="s">
        <v>92</v>
      </c>
      <c r="K14" s="23"/>
      <c r="L14" s="25"/>
      <c r="M14" s="26">
        <v>39</v>
      </c>
      <c r="N14" s="27" t="s">
        <v>92</v>
      </c>
    </row>
    <row r="15" spans="1:14" x14ac:dyDescent="0.25">
      <c r="A15" s="12"/>
      <c r="B15" s="28" t="s">
        <v>47</v>
      </c>
      <c r="C15" s="17"/>
      <c r="D15" s="14"/>
      <c r="E15" s="30">
        <v>5</v>
      </c>
      <c r="F15" s="15" t="s">
        <v>92</v>
      </c>
      <c r="G15" s="17"/>
      <c r="H15" s="14"/>
      <c r="I15" s="30">
        <v>242</v>
      </c>
      <c r="J15" s="15" t="s">
        <v>92</v>
      </c>
      <c r="K15" s="17"/>
      <c r="L15" s="14"/>
      <c r="M15" s="30">
        <v>17</v>
      </c>
      <c r="N15" s="15" t="s">
        <v>92</v>
      </c>
    </row>
    <row r="16" spans="1:14" x14ac:dyDescent="0.25">
      <c r="A16" s="12"/>
      <c r="B16" s="21" t="s">
        <v>49</v>
      </c>
      <c r="C16" s="23"/>
      <c r="D16" s="25"/>
      <c r="E16" s="26">
        <v>138</v>
      </c>
      <c r="F16" s="27" t="s">
        <v>92</v>
      </c>
      <c r="G16" s="23"/>
      <c r="H16" s="25"/>
      <c r="I16" s="26">
        <v>243</v>
      </c>
      <c r="J16" s="27" t="s">
        <v>92</v>
      </c>
      <c r="K16" s="23"/>
      <c r="L16" s="25"/>
      <c r="M16" s="26">
        <v>16</v>
      </c>
      <c r="N16" s="27" t="s">
        <v>92</v>
      </c>
    </row>
    <row r="17" spans="1:14" x14ac:dyDescent="0.25">
      <c r="A17" s="12"/>
      <c r="B17" s="20"/>
      <c r="C17" s="41"/>
      <c r="D17" s="41"/>
      <c r="E17" s="41"/>
      <c r="F17" s="41"/>
      <c r="G17" s="41"/>
      <c r="H17" s="41"/>
      <c r="I17" s="41"/>
      <c r="J17" s="41"/>
      <c r="K17" s="41"/>
      <c r="L17" s="41"/>
      <c r="M17" s="41"/>
      <c r="N17" s="41"/>
    </row>
    <row r="18" spans="1:14" x14ac:dyDescent="0.25">
      <c r="A18" s="12"/>
      <c r="B18" s="53" t="s">
        <v>340</v>
      </c>
      <c r="C18" s="17"/>
      <c r="D18" s="4"/>
      <c r="E18" s="4"/>
      <c r="F18" s="4"/>
      <c r="G18" s="17"/>
      <c r="H18" s="4"/>
      <c r="I18" s="4"/>
      <c r="J18" s="4"/>
      <c r="K18" s="17"/>
      <c r="L18" s="4"/>
      <c r="M18" s="4"/>
      <c r="N18" s="4"/>
    </row>
    <row r="19" spans="1:14" x14ac:dyDescent="0.25">
      <c r="A19" s="12"/>
      <c r="B19" s="21" t="s">
        <v>341</v>
      </c>
      <c r="C19" s="23"/>
      <c r="D19" s="25" t="s">
        <v>212</v>
      </c>
      <c r="E19" s="26">
        <v>82</v>
      </c>
      <c r="F19" s="27" t="s">
        <v>92</v>
      </c>
      <c r="G19" s="23"/>
      <c r="H19" s="25" t="s">
        <v>212</v>
      </c>
      <c r="I19" s="26">
        <v>74</v>
      </c>
      <c r="J19" s="27" t="s">
        <v>92</v>
      </c>
      <c r="K19" s="23"/>
      <c r="L19" s="22"/>
      <c r="M19" s="22"/>
      <c r="N19" s="22"/>
    </row>
    <row r="20" spans="1:14" x14ac:dyDescent="0.25">
      <c r="A20" s="12"/>
      <c r="B20" s="28" t="s">
        <v>342</v>
      </c>
      <c r="C20" s="17"/>
      <c r="D20" s="14"/>
      <c r="E20" s="30">
        <v>198</v>
      </c>
      <c r="F20" s="15" t="s">
        <v>92</v>
      </c>
      <c r="G20" s="17"/>
      <c r="H20" s="14"/>
      <c r="I20" s="30">
        <v>629</v>
      </c>
      <c r="J20" s="15" t="s">
        <v>92</v>
      </c>
      <c r="K20" s="17"/>
      <c r="L20" s="4"/>
      <c r="M20" s="4"/>
      <c r="N20" s="4"/>
    </row>
    <row r="21" spans="1:14" x14ac:dyDescent="0.25">
      <c r="A21" s="12"/>
      <c r="B21" s="21" t="s">
        <v>343</v>
      </c>
      <c r="C21" s="23"/>
      <c r="D21" s="25"/>
      <c r="E21" s="26">
        <v>47</v>
      </c>
      <c r="F21" s="27" t="s">
        <v>92</v>
      </c>
      <c r="G21" s="23"/>
      <c r="H21" s="25"/>
      <c r="I21" s="26">
        <v>97</v>
      </c>
      <c r="J21" s="27" t="s">
        <v>92</v>
      </c>
      <c r="K21" s="23"/>
      <c r="L21" s="22"/>
      <c r="M21" s="22"/>
      <c r="N21" s="22"/>
    </row>
    <row r="22" spans="1:14" x14ac:dyDescent="0.25">
      <c r="A22" s="12"/>
      <c r="B22" s="28" t="s">
        <v>344</v>
      </c>
      <c r="C22" s="17"/>
      <c r="D22" s="14"/>
      <c r="E22" s="30">
        <v>254</v>
      </c>
      <c r="F22" s="15" t="s">
        <v>92</v>
      </c>
      <c r="G22" s="17"/>
      <c r="H22" s="14"/>
      <c r="I22" s="30">
        <v>527</v>
      </c>
      <c r="J22" s="15" t="s">
        <v>92</v>
      </c>
      <c r="K22" s="17"/>
      <c r="L22" s="4"/>
      <c r="M22" s="4"/>
      <c r="N22" s="4"/>
    </row>
  </sheetData>
  <mergeCells count="19">
    <mergeCell ref="B6:N6"/>
    <mergeCell ref="B7:N7"/>
    <mergeCell ref="B8:N8"/>
    <mergeCell ref="C17:F17"/>
    <mergeCell ref="G17:J17"/>
    <mergeCell ref="K17:N17"/>
    <mergeCell ref="A1:A2"/>
    <mergeCell ref="B1:N1"/>
    <mergeCell ref="B2:N2"/>
    <mergeCell ref="A3:A22"/>
    <mergeCell ref="B3:N3"/>
    <mergeCell ref="B4:N4"/>
    <mergeCell ref="B5:N5"/>
    <mergeCell ref="D10:E10"/>
    <mergeCell ref="H10:I10"/>
    <mergeCell ref="L10:M10"/>
    <mergeCell ref="C11:F11"/>
    <mergeCell ref="G11:J11"/>
    <mergeCell ref="K11:N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1" width="15.28515625" bestFit="1" customWidth="1"/>
    <col min="2" max="2" width="36.5703125" customWidth="1"/>
    <col min="3" max="3" width="34.5703125" customWidth="1"/>
    <col min="4" max="4" width="6.85546875" customWidth="1"/>
    <col min="5" max="5" width="18.28515625" customWidth="1"/>
    <col min="6" max="6" width="7.5703125" customWidth="1"/>
    <col min="7" max="7" width="34.5703125" customWidth="1"/>
    <col min="8" max="8" width="6.85546875" customWidth="1"/>
    <col min="9" max="9" width="18.28515625" customWidth="1"/>
    <col min="10" max="10" width="7.5703125" customWidth="1"/>
  </cols>
  <sheetData>
    <row r="1" spans="1:10" ht="15" customHeight="1" x14ac:dyDescent="0.25">
      <c r="A1" s="8" t="s">
        <v>345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345</v>
      </c>
      <c r="B3" s="48" t="s">
        <v>346</v>
      </c>
      <c r="C3" s="48"/>
      <c r="D3" s="48"/>
      <c r="E3" s="48"/>
      <c r="F3" s="48"/>
      <c r="G3" s="48"/>
      <c r="H3" s="48"/>
      <c r="I3" s="48"/>
      <c r="J3" s="48"/>
    </row>
    <row r="4" spans="1:10" x14ac:dyDescent="0.25">
      <c r="A4" s="12"/>
      <c r="B4" s="49" t="s">
        <v>347</v>
      </c>
      <c r="C4" s="49"/>
      <c r="D4" s="49"/>
      <c r="E4" s="49"/>
      <c r="F4" s="49"/>
      <c r="G4" s="49"/>
      <c r="H4" s="49"/>
      <c r="I4" s="49"/>
      <c r="J4" s="49"/>
    </row>
    <row r="5" spans="1:10" x14ac:dyDescent="0.25">
      <c r="A5" s="12"/>
      <c r="B5" s="50"/>
      <c r="C5" s="50"/>
      <c r="D5" s="50"/>
      <c r="E5" s="50"/>
      <c r="F5" s="50"/>
      <c r="G5" s="50"/>
      <c r="H5" s="50"/>
      <c r="I5" s="50"/>
      <c r="J5" s="50"/>
    </row>
    <row r="6" spans="1:10" x14ac:dyDescent="0.25">
      <c r="A6" s="12"/>
      <c r="B6" s="4"/>
      <c r="C6" s="4"/>
      <c r="D6" s="4"/>
      <c r="E6" s="4"/>
      <c r="F6" s="4"/>
      <c r="G6" s="4"/>
      <c r="H6" s="4"/>
      <c r="I6" s="4"/>
      <c r="J6" s="4"/>
    </row>
    <row r="7" spans="1:10" ht="15.75" thickBot="1" x14ac:dyDescent="0.3">
      <c r="A7" s="12"/>
      <c r="B7" s="44" t="s">
        <v>207</v>
      </c>
      <c r="C7" s="17"/>
      <c r="D7" s="46">
        <v>2014</v>
      </c>
      <c r="E7" s="46"/>
      <c r="F7" s="17"/>
      <c r="G7" s="17"/>
      <c r="H7" s="46">
        <v>2013</v>
      </c>
      <c r="I7" s="46"/>
      <c r="J7" s="17"/>
    </row>
    <row r="8" spans="1:10" x14ac:dyDescent="0.25">
      <c r="A8" s="12"/>
      <c r="B8" s="20"/>
      <c r="C8" s="41"/>
      <c r="D8" s="41"/>
      <c r="E8" s="41"/>
      <c r="F8" s="41"/>
      <c r="G8" s="41"/>
      <c r="H8" s="41"/>
      <c r="I8" s="41"/>
      <c r="J8" s="41"/>
    </row>
    <row r="9" spans="1:10" x14ac:dyDescent="0.25">
      <c r="A9" s="12"/>
      <c r="B9" s="21" t="s">
        <v>348</v>
      </c>
      <c r="C9" s="23"/>
      <c r="D9" s="25" t="s">
        <v>212</v>
      </c>
      <c r="E9" s="26">
        <v>810</v>
      </c>
      <c r="F9" s="27" t="s">
        <v>92</v>
      </c>
      <c r="G9" s="23"/>
      <c r="H9" s="25" t="s">
        <v>212</v>
      </c>
      <c r="I9" s="26">
        <v>900</v>
      </c>
      <c r="J9" s="27" t="s">
        <v>92</v>
      </c>
    </row>
    <row r="10" spans="1:10" x14ac:dyDescent="0.25">
      <c r="A10" s="12"/>
      <c r="B10" s="28" t="s">
        <v>349</v>
      </c>
      <c r="C10" s="17"/>
      <c r="D10" s="14"/>
      <c r="E10" s="30">
        <v>42</v>
      </c>
      <c r="F10" s="15" t="s">
        <v>92</v>
      </c>
      <c r="G10" s="17"/>
      <c r="H10" s="15"/>
      <c r="I10" s="47" t="s">
        <v>211</v>
      </c>
      <c r="J10" s="15" t="s">
        <v>92</v>
      </c>
    </row>
    <row r="11" spans="1:10" x14ac:dyDescent="0.25">
      <c r="A11" s="12"/>
      <c r="B11" s="21" t="s">
        <v>350</v>
      </c>
      <c r="C11" s="23"/>
      <c r="D11" s="25"/>
      <c r="E11" s="26">
        <v>300</v>
      </c>
      <c r="F11" s="27" t="s">
        <v>92</v>
      </c>
      <c r="G11" s="23"/>
      <c r="H11" s="25"/>
      <c r="I11" s="26">
        <v>300</v>
      </c>
      <c r="J11" s="27" t="s">
        <v>92</v>
      </c>
    </row>
    <row r="12" spans="1:10" x14ac:dyDescent="0.25">
      <c r="A12" s="12"/>
      <c r="B12" s="28" t="s">
        <v>351</v>
      </c>
      <c r="C12" s="17"/>
      <c r="D12" s="14"/>
      <c r="E12" s="30">
        <v>600</v>
      </c>
      <c r="F12" s="15" t="s">
        <v>92</v>
      </c>
      <c r="G12" s="17"/>
      <c r="H12" s="14"/>
      <c r="I12" s="30">
        <v>600</v>
      </c>
      <c r="J12" s="15" t="s">
        <v>92</v>
      </c>
    </row>
    <row r="13" spans="1:10" x14ac:dyDescent="0.25">
      <c r="A13" s="12"/>
      <c r="B13" s="21" t="s">
        <v>352</v>
      </c>
      <c r="C13" s="23"/>
      <c r="D13" s="25"/>
      <c r="E13" s="26">
        <v>500</v>
      </c>
      <c r="F13" s="27" t="s">
        <v>92</v>
      </c>
      <c r="G13" s="23"/>
      <c r="H13" s="25"/>
      <c r="I13" s="26">
        <v>500</v>
      </c>
      <c r="J13" s="27" t="s">
        <v>92</v>
      </c>
    </row>
    <row r="14" spans="1:10" x14ac:dyDescent="0.25">
      <c r="A14" s="12"/>
      <c r="B14" s="28" t="s">
        <v>353</v>
      </c>
      <c r="C14" s="17"/>
      <c r="D14" s="14"/>
      <c r="E14" s="30">
        <v>449</v>
      </c>
      <c r="F14" s="15" t="s">
        <v>92</v>
      </c>
      <c r="G14" s="17"/>
      <c r="H14" s="14"/>
      <c r="I14" s="30">
        <v>449</v>
      </c>
      <c r="J14" s="15" t="s">
        <v>92</v>
      </c>
    </row>
    <row r="15" spans="1:10" x14ac:dyDescent="0.25">
      <c r="A15" s="12"/>
      <c r="B15" s="21" t="s">
        <v>354</v>
      </c>
      <c r="C15" s="23"/>
      <c r="D15" s="25"/>
      <c r="E15" s="26">
        <v>399</v>
      </c>
      <c r="F15" s="27" t="s">
        <v>92</v>
      </c>
      <c r="G15" s="23"/>
      <c r="H15" s="25"/>
      <c r="I15" s="26">
        <v>399</v>
      </c>
      <c r="J15" s="27" t="s">
        <v>92</v>
      </c>
    </row>
    <row r="16" spans="1:10" x14ac:dyDescent="0.25">
      <c r="A16" s="12"/>
      <c r="B16" s="28" t="s">
        <v>355</v>
      </c>
      <c r="C16" s="17"/>
      <c r="D16" s="14"/>
      <c r="E16" s="30">
        <v>697</v>
      </c>
      <c r="F16" s="15" t="s">
        <v>92</v>
      </c>
      <c r="G16" s="17"/>
      <c r="H16" s="14"/>
      <c r="I16" s="30">
        <v>697</v>
      </c>
      <c r="J16" s="15" t="s">
        <v>92</v>
      </c>
    </row>
    <row r="17" spans="1:10" ht="15.75" thickBot="1" x14ac:dyDescent="0.3">
      <c r="A17" s="12"/>
      <c r="B17" s="21" t="s">
        <v>356</v>
      </c>
      <c r="C17" s="23"/>
      <c r="D17" s="25"/>
      <c r="E17" s="26">
        <v>6</v>
      </c>
      <c r="F17" s="27" t="s">
        <v>92</v>
      </c>
      <c r="G17" s="23"/>
      <c r="H17" s="25"/>
      <c r="I17" s="26">
        <v>3</v>
      </c>
      <c r="J17" s="27" t="s">
        <v>92</v>
      </c>
    </row>
    <row r="18" spans="1:10" x14ac:dyDescent="0.25">
      <c r="A18" s="12"/>
      <c r="B18" s="20"/>
      <c r="C18" s="20"/>
      <c r="D18" s="32"/>
      <c r="E18" s="32"/>
      <c r="F18" s="20"/>
      <c r="G18" s="20"/>
      <c r="H18" s="32"/>
      <c r="I18" s="32"/>
      <c r="J18" s="20"/>
    </row>
    <row r="19" spans="1:10" x14ac:dyDescent="0.25">
      <c r="A19" s="12"/>
      <c r="B19" s="42" t="s">
        <v>357</v>
      </c>
      <c r="C19" s="17"/>
      <c r="D19" s="14"/>
      <c r="E19" s="43">
        <v>3803</v>
      </c>
      <c r="F19" s="15" t="s">
        <v>92</v>
      </c>
      <c r="G19" s="17"/>
      <c r="H19" s="14"/>
      <c r="I19" s="43">
        <v>3848</v>
      </c>
      <c r="J19" s="15" t="s">
        <v>92</v>
      </c>
    </row>
    <row r="20" spans="1:10" ht="15.75" thickBot="1" x14ac:dyDescent="0.3">
      <c r="A20" s="12"/>
      <c r="B20" s="35" t="s">
        <v>358</v>
      </c>
      <c r="C20" s="23"/>
      <c r="D20" s="25"/>
      <c r="E20" s="26" t="s">
        <v>359</v>
      </c>
      <c r="F20" s="27" t="s">
        <v>221</v>
      </c>
      <c r="G20" s="23"/>
      <c r="H20" s="25"/>
      <c r="I20" s="26" t="s">
        <v>359</v>
      </c>
      <c r="J20" s="27" t="s">
        <v>221</v>
      </c>
    </row>
    <row r="21" spans="1:10" x14ac:dyDescent="0.25">
      <c r="A21" s="12"/>
      <c r="B21" s="20"/>
      <c r="C21" s="20"/>
      <c r="D21" s="32"/>
      <c r="E21" s="32"/>
      <c r="F21" s="20"/>
      <c r="G21" s="20"/>
      <c r="H21" s="32"/>
      <c r="I21" s="32"/>
      <c r="J21" s="20"/>
    </row>
    <row r="22" spans="1:10" ht="15.75" thickBot="1" x14ac:dyDescent="0.3">
      <c r="A22" s="12"/>
      <c r="B22" s="42" t="s">
        <v>88</v>
      </c>
      <c r="C22" s="17"/>
      <c r="D22" s="14" t="s">
        <v>212</v>
      </c>
      <c r="E22" s="43">
        <v>3711</v>
      </c>
      <c r="F22" s="15" t="s">
        <v>92</v>
      </c>
      <c r="G22" s="17"/>
      <c r="H22" s="14" t="s">
        <v>212</v>
      </c>
      <c r="I22" s="43">
        <v>3756</v>
      </c>
      <c r="J22" s="15" t="s">
        <v>92</v>
      </c>
    </row>
    <row r="23" spans="1:10" ht="15.75" thickTop="1" x14ac:dyDescent="0.25">
      <c r="A23" s="12"/>
      <c r="B23" s="20"/>
      <c r="C23" s="20"/>
      <c r="D23" s="36"/>
      <c r="E23" s="36"/>
      <c r="F23" s="20"/>
      <c r="G23" s="20"/>
      <c r="H23" s="36"/>
      <c r="I23" s="36"/>
      <c r="J23" s="20"/>
    </row>
    <row r="24" spans="1:10" ht="25.5" customHeight="1" x14ac:dyDescent="0.25">
      <c r="A24" s="12"/>
      <c r="B24" s="49" t="s">
        <v>360</v>
      </c>
      <c r="C24" s="49"/>
      <c r="D24" s="49"/>
      <c r="E24" s="49"/>
      <c r="F24" s="49"/>
      <c r="G24" s="49"/>
      <c r="H24" s="49"/>
      <c r="I24" s="49"/>
      <c r="J24" s="49"/>
    </row>
    <row r="25" spans="1:10" x14ac:dyDescent="0.25">
      <c r="A25" s="12"/>
      <c r="B25" s="50"/>
      <c r="C25" s="50"/>
      <c r="D25" s="50"/>
      <c r="E25" s="50"/>
      <c r="F25" s="50"/>
      <c r="G25" s="50"/>
      <c r="H25" s="50"/>
      <c r="I25" s="50"/>
      <c r="J25" s="50"/>
    </row>
    <row r="26" spans="1:10" x14ac:dyDescent="0.25">
      <c r="A26" s="12"/>
      <c r="B26" s="4"/>
      <c r="C26" s="4"/>
      <c r="D26" s="4"/>
      <c r="E26" s="4"/>
      <c r="F26" s="4"/>
    </row>
    <row r="27" spans="1:10" ht="15.75" thickBot="1" x14ac:dyDescent="0.3">
      <c r="A27" s="12"/>
      <c r="B27" s="44" t="s">
        <v>207</v>
      </c>
      <c r="C27" s="17"/>
      <c r="D27" s="38"/>
      <c r="E27" s="38"/>
      <c r="F27" s="17"/>
    </row>
    <row r="28" spans="1:10" x14ac:dyDescent="0.25">
      <c r="A28" s="12"/>
      <c r="B28" s="15" t="s">
        <v>361</v>
      </c>
      <c r="C28" s="17"/>
      <c r="D28" s="38"/>
      <c r="E28" s="38"/>
      <c r="F28" s="17"/>
    </row>
    <row r="29" spans="1:10" x14ac:dyDescent="0.25">
      <c r="A29" s="12"/>
      <c r="B29" s="20"/>
      <c r="C29" s="41"/>
      <c r="D29" s="41"/>
      <c r="E29" s="41"/>
      <c r="F29" s="41"/>
    </row>
    <row r="30" spans="1:10" x14ac:dyDescent="0.25">
      <c r="A30" s="12"/>
      <c r="B30" s="21">
        <v>2015</v>
      </c>
      <c r="C30" s="23"/>
      <c r="D30" s="25" t="s">
        <v>212</v>
      </c>
      <c r="E30" s="26">
        <v>92</v>
      </c>
      <c r="F30" s="27" t="s">
        <v>92</v>
      </c>
    </row>
    <row r="31" spans="1:10" x14ac:dyDescent="0.25">
      <c r="A31" s="12"/>
      <c r="B31" s="28">
        <v>2016</v>
      </c>
      <c r="C31" s="17"/>
      <c r="D31" s="14"/>
      <c r="E31" s="30">
        <v>691</v>
      </c>
      <c r="F31" s="15" t="s">
        <v>92</v>
      </c>
    </row>
    <row r="32" spans="1:10" x14ac:dyDescent="0.25">
      <c r="A32" s="12"/>
      <c r="B32" s="21">
        <v>2017</v>
      </c>
      <c r="C32" s="23"/>
      <c r="D32" s="25"/>
      <c r="E32" s="26">
        <v>591</v>
      </c>
      <c r="F32" s="27" t="s">
        <v>92</v>
      </c>
    </row>
    <row r="33" spans="1:10" x14ac:dyDescent="0.25">
      <c r="A33" s="12"/>
      <c r="B33" s="28">
        <v>2018</v>
      </c>
      <c r="C33" s="17"/>
      <c r="D33" s="14"/>
      <c r="E33" s="30">
        <v>883</v>
      </c>
      <c r="F33" s="15" t="s">
        <v>92</v>
      </c>
    </row>
    <row r="34" spans="1:10" x14ac:dyDescent="0.25">
      <c r="A34" s="12"/>
      <c r="B34" s="21">
        <v>2019</v>
      </c>
      <c r="C34" s="23"/>
      <c r="D34" s="25"/>
      <c r="E34" s="26">
        <v>1</v>
      </c>
      <c r="F34" s="27" t="s">
        <v>92</v>
      </c>
    </row>
    <row r="35" spans="1:10" ht="15.75" thickBot="1" x14ac:dyDescent="0.3">
      <c r="A35" s="12"/>
      <c r="B35" s="28" t="s">
        <v>362</v>
      </c>
      <c r="C35" s="17"/>
      <c r="D35" s="14"/>
      <c r="E35" s="43">
        <v>1545</v>
      </c>
      <c r="F35" s="15" t="s">
        <v>92</v>
      </c>
    </row>
    <row r="36" spans="1:10" x14ac:dyDescent="0.25">
      <c r="A36" s="12"/>
      <c r="B36" s="20"/>
      <c r="C36" s="20"/>
      <c r="D36" s="32"/>
      <c r="E36" s="32"/>
      <c r="F36" s="20"/>
    </row>
    <row r="37" spans="1:10" ht="15.75" thickBot="1" x14ac:dyDescent="0.3">
      <c r="A37" s="12"/>
      <c r="B37" s="35" t="s">
        <v>54</v>
      </c>
      <c r="C37" s="23"/>
      <c r="D37" s="25" t="s">
        <v>212</v>
      </c>
      <c r="E37" s="34">
        <v>3803</v>
      </c>
      <c r="F37" s="27" t="s">
        <v>92</v>
      </c>
    </row>
    <row r="38" spans="1:10" ht="15.75" thickTop="1" x14ac:dyDescent="0.25">
      <c r="A38" s="12"/>
      <c r="B38" s="20"/>
      <c r="C38" s="20"/>
      <c r="D38" s="36"/>
      <c r="E38" s="36"/>
      <c r="F38" s="20"/>
    </row>
    <row r="39" spans="1:10" x14ac:dyDescent="0.25">
      <c r="A39" s="12"/>
      <c r="B39" s="41"/>
      <c r="C39" s="41"/>
      <c r="D39" s="41"/>
      <c r="E39" s="41"/>
      <c r="F39" s="41"/>
      <c r="G39" s="41"/>
      <c r="H39" s="41"/>
      <c r="I39" s="41"/>
      <c r="J39" s="41"/>
    </row>
    <row r="40" spans="1:10" x14ac:dyDescent="0.25">
      <c r="A40" s="12"/>
      <c r="B40" s="54" t="s">
        <v>363</v>
      </c>
      <c r="C40" s="54"/>
      <c r="D40" s="54"/>
      <c r="E40" s="54"/>
      <c r="F40" s="54"/>
      <c r="G40" s="54"/>
      <c r="H40" s="54"/>
      <c r="I40" s="54"/>
      <c r="J40" s="54"/>
    </row>
    <row r="41" spans="1:10" ht="51" customHeight="1" x14ac:dyDescent="0.25">
      <c r="A41" s="12"/>
      <c r="B41" s="49" t="s">
        <v>364</v>
      </c>
      <c r="C41" s="49"/>
      <c r="D41" s="49"/>
      <c r="E41" s="49"/>
      <c r="F41" s="49"/>
      <c r="G41" s="49"/>
      <c r="H41" s="49"/>
      <c r="I41" s="49"/>
      <c r="J41" s="49"/>
    </row>
    <row r="42" spans="1:10" x14ac:dyDescent="0.25">
      <c r="A42" s="12"/>
      <c r="B42" s="54" t="s">
        <v>365</v>
      </c>
      <c r="C42" s="54"/>
      <c r="D42" s="54"/>
      <c r="E42" s="54"/>
      <c r="F42" s="54"/>
      <c r="G42" s="54"/>
      <c r="H42" s="54"/>
      <c r="I42" s="54"/>
      <c r="J42" s="54"/>
    </row>
    <row r="43" spans="1:10" ht="89.25" customHeight="1" x14ac:dyDescent="0.25">
      <c r="A43" s="12"/>
      <c r="B43" s="49" t="s">
        <v>366</v>
      </c>
      <c r="C43" s="49"/>
      <c r="D43" s="49"/>
      <c r="E43" s="49"/>
      <c r="F43" s="49"/>
      <c r="G43" s="49"/>
      <c r="H43" s="49"/>
      <c r="I43" s="49"/>
      <c r="J43" s="49"/>
    </row>
    <row r="44" spans="1:10" x14ac:dyDescent="0.25">
      <c r="A44" s="12"/>
      <c r="B44" s="54" t="s">
        <v>367</v>
      </c>
      <c r="C44" s="54"/>
      <c r="D44" s="54"/>
      <c r="E44" s="54"/>
      <c r="F44" s="54"/>
      <c r="G44" s="54"/>
      <c r="H44" s="54"/>
      <c r="I44" s="54"/>
      <c r="J44" s="54"/>
    </row>
    <row r="45" spans="1:10" ht="102" customHeight="1" x14ac:dyDescent="0.25">
      <c r="A45" s="12"/>
      <c r="B45" s="49" t="s">
        <v>368</v>
      </c>
      <c r="C45" s="49"/>
      <c r="D45" s="49"/>
      <c r="E45" s="49"/>
      <c r="F45" s="49"/>
      <c r="G45" s="49"/>
      <c r="H45" s="49"/>
      <c r="I45" s="49"/>
      <c r="J45" s="49"/>
    </row>
  </sheetData>
  <mergeCells count="23">
    <mergeCell ref="B45:J45"/>
    <mergeCell ref="B39:J39"/>
    <mergeCell ref="B40:J40"/>
    <mergeCell ref="B41:J41"/>
    <mergeCell ref="B42:J42"/>
    <mergeCell ref="B43:J43"/>
    <mergeCell ref="B44:J44"/>
    <mergeCell ref="C29:F29"/>
    <mergeCell ref="A1:A2"/>
    <mergeCell ref="B1:J1"/>
    <mergeCell ref="B2:J2"/>
    <mergeCell ref="A3:A45"/>
    <mergeCell ref="B3:J3"/>
    <mergeCell ref="B4:J4"/>
    <mergeCell ref="B5:J5"/>
    <mergeCell ref="B24:J24"/>
    <mergeCell ref="B25:J25"/>
    <mergeCell ref="D7:E7"/>
    <mergeCell ref="H7:I7"/>
    <mergeCell ref="C8:F8"/>
    <mergeCell ref="G8:J8"/>
    <mergeCell ref="D27:E27"/>
    <mergeCell ref="D28:E2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5.5703125" bestFit="1" customWidth="1"/>
    <col min="2" max="2" width="36.5703125" bestFit="1" customWidth="1"/>
  </cols>
  <sheetData>
    <row r="1" spans="1:2" x14ac:dyDescent="0.25">
      <c r="A1" s="8" t="s">
        <v>369</v>
      </c>
      <c r="B1" s="1" t="s">
        <v>1</v>
      </c>
    </row>
    <row r="2" spans="1:2" x14ac:dyDescent="0.25">
      <c r="A2" s="8"/>
      <c r="B2" s="1" t="s">
        <v>2</v>
      </c>
    </row>
    <row r="3" spans="1:2" x14ac:dyDescent="0.25">
      <c r="A3" s="12" t="s">
        <v>369</v>
      </c>
      <c r="B3" s="13" t="s">
        <v>370</v>
      </c>
    </row>
    <row r="4" spans="1:2" ht="230.25" x14ac:dyDescent="0.25">
      <c r="A4" s="12"/>
      <c r="B4" s="14" t="s">
        <v>371</v>
      </c>
    </row>
    <row r="5" spans="1:2" ht="141" x14ac:dyDescent="0.25">
      <c r="A5" s="12"/>
      <c r="B5" s="14" t="s">
        <v>372</v>
      </c>
    </row>
    <row r="6" spans="1:2" ht="153.75" x14ac:dyDescent="0.25">
      <c r="A6" s="12"/>
      <c r="B6" s="14" t="s">
        <v>373</v>
      </c>
    </row>
  </sheetData>
  <mergeCells count="2">
    <mergeCell ref="A1:A2"/>
    <mergeCell ref="A3: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x14ac:dyDescent="0.25"/>
  <cols>
    <col min="1" max="1" width="13.140625" bestFit="1" customWidth="1"/>
    <col min="2" max="2" width="36.5703125" bestFit="1" customWidth="1"/>
    <col min="3" max="3" width="36.5703125" customWidth="1"/>
    <col min="4" max="4" width="7.7109375" customWidth="1"/>
    <col min="5" max="5" width="18.7109375" customWidth="1"/>
    <col min="6" max="6" width="15" customWidth="1"/>
    <col min="7" max="7" width="36.5703125" customWidth="1"/>
    <col min="8" max="8" width="7.7109375" customWidth="1"/>
    <col min="9" max="9" width="18.7109375" customWidth="1"/>
    <col min="10" max="10" width="15" customWidth="1"/>
    <col min="11" max="11" width="36.5703125" customWidth="1"/>
    <col min="12" max="12" width="7.7109375" customWidth="1"/>
    <col min="13" max="13" width="15.5703125" customWidth="1"/>
    <col min="14" max="14" width="15" customWidth="1"/>
  </cols>
  <sheetData>
    <row r="1" spans="1:14" ht="15" customHeight="1" x14ac:dyDescent="0.25">
      <c r="A1" s="8" t="s">
        <v>267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267</v>
      </c>
      <c r="B3" s="48" t="s">
        <v>374</v>
      </c>
      <c r="C3" s="48"/>
      <c r="D3" s="48"/>
      <c r="E3" s="48"/>
      <c r="F3" s="48"/>
      <c r="G3" s="48"/>
      <c r="H3" s="48"/>
      <c r="I3" s="48"/>
      <c r="J3" s="48"/>
      <c r="K3" s="48"/>
      <c r="L3" s="48"/>
      <c r="M3" s="48"/>
      <c r="N3" s="48"/>
    </row>
    <row r="4" spans="1:14" x14ac:dyDescent="0.25">
      <c r="A4" s="12"/>
      <c r="B4" s="49" t="s">
        <v>375</v>
      </c>
      <c r="C4" s="49"/>
      <c r="D4" s="49"/>
      <c r="E4" s="49"/>
      <c r="F4" s="49"/>
      <c r="G4" s="49"/>
      <c r="H4" s="49"/>
      <c r="I4" s="49"/>
      <c r="J4" s="49"/>
      <c r="K4" s="49"/>
      <c r="L4" s="49"/>
      <c r="M4" s="49"/>
      <c r="N4" s="49"/>
    </row>
    <row r="5" spans="1:14" x14ac:dyDescent="0.25">
      <c r="A5" s="12"/>
      <c r="B5" s="50"/>
      <c r="C5" s="50"/>
      <c r="D5" s="50"/>
      <c r="E5" s="50"/>
      <c r="F5" s="50"/>
      <c r="G5" s="50"/>
      <c r="H5" s="50"/>
      <c r="I5" s="50"/>
      <c r="J5" s="50"/>
      <c r="K5" s="50"/>
      <c r="L5" s="50"/>
      <c r="M5" s="50"/>
      <c r="N5" s="50"/>
    </row>
    <row r="6" spans="1:14" x14ac:dyDescent="0.25">
      <c r="A6" s="12"/>
      <c r="B6" s="4"/>
      <c r="C6" s="4"/>
      <c r="D6" s="4"/>
      <c r="E6" s="4"/>
      <c r="F6" s="4"/>
      <c r="G6" s="4"/>
      <c r="H6" s="4"/>
      <c r="I6" s="4"/>
      <c r="J6" s="4"/>
      <c r="K6" s="4"/>
      <c r="L6" s="4"/>
      <c r="M6" s="4"/>
      <c r="N6" s="4"/>
    </row>
    <row r="7" spans="1:14" ht="15.75" thickBot="1" x14ac:dyDescent="0.3">
      <c r="A7" s="12"/>
      <c r="B7" s="4" t="s">
        <v>376</v>
      </c>
      <c r="C7" s="17"/>
      <c r="D7" s="46">
        <v>2014</v>
      </c>
      <c r="E7" s="46"/>
      <c r="F7" s="17"/>
      <c r="G7" s="17"/>
      <c r="H7" s="46">
        <v>2013</v>
      </c>
      <c r="I7" s="46"/>
      <c r="J7" s="17"/>
      <c r="K7" s="17"/>
      <c r="L7" s="46">
        <v>2012</v>
      </c>
      <c r="M7" s="46"/>
      <c r="N7" s="17"/>
    </row>
    <row r="8" spans="1:14" x14ac:dyDescent="0.25">
      <c r="A8" s="12"/>
      <c r="B8" s="20"/>
      <c r="C8" s="41"/>
      <c r="D8" s="41"/>
      <c r="E8" s="41"/>
      <c r="F8" s="41"/>
      <c r="G8" s="41"/>
      <c r="H8" s="41"/>
      <c r="I8" s="41"/>
      <c r="J8" s="41"/>
      <c r="K8" s="41"/>
      <c r="L8" s="41"/>
      <c r="M8" s="41"/>
      <c r="N8" s="41"/>
    </row>
    <row r="9" spans="1:14" x14ac:dyDescent="0.25">
      <c r="A9" s="12"/>
      <c r="B9" s="21" t="s">
        <v>377</v>
      </c>
      <c r="C9" s="23"/>
      <c r="D9" s="25"/>
      <c r="E9" s="26">
        <v>35</v>
      </c>
      <c r="F9" s="27" t="s">
        <v>378</v>
      </c>
      <c r="G9" s="23"/>
      <c r="H9" s="25"/>
      <c r="I9" s="26">
        <v>35</v>
      </c>
      <c r="J9" s="27" t="s">
        <v>378</v>
      </c>
      <c r="K9" s="23"/>
      <c r="L9" s="25"/>
      <c r="M9" s="26">
        <v>35</v>
      </c>
      <c r="N9" s="27" t="s">
        <v>378</v>
      </c>
    </row>
    <row r="10" spans="1:14" x14ac:dyDescent="0.25">
      <c r="A10" s="12"/>
      <c r="B10" s="28" t="s">
        <v>379</v>
      </c>
      <c r="C10" s="17"/>
      <c r="D10" s="14"/>
      <c r="E10" s="30">
        <v>2.6</v>
      </c>
      <c r="F10" s="15" t="s">
        <v>378</v>
      </c>
      <c r="G10" s="17"/>
      <c r="H10" s="14"/>
      <c r="I10" s="30">
        <v>2.5</v>
      </c>
      <c r="J10" s="15" t="s">
        <v>378</v>
      </c>
      <c r="K10" s="17"/>
      <c r="L10" s="14"/>
      <c r="M10" s="30">
        <v>2.5</v>
      </c>
      <c r="N10" s="15" t="s">
        <v>378</v>
      </c>
    </row>
    <row r="11" spans="1:14" x14ac:dyDescent="0.25">
      <c r="A11" s="12"/>
      <c r="B11" s="21" t="s">
        <v>380</v>
      </c>
      <c r="C11" s="23"/>
      <c r="D11" s="25"/>
      <c r="E11" s="26">
        <v>3.4</v>
      </c>
      <c r="F11" s="27" t="s">
        <v>378</v>
      </c>
      <c r="G11" s="23"/>
      <c r="H11" s="25"/>
      <c r="I11" s="26">
        <v>1.9</v>
      </c>
      <c r="J11" s="27" t="s">
        <v>378</v>
      </c>
      <c r="K11" s="23"/>
      <c r="L11" s="27"/>
      <c r="M11" s="45" t="s">
        <v>211</v>
      </c>
      <c r="N11" s="27" t="s">
        <v>92</v>
      </c>
    </row>
    <row r="12" spans="1:14" x14ac:dyDescent="0.25">
      <c r="A12" s="12"/>
      <c r="B12" s="28" t="s">
        <v>381</v>
      </c>
      <c r="C12" s="17"/>
      <c r="D12" s="14"/>
      <c r="E12" s="30" t="s">
        <v>382</v>
      </c>
      <c r="F12" s="15" t="s">
        <v>383</v>
      </c>
      <c r="G12" s="17"/>
      <c r="H12" s="14"/>
      <c r="I12" s="30" t="s">
        <v>384</v>
      </c>
      <c r="J12" s="15" t="s">
        <v>383</v>
      </c>
      <c r="K12" s="17"/>
      <c r="L12" s="14"/>
      <c r="M12" s="30" t="s">
        <v>385</v>
      </c>
      <c r="N12" s="15" t="s">
        <v>383</v>
      </c>
    </row>
    <row r="13" spans="1:14" ht="15.75" thickBot="1" x14ac:dyDescent="0.3">
      <c r="A13" s="12"/>
      <c r="B13" s="21" t="s">
        <v>386</v>
      </c>
      <c r="C13" s="23"/>
      <c r="D13" s="25"/>
      <c r="E13" s="26" t="s">
        <v>387</v>
      </c>
      <c r="F13" s="27" t="s">
        <v>383</v>
      </c>
      <c r="G13" s="23"/>
      <c r="H13" s="25"/>
      <c r="I13" s="26" t="s">
        <v>388</v>
      </c>
      <c r="J13" s="27" t="s">
        <v>383</v>
      </c>
      <c r="K13" s="23"/>
      <c r="L13" s="25"/>
      <c r="M13" s="26">
        <v>0.7</v>
      </c>
      <c r="N13" s="27" t="s">
        <v>378</v>
      </c>
    </row>
    <row r="14" spans="1:14" x14ac:dyDescent="0.25">
      <c r="A14" s="12"/>
      <c r="B14" s="20"/>
      <c r="C14" s="20"/>
      <c r="D14" s="32"/>
      <c r="E14" s="32"/>
      <c r="F14" s="20"/>
      <c r="G14" s="20"/>
      <c r="H14" s="32"/>
      <c r="I14" s="32"/>
      <c r="J14" s="20"/>
      <c r="K14" s="20"/>
      <c r="L14" s="32"/>
      <c r="M14" s="32"/>
      <c r="N14" s="20"/>
    </row>
    <row r="15" spans="1:14" ht="15.75" thickBot="1" x14ac:dyDescent="0.3">
      <c r="A15" s="12"/>
      <c r="B15" s="28" t="s">
        <v>389</v>
      </c>
      <c r="C15" s="17"/>
      <c r="D15" s="14"/>
      <c r="E15" s="30">
        <v>36.6</v>
      </c>
      <c r="F15" s="15" t="s">
        <v>378</v>
      </c>
      <c r="G15" s="17"/>
      <c r="H15" s="14"/>
      <c r="I15" s="30">
        <v>36.5</v>
      </c>
      <c r="J15" s="15" t="s">
        <v>378</v>
      </c>
      <c r="K15" s="17"/>
      <c r="L15" s="14"/>
      <c r="M15" s="30">
        <v>34</v>
      </c>
      <c r="N15" s="15" t="s">
        <v>378</v>
      </c>
    </row>
    <row r="16" spans="1:14" ht="15.75" thickTop="1" x14ac:dyDescent="0.25">
      <c r="A16" s="12"/>
      <c r="B16" s="20"/>
      <c r="C16" s="20"/>
      <c r="D16" s="36"/>
      <c r="E16" s="36"/>
      <c r="F16" s="20"/>
      <c r="G16" s="20"/>
      <c r="H16" s="36"/>
      <c r="I16" s="36"/>
      <c r="J16" s="20"/>
      <c r="K16" s="20"/>
      <c r="L16" s="36"/>
      <c r="M16" s="36"/>
      <c r="N16" s="20"/>
    </row>
    <row r="17" spans="1:14" x14ac:dyDescent="0.25">
      <c r="A17" s="12"/>
      <c r="B17" s="49" t="s">
        <v>390</v>
      </c>
      <c r="C17" s="49"/>
      <c r="D17" s="49"/>
      <c r="E17" s="49"/>
      <c r="F17" s="49"/>
      <c r="G17" s="49"/>
      <c r="H17" s="49"/>
      <c r="I17" s="49"/>
      <c r="J17" s="49"/>
      <c r="K17" s="49"/>
      <c r="L17" s="49"/>
      <c r="M17" s="49"/>
      <c r="N17" s="49"/>
    </row>
    <row r="18" spans="1:14" x14ac:dyDescent="0.25">
      <c r="A18" s="12"/>
      <c r="B18" s="50"/>
      <c r="C18" s="50"/>
      <c r="D18" s="50"/>
      <c r="E18" s="50"/>
      <c r="F18" s="50"/>
      <c r="G18" s="50"/>
      <c r="H18" s="50"/>
      <c r="I18" s="50"/>
      <c r="J18" s="50"/>
      <c r="K18" s="50"/>
      <c r="L18" s="50"/>
      <c r="M18" s="50"/>
      <c r="N18" s="50"/>
    </row>
    <row r="19" spans="1:14" x14ac:dyDescent="0.25">
      <c r="A19" s="12"/>
      <c r="B19" s="4"/>
      <c r="C19" s="4"/>
      <c r="D19" s="4"/>
      <c r="E19" s="4"/>
      <c r="F19" s="4"/>
      <c r="G19" s="4"/>
      <c r="H19" s="4"/>
      <c r="I19" s="4"/>
      <c r="J19" s="4"/>
      <c r="K19" s="4"/>
      <c r="L19" s="4"/>
      <c r="M19" s="4"/>
      <c r="N19" s="4"/>
    </row>
    <row r="20" spans="1:14" ht="15.75" thickBot="1" x14ac:dyDescent="0.3">
      <c r="A20" s="12"/>
      <c r="B20" s="44" t="s">
        <v>207</v>
      </c>
      <c r="C20" s="17"/>
      <c r="D20" s="46">
        <v>2014</v>
      </c>
      <c r="E20" s="46"/>
      <c r="F20" s="17"/>
      <c r="G20" s="17"/>
      <c r="H20" s="46">
        <v>2013</v>
      </c>
      <c r="I20" s="46"/>
      <c r="J20" s="17"/>
      <c r="K20" s="17"/>
      <c r="L20" s="46">
        <v>2012</v>
      </c>
      <c r="M20" s="46"/>
      <c r="N20" s="17"/>
    </row>
    <row r="21" spans="1:14" x14ac:dyDescent="0.25">
      <c r="A21" s="12"/>
      <c r="B21" s="20"/>
      <c r="C21" s="41"/>
      <c r="D21" s="41"/>
      <c r="E21" s="41"/>
      <c r="F21" s="41"/>
      <c r="G21" s="41"/>
      <c r="H21" s="41"/>
      <c r="I21" s="41"/>
      <c r="J21" s="41"/>
      <c r="K21" s="41"/>
      <c r="L21" s="41"/>
      <c r="M21" s="41"/>
      <c r="N21" s="41"/>
    </row>
    <row r="22" spans="1:14" x14ac:dyDescent="0.25">
      <c r="A22" s="12"/>
      <c r="B22" s="21" t="s">
        <v>391</v>
      </c>
      <c r="C22" s="23"/>
      <c r="D22" s="22"/>
      <c r="E22" s="22"/>
      <c r="F22" s="22"/>
      <c r="G22" s="23"/>
      <c r="H22" s="22"/>
      <c r="I22" s="22"/>
      <c r="J22" s="22"/>
      <c r="K22" s="23"/>
      <c r="L22" s="22"/>
      <c r="M22" s="22"/>
      <c r="N22" s="22"/>
    </row>
    <row r="23" spans="1:14" x14ac:dyDescent="0.25">
      <c r="A23" s="12"/>
      <c r="B23" s="42" t="s">
        <v>392</v>
      </c>
      <c r="C23" s="17"/>
      <c r="D23" s="14" t="s">
        <v>212</v>
      </c>
      <c r="E23" s="30">
        <v>331</v>
      </c>
      <c r="F23" s="15" t="s">
        <v>92</v>
      </c>
      <c r="G23" s="17"/>
      <c r="H23" s="14" t="s">
        <v>212</v>
      </c>
      <c r="I23" s="30">
        <v>290</v>
      </c>
      <c r="J23" s="15" t="s">
        <v>92</v>
      </c>
      <c r="K23" s="17"/>
      <c r="L23" s="14" t="s">
        <v>212</v>
      </c>
      <c r="M23" s="30">
        <v>250</v>
      </c>
      <c r="N23" s="15" t="s">
        <v>92</v>
      </c>
    </row>
    <row r="24" spans="1:14" x14ac:dyDescent="0.25">
      <c r="A24" s="12"/>
      <c r="B24" s="35" t="s">
        <v>393</v>
      </c>
      <c r="C24" s="23"/>
      <c r="D24" s="25"/>
      <c r="E24" s="26">
        <v>40</v>
      </c>
      <c r="F24" s="27" t="s">
        <v>92</v>
      </c>
      <c r="G24" s="23"/>
      <c r="H24" s="25"/>
      <c r="I24" s="26">
        <v>35</v>
      </c>
      <c r="J24" s="27" t="s">
        <v>92</v>
      </c>
      <c r="K24" s="23"/>
      <c r="L24" s="25"/>
      <c r="M24" s="26">
        <v>36</v>
      </c>
      <c r="N24" s="27" t="s">
        <v>92</v>
      </c>
    </row>
    <row r="25" spans="1:14" ht="15.75" thickBot="1" x14ac:dyDescent="0.3">
      <c r="A25" s="12"/>
      <c r="B25" s="42" t="s">
        <v>272</v>
      </c>
      <c r="C25" s="17"/>
      <c r="D25" s="14"/>
      <c r="E25" s="30">
        <v>10</v>
      </c>
      <c r="F25" s="15" t="s">
        <v>92</v>
      </c>
      <c r="G25" s="17"/>
      <c r="H25" s="14"/>
      <c r="I25" s="30">
        <v>12</v>
      </c>
      <c r="J25" s="15" t="s">
        <v>92</v>
      </c>
      <c r="K25" s="17"/>
      <c r="L25" s="14"/>
      <c r="M25" s="30">
        <v>9</v>
      </c>
      <c r="N25" s="15" t="s">
        <v>92</v>
      </c>
    </row>
    <row r="26" spans="1:14" x14ac:dyDescent="0.25">
      <c r="A26" s="12"/>
      <c r="B26" s="20"/>
      <c r="C26" s="20"/>
      <c r="D26" s="32"/>
      <c r="E26" s="32"/>
      <c r="F26" s="20"/>
      <c r="G26" s="20"/>
      <c r="H26" s="32"/>
      <c r="I26" s="32"/>
      <c r="J26" s="20"/>
      <c r="K26" s="20"/>
      <c r="L26" s="32"/>
      <c r="M26" s="32"/>
      <c r="N26" s="20"/>
    </row>
    <row r="27" spans="1:14" ht="15.75" thickBot="1" x14ac:dyDescent="0.3">
      <c r="A27" s="12"/>
      <c r="B27" s="33"/>
      <c r="C27" s="23"/>
      <c r="D27" s="25"/>
      <c r="E27" s="26">
        <v>381</v>
      </c>
      <c r="F27" s="27" t="s">
        <v>92</v>
      </c>
      <c r="G27" s="23"/>
      <c r="H27" s="25"/>
      <c r="I27" s="26">
        <v>337</v>
      </c>
      <c r="J27" s="27" t="s">
        <v>92</v>
      </c>
      <c r="K27" s="23"/>
      <c r="L27" s="25"/>
      <c r="M27" s="26">
        <v>295</v>
      </c>
      <c r="N27" s="27" t="s">
        <v>92</v>
      </c>
    </row>
    <row r="28" spans="1:14" x14ac:dyDescent="0.25">
      <c r="A28" s="12"/>
      <c r="B28" s="20"/>
      <c r="C28" s="20"/>
      <c r="D28" s="32"/>
      <c r="E28" s="32"/>
      <c r="F28" s="20"/>
      <c r="G28" s="20"/>
      <c r="H28" s="32"/>
      <c r="I28" s="32"/>
      <c r="J28" s="20"/>
      <c r="K28" s="20"/>
      <c r="L28" s="32"/>
      <c r="M28" s="32"/>
      <c r="N28" s="20"/>
    </row>
    <row r="29" spans="1:14" x14ac:dyDescent="0.25">
      <c r="A29" s="12"/>
      <c r="B29" s="28" t="s">
        <v>394</v>
      </c>
      <c r="C29" s="17"/>
      <c r="D29" s="4"/>
      <c r="E29" s="4"/>
      <c r="F29" s="4"/>
      <c r="G29" s="17"/>
      <c r="H29" s="4"/>
      <c r="I29" s="4"/>
      <c r="J29" s="4"/>
      <c r="K29" s="17"/>
      <c r="L29" s="4"/>
      <c r="M29" s="4"/>
      <c r="N29" s="4"/>
    </row>
    <row r="30" spans="1:14" x14ac:dyDescent="0.25">
      <c r="A30" s="12"/>
      <c r="B30" s="35" t="s">
        <v>392</v>
      </c>
      <c r="C30" s="23"/>
      <c r="D30" s="25"/>
      <c r="E30" s="26" t="s">
        <v>252</v>
      </c>
      <c r="F30" s="27" t="s">
        <v>221</v>
      </c>
      <c r="G30" s="23"/>
      <c r="H30" s="25"/>
      <c r="I30" s="26" t="s">
        <v>395</v>
      </c>
      <c r="J30" s="27" t="s">
        <v>221</v>
      </c>
      <c r="K30" s="23"/>
      <c r="L30" s="25"/>
      <c r="M30" s="26">
        <v>3</v>
      </c>
      <c r="N30" s="27" t="s">
        <v>92</v>
      </c>
    </row>
    <row r="31" spans="1:14" x14ac:dyDescent="0.25">
      <c r="A31" s="12"/>
      <c r="B31" s="42" t="s">
        <v>393</v>
      </c>
      <c r="C31" s="17"/>
      <c r="D31" s="14"/>
      <c r="E31" s="30">
        <v>6</v>
      </c>
      <c r="F31" s="15" t="s">
        <v>92</v>
      </c>
      <c r="G31" s="17"/>
      <c r="H31" s="14"/>
      <c r="I31" s="30">
        <v>1</v>
      </c>
      <c r="J31" s="15" t="s">
        <v>92</v>
      </c>
      <c r="K31" s="17"/>
      <c r="L31" s="15"/>
      <c r="M31" s="47" t="s">
        <v>211</v>
      </c>
      <c r="N31" s="15" t="s">
        <v>92</v>
      </c>
    </row>
    <row r="32" spans="1:14" ht="15.75" thickBot="1" x14ac:dyDescent="0.3">
      <c r="A32" s="12"/>
      <c r="B32" s="35" t="s">
        <v>272</v>
      </c>
      <c r="C32" s="23"/>
      <c r="D32" s="25"/>
      <c r="E32" s="26">
        <v>1</v>
      </c>
      <c r="F32" s="27" t="s">
        <v>92</v>
      </c>
      <c r="G32" s="23"/>
      <c r="H32" s="25"/>
      <c r="I32" s="26">
        <v>2</v>
      </c>
      <c r="J32" s="27" t="s">
        <v>92</v>
      </c>
      <c r="K32" s="23"/>
      <c r="L32" s="25"/>
      <c r="M32" s="26">
        <v>2</v>
      </c>
      <c r="N32" s="27" t="s">
        <v>92</v>
      </c>
    </row>
    <row r="33" spans="1:14" x14ac:dyDescent="0.25">
      <c r="A33" s="12"/>
      <c r="B33" s="20"/>
      <c r="C33" s="20"/>
      <c r="D33" s="32"/>
      <c r="E33" s="32"/>
      <c r="F33" s="20"/>
      <c r="G33" s="20"/>
      <c r="H33" s="32"/>
      <c r="I33" s="32"/>
      <c r="J33" s="20"/>
      <c r="K33" s="20"/>
      <c r="L33" s="32"/>
      <c r="M33" s="32"/>
      <c r="N33" s="20"/>
    </row>
    <row r="34" spans="1:14" ht="15.75" thickBot="1" x14ac:dyDescent="0.3">
      <c r="A34" s="12"/>
      <c r="B34" s="2"/>
      <c r="C34" s="17"/>
      <c r="D34" s="14"/>
      <c r="E34" s="30">
        <v>3</v>
      </c>
      <c r="F34" s="15" t="s">
        <v>92</v>
      </c>
      <c r="G34" s="17"/>
      <c r="H34" s="14"/>
      <c r="I34" s="30" t="s">
        <v>278</v>
      </c>
      <c r="J34" s="15" t="s">
        <v>221</v>
      </c>
      <c r="K34" s="17"/>
      <c r="L34" s="14"/>
      <c r="M34" s="30">
        <v>5</v>
      </c>
      <c r="N34" s="15" t="s">
        <v>92</v>
      </c>
    </row>
    <row r="35" spans="1:14" x14ac:dyDescent="0.25">
      <c r="A35" s="12"/>
      <c r="B35" s="20"/>
      <c r="C35" s="20"/>
      <c r="D35" s="32"/>
      <c r="E35" s="32"/>
      <c r="F35" s="20"/>
      <c r="G35" s="20"/>
      <c r="H35" s="32"/>
      <c r="I35" s="32"/>
      <c r="J35" s="20"/>
      <c r="K35" s="20"/>
      <c r="L35" s="32"/>
      <c r="M35" s="32"/>
      <c r="N35" s="20"/>
    </row>
    <row r="36" spans="1:14" ht="15.75" thickBot="1" x14ac:dyDescent="0.3">
      <c r="A36" s="12"/>
      <c r="B36" s="21" t="s">
        <v>45</v>
      </c>
      <c r="C36" s="23"/>
      <c r="D36" s="25" t="s">
        <v>212</v>
      </c>
      <c r="E36" s="26">
        <v>384</v>
      </c>
      <c r="F36" s="27" t="s">
        <v>92</v>
      </c>
      <c r="G36" s="23"/>
      <c r="H36" s="25" t="s">
        <v>212</v>
      </c>
      <c r="I36" s="26">
        <v>328</v>
      </c>
      <c r="J36" s="27" t="s">
        <v>92</v>
      </c>
      <c r="K36" s="23"/>
      <c r="L36" s="25" t="s">
        <v>212</v>
      </c>
      <c r="M36" s="26">
        <v>300</v>
      </c>
      <c r="N36" s="27" t="s">
        <v>92</v>
      </c>
    </row>
    <row r="37" spans="1:14" ht="15.75" thickTop="1" x14ac:dyDescent="0.25">
      <c r="A37" s="12"/>
      <c r="B37" s="20"/>
      <c r="C37" s="20"/>
      <c r="D37" s="36"/>
      <c r="E37" s="36"/>
      <c r="F37" s="20"/>
      <c r="G37" s="20"/>
      <c r="H37" s="36"/>
      <c r="I37" s="36"/>
      <c r="J37" s="20"/>
      <c r="K37" s="20"/>
      <c r="L37" s="36"/>
      <c r="M37" s="36"/>
      <c r="N37" s="20"/>
    </row>
    <row r="38" spans="1:14" x14ac:dyDescent="0.25">
      <c r="A38" s="12"/>
      <c r="B38" s="41"/>
      <c r="C38" s="41"/>
      <c r="D38" s="41"/>
      <c r="E38" s="41"/>
      <c r="F38" s="41"/>
      <c r="G38" s="41"/>
      <c r="H38" s="41"/>
      <c r="I38" s="41"/>
      <c r="J38" s="41"/>
      <c r="K38" s="41"/>
      <c r="L38" s="41"/>
      <c r="M38" s="41"/>
      <c r="N38" s="41"/>
    </row>
    <row r="39" spans="1:14" x14ac:dyDescent="0.25">
      <c r="A39" s="12"/>
      <c r="B39" s="49" t="s">
        <v>396</v>
      </c>
      <c r="C39" s="49"/>
      <c r="D39" s="49"/>
      <c r="E39" s="49"/>
      <c r="F39" s="49"/>
      <c r="G39" s="49"/>
      <c r="H39" s="49"/>
      <c r="I39" s="49"/>
      <c r="J39" s="49"/>
      <c r="K39" s="49"/>
      <c r="L39" s="49"/>
      <c r="M39" s="49"/>
      <c r="N39" s="49"/>
    </row>
    <row r="40" spans="1:14" x14ac:dyDescent="0.25">
      <c r="A40" s="12"/>
      <c r="B40" s="50"/>
      <c r="C40" s="50"/>
      <c r="D40" s="50"/>
      <c r="E40" s="50"/>
      <c r="F40" s="50"/>
      <c r="G40" s="50"/>
      <c r="H40" s="50"/>
      <c r="I40" s="50"/>
      <c r="J40" s="50"/>
      <c r="K40" s="50"/>
      <c r="L40" s="50"/>
      <c r="M40" s="50"/>
      <c r="N40" s="50"/>
    </row>
    <row r="41" spans="1:14" x14ac:dyDescent="0.25">
      <c r="A41" s="12"/>
      <c r="B41" s="4"/>
      <c r="C41" s="4"/>
      <c r="D41" s="4"/>
      <c r="E41" s="4"/>
      <c r="F41" s="4"/>
      <c r="G41" s="4"/>
      <c r="H41" s="4"/>
      <c r="I41" s="4"/>
      <c r="J41" s="4"/>
    </row>
    <row r="42" spans="1:14" ht="15.75" thickBot="1" x14ac:dyDescent="0.3">
      <c r="A42" s="12"/>
      <c r="B42" s="44" t="s">
        <v>207</v>
      </c>
      <c r="C42" s="17"/>
      <c r="D42" s="46">
        <v>2014</v>
      </c>
      <c r="E42" s="46"/>
      <c r="F42" s="17"/>
      <c r="G42" s="17"/>
      <c r="H42" s="46">
        <v>2013</v>
      </c>
      <c r="I42" s="46"/>
      <c r="J42" s="17"/>
    </row>
    <row r="43" spans="1:14" x14ac:dyDescent="0.25">
      <c r="A43" s="12"/>
      <c r="B43" s="20"/>
      <c r="C43" s="41"/>
      <c r="D43" s="41"/>
      <c r="E43" s="41"/>
      <c r="F43" s="41"/>
      <c r="G43" s="41"/>
      <c r="H43" s="41"/>
      <c r="I43" s="41"/>
      <c r="J43" s="41"/>
    </row>
    <row r="44" spans="1:14" x14ac:dyDescent="0.25">
      <c r="A44" s="12"/>
      <c r="B44" s="21" t="s">
        <v>397</v>
      </c>
      <c r="C44" s="23"/>
      <c r="D44" s="25" t="s">
        <v>212</v>
      </c>
      <c r="E44" s="26">
        <v>37</v>
      </c>
      <c r="F44" s="27" t="s">
        <v>92</v>
      </c>
      <c r="G44" s="23"/>
      <c r="H44" s="25" t="s">
        <v>212</v>
      </c>
      <c r="I44" s="26">
        <v>35</v>
      </c>
      <c r="J44" s="27" t="s">
        <v>92</v>
      </c>
    </row>
    <row r="45" spans="1:14" x14ac:dyDescent="0.25">
      <c r="A45" s="12"/>
      <c r="B45" s="28" t="s">
        <v>398</v>
      </c>
      <c r="C45" s="17"/>
      <c r="D45" s="14"/>
      <c r="E45" s="30">
        <v>28</v>
      </c>
      <c r="F45" s="15" t="s">
        <v>92</v>
      </c>
      <c r="G45" s="17"/>
      <c r="H45" s="14"/>
      <c r="I45" s="30">
        <v>34</v>
      </c>
      <c r="J45" s="15" t="s">
        <v>92</v>
      </c>
    </row>
    <row r="46" spans="1:14" x14ac:dyDescent="0.25">
      <c r="A46" s="12"/>
      <c r="B46" s="21" t="s">
        <v>120</v>
      </c>
      <c r="C46" s="23"/>
      <c r="D46" s="25"/>
      <c r="E46" s="26">
        <v>46</v>
      </c>
      <c r="F46" s="27" t="s">
        <v>92</v>
      </c>
      <c r="G46" s="23"/>
      <c r="H46" s="25"/>
      <c r="I46" s="26">
        <v>41</v>
      </c>
      <c r="J46" s="27" t="s">
        <v>92</v>
      </c>
    </row>
    <row r="47" spans="1:14" ht="25.5" x14ac:dyDescent="0.25">
      <c r="A47" s="12"/>
      <c r="B47" s="28" t="s">
        <v>399</v>
      </c>
      <c r="C47" s="17"/>
      <c r="D47" s="14"/>
      <c r="E47" s="30">
        <v>123</v>
      </c>
      <c r="F47" s="15" t="s">
        <v>92</v>
      </c>
      <c r="G47" s="17"/>
      <c r="H47" s="14"/>
      <c r="I47" s="30">
        <v>158</v>
      </c>
      <c r="J47" s="15" t="s">
        <v>92</v>
      </c>
    </row>
    <row r="48" spans="1:14" x14ac:dyDescent="0.25">
      <c r="A48" s="12"/>
      <c r="B48" s="21" t="s">
        <v>86</v>
      </c>
      <c r="C48" s="23"/>
      <c r="D48" s="25"/>
      <c r="E48" s="26">
        <v>47</v>
      </c>
      <c r="F48" s="27" t="s">
        <v>92</v>
      </c>
      <c r="G48" s="23"/>
      <c r="H48" s="25"/>
      <c r="I48" s="26">
        <v>40</v>
      </c>
      <c r="J48" s="27" t="s">
        <v>92</v>
      </c>
    </row>
    <row r="49" spans="1:10" ht="15.75" thickBot="1" x14ac:dyDescent="0.3">
      <c r="A49" s="12"/>
      <c r="B49" s="28" t="s">
        <v>275</v>
      </c>
      <c r="C49" s="17"/>
      <c r="D49" s="14"/>
      <c r="E49" s="30">
        <v>28</v>
      </c>
      <c r="F49" s="15" t="s">
        <v>92</v>
      </c>
      <c r="G49" s="17"/>
      <c r="H49" s="14"/>
      <c r="I49" s="30">
        <v>16</v>
      </c>
      <c r="J49" s="15" t="s">
        <v>92</v>
      </c>
    </row>
    <row r="50" spans="1:10" x14ac:dyDescent="0.25">
      <c r="A50" s="12"/>
      <c r="B50" s="20"/>
      <c r="C50" s="20"/>
      <c r="D50" s="32"/>
      <c r="E50" s="32"/>
      <c r="F50" s="20"/>
      <c r="G50" s="20"/>
      <c r="H50" s="32"/>
      <c r="I50" s="32"/>
      <c r="J50" s="20"/>
    </row>
    <row r="51" spans="1:10" x14ac:dyDescent="0.25">
      <c r="A51" s="12"/>
      <c r="B51" s="35" t="s">
        <v>400</v>
      </c>
      <c r="C51" s="23"/>
      <c r="D51" s="25"/>
      <c r="E51" s="26">
        <v>309</v>
      </c>
      <c r="F51" s="27" t="s">
        <v>92</v>
      </c>
      <c r="G51" s="23"/>
      <c r="H51" s="25"/>
      <c r="I51" s="26">
        <v>324</v>
      </c>
      <c r="J51" s="27" t="s">
        <v>92</v>
      </c>
    </row>
    <row r="52" spans="1:10" ht="15.75" thickBot="1" x14ac:dyDescent="0.3">
      <c r="A52" s="12"/>
      <c r="B52" s="28" t="s">
        <v>401</v>
      </c>
      <c r="C52" s="17"/>
      <c r="D52" s="14"/>
      <c r="E52" s="30" t="s">
        <v>402</v>
      </c>
      <c r="F52" s="15" t="s">
        <v>221</v>
      </c>
      <c r="G52" s="17"/>
      <c r="H52" s="14"/>
      <c r="I52" s="30" t="s">
        <v>402</v>
      </c>
      <c r="J52" s="15" t="s">
        <v>221</v>
      </c>
    </row>
    <row r="53" spans="1:10" x14ac:dyDescent="0.25">
      <c r="A53" s="12"/>
      <c r="B53" s="20"/>
      <c r="C53" s="20"/>
      <c r="D53" s="32"/>
      <c r="E53" s="32"/>
      <c r="F53" s="20"/>
      <c r="G53" s="20"/>
      <c r="H53" s="32"/>
      <c r="I53" s="32"/>
      <c r="J53" s="20"/>
    </row>
    <row r="54" spans="1:10" ht="15.75" thickBot="1" x14ac:dyDescent="0.3">
      <c r="A54" s="12"/>
      <c r="B54" s="35" t="s">
        <v>403</v>
      </c>
      <c r="C54" s="23"/>
      <c r="D54" s="25"/>
      <c r="E54" s="26">
        <v>267</v>
      </c>
      <c r="F54" s="27" t="s">
        <v>92</v>
      </c>
      <c r="G54" s="23"/>
      <c r="H54" s="25"/>
      <c r="I54" s="26">
        <v>282</v>
      </c>
      <c r="J54" s="27" t="s">
        <v>92</v>
      </c>
    </row>
    <row r="55" spans="1:10" x14ac:dyDescent="0.25">
      <c r="A55" s="12"/>
      <c r="B55" s="20"/>
      <c r="C55" s="20"/>
      <c r="D55" s="32"/>
      <c r="E55" s="32"/>
      <c r="F55" s="20"/>
      <c r="G55" s="20"/>
      <c r="H55" s="32"/>
      <c r="I55" s="32"/>
      <c r="J55" s="20"/>
    </row>
    <row r="56" spans="1:10" x14ac:dyDescent="0.25">
      <c r="A56" s="12"/>
      <c r="B56" s="20"/>
      <c r="C56" s="41"/>
      <c r="D56" s="41"/>
      <c r="E56" s="41"/>
      <c r="F56" s="41"/>
      <c r="G56" s="41"/>
      <c r="H56" s="41"/>
      <c r="I56" s="41"/>
      <c r="J56" s="41"/>
    </row>
    <row r="57" spans="1:10" x14ac:dyDescent="0.25">
      <c r="A57" s="12"/>
      <c r="B57" s="28" t="s">
        <v>404</v>
      </c>
      <c r="C57" s="17"/>
      <c r="D57" s="14"/>
      <c r="E57" s="30" t="s">
        <v>405</v>
      </c>
      <c r="F57" s="15" t="s">
        <v>221</v>
      </c>
      <c r="G57" s="17"/>
      <c r="H57" s="14"/>
      <c r="I57" s="30" t="s">
        <v>406</v>
      </c>
      <c r="J57" s="15" t="s">
        <v>221</v>
      </c>
    </row>
    <row r="58" spans="1:10" x14ac:dyDescent="0.25">
      <c r="A58" s="12"/>
      <c r="B58" s="21" t="s">
        <v>309</v>
      </c>
      <c r="C58" s="23"/>
      <c r="D58" s="25"/>
      <c r="E58" s="26" t="s">
        <v>220</v>
      </c>
      <c r="F58" s="27" t="s">
        <v>221</v>
      </c>
      <c r="G58" s="23"/>
      <c r="H58" s="25"/>
      <c r="I58" s="26" t="s">
        <v>407</v>
      </c>
      <c r="J58" s="27" t="s">
        <v>221</v>
      </c>
    </row>
    <row r="59" spans="1:10" x14ac:dyDescent="0.25">
      <c r="A59" s="12"/>
      <c r="B59" s="28" t="s">
        <v>408</v>
      </c>
      <c r="C59" s="17"/>
      <c r="D59" s="14"/>
      <c r="E59" s="30" t="s">
        <v>402</v>
      </c>
      <c r="F59" s="15" t="s">
        <v>221</v>
      </c>
      <c r="G59" s="17"/>
      <c r="H59" s="14"/>
      <c r="I59" s="30" t="s">
        <v>409</v>
      </c>
      <c r="J59" s="15" t="s">
        <v>221</v>
      </c>
    </row>
    <row r="60" spans="1:10" ht="15.75" thickBot="1" x14ac:dyDescent="0.3">
      <c r="A60" s="12"/>
      <c r="B60" s="21" t="s">
        <v>275</v>
      </c>
      <c r="C60" s="23"/>
      <c r="D60" s="25"/>
      <c r="E60" s="26" t="s">
        <v>410</v>
      </c>
      <c r="F60" s="27" t="s">
        <v>221</v>
      </c>
      <c r="G60" s="23"/>
      <c r="H60" s="25"/>
      <c r="I60" s="26" t="s">
        <v>411</v>
      </c>
      <c r="J60" s="27" t="s">
        <v>221</v>
      </c>
    </row>
    <row r="61" spans="1:10" x14ac:dyDescent="0.25">
      <c r="A61" s="12"/>
      <c r="B61" s="20"/>
      <c r="C61" s="20"/>
      <c r="D61" s="32"/>
      <c r="E61" s="32"/>
      <c r="F61" s="20"/>
      <c r="G61" s="20"/>
      <c r="H61" s="32"/>
      <c r="I61" s="32"/>
      <c r="J61" s="20"/>
    </row>
    <row r="62" spans="1:10" ht="15.75" thickBot="1" x14ac:dyDescent="0.3">
      <c r="A62" s="12"/>
      <c r="B62" s="42" t="s">
        <v>412</v>
      </c>
      <c r="C62" s="17"/>
      <c r="D62" s="14"/>
      <c r="E62" s="30" t="s">
        <v>413</v>
      </c>
      <c r="F62" s="15" t="s">
        <v>221</v>
      </c>
      <c r="G62" s="17"/>
      <c r="H62" s="14"/>
      <c r="I62" s="30" t="s">
        <v>414</v>
      </c>
      <c r="J62" s="15" t="s">
        <v>221</v>
      </c>
    </row>
    <row r="63" spans="1:10" x14ac:dyDescent="0.25">
      <c r="A63" s="12"/>
      <c r="B63" s="20"/>
      <c r="C63" s="20"/>
      <c r="D63" s="32"/>
      <c r="E63" s="32"/>
      <c r="F63" s="20"/>
      <c r="G63" s="20"/>
      <c r="H63" s="32"/>
      <c r="I63" s="32"/>
      <c r="J63" s="20"/>
    </row>
    <row r="64" spans="1:10" ht="15.75" thickBot="1" x14ac:dyDescent="0.3">
      <c r="A64" s="12"/>
      <c r="B64" s="21" t="s">
        <v>54</v>
      </c>
      <c r="C64" s="23"/>
      <c r="D64" s="25" t="s">
        <v>212</v>
      </c>
      <c r="E64" s="26" t="s">
        <v>415</v>
      </c>
      <c r="F64" s="27" t="s">
        <v>221</v>
      </c>
      <c r="G64" s="23"/>
      <c r="H64" s="25" t="s">
        <v>212</v>
      </c>
      <c r="I64" s="26" t="s">
        <v>416</v>
      </c>
      <c r="J64" s="27" t="s">
        <v>221</v>
      </c>
    </row>
    <row r="65" spans="1:14" ht="15.75" thickTop="1" x14ac:dyDescent="0.25">
      <c r="A65" s="12"/>
      <c r="B65" s="20"/>
      <c r="C65" s="20"/>
      <c r="D65" s="36"/>
      <c r="E65" s="36"/>
      <c r="F65" s="20"/>
      <c r="G65" s="20"/>
      <c r="H65" s="36"/>
      <c r="I65" s="36"/>
      <c r="J65" s="20"/>
    </row>
    <row r="66" spans="1:14" x14ac:dyDescent="0.25">
      <c r="A66" s="12"/>
      <c r="B66" s="49" t="s">
        <v>417</v>
      </c>
      <c r="C66" s="49"/>
      <c r="D66" s="49"/>
      <c r="E66" s="49"/>
      <c r="F66" s="49"/>
      <c r="G66" s="49"/>
      <c r="H66" s="49"/>
      <c r="I66" s="49"/>
      <c r="J66" s="49"/>
      <c r="K66" s="49"/>
      <c r="L66" s="49"/>
      <c r="M66" s="49"/>
      <c r="N66" s="49"/>
    </row>
    <row r="67" spans="1:14" x14ac:dyDescent="0.25">
      <c r="A67" s="12"/>
      <c r="B67" s="50"/>
      <c r="C67" s="50"/>
      <c r="D67" s="50"/>
      <c r="E67" s="50"/>
      <c r="F67" s="50"/>
      <c r="G67" s="50"/>
      <c r="H67" s="50"/>
      <c r="I67" s="50"/>
      <c r="J67" s="50"/>
      <c r="K67" s="50"/>
      <c r="L67" s="50"/>
      <c r="M67" s="50"/>
      <c r="N67" s="50"/>
    </row>
    <row r="68" spans="1:14" x14ac:dyDescent="0.25">
      <c r="A68" s="12"/>
      <c r="B68" s="4"/>
      <c r="C68" s="4"/>
      <c r="D68" s="4"/>
      <c r="E68" s="4"/>
      <c r="F68" s="4"/>
      <c r="G68" s="4"/>
      <c r="H68" s="4"/>
      <c r="I68" s="4"/>
      <c r="J68" s="4"/>
    </row>
    <row r="69" spans="1:14" ht="15.75" thickBot="1" x14ac:dyDescent="0.3">
      <c r="A69" s="12"/>
      <c r="B69" s="44" t="s">
        <v>207</v>
      </c>
      <c r="C69" s="17"/>
      <c r="D69" s="46">
        <v>2014</v>
      </c>
      <c r="E69" s="46"/>
      <c r="F69" s="17"/>
      <c r="G69" s="17"/>
      <c r="H69" s="46">
        <v>2013</v>
      </c>
      <c r="I69" s="46"/>
      <c r="J69" s="17"/>
    </row>
    <row r="70" spans="1:14" x14ac:dyDescent="0.25">
      <c r="A70" s="12"/>
      <c r="B70" s="20"/>
      <c r="C70" s="41"/>
      <c r="D70" s="41"/>
      <c r="E70" s="41"/>
      <c r="F70" s="41"/>
      <c r="G70" s="41"/>
      <c r="H70" s="41"/>
      <c r="I70" s="41"/>
      <c r="J70" s="41"/>
    </row>
    <row r="71" spans="1:14" x14ac:dyDescent="0.25">
      <c r="A71" s="12"/>
      <c r="B71" s="21" t="s">
        <v>341</v>
      </c>
      <c r="C71" s="23"/>
      <c r="D71" s="25" t="s">
        <v>212</v>
      </c>
      <c r="E71" s="26">
        <v>42</v>
      </c>
      <c r="F71" s="27" t="s">
        <v>92</v>
      </c>
      <c r="G71" s="23"/>
      <c r="H71" s="25" t="s">
        <v>212</v>
      </c>
      <c r="I71" s="26">
        <v>55</v>
      </c>
      <c r="J71" s="27" t="s">
        <v>92</v>
      </c>
    </row>
    <row r="72" spans="1:14" ht="15.75" thickBot="1" x14ac:dyDescent="0.3">
      <c r="A72" s="12"/>
      <c r="B72" s="28" t="s">
        <v>344</v>
      </c>
      <c r="C72" s="17"/>
      <c r="D72" s="14"/>
      <c r="E72" s="30" t="s">
        <v>418</v>
      </c>
      <c r="F72" s="15" t="s">
        <v>221</v>
      </c>
      <c r="G72" s="17"/>
      <c r="H72" s="14"/>
      <c r="I72" s="30" t="s">
        <v>419</v>
      </c>
      <c r="J72" s="15" t="s">
        <v>221</v>
      </c>
    </row>
    <row r="73" spans="1:14" x14ac:dyDescent="0.25">
      <c r="A73" s="12"/>
      <c r="B73" s="20"/>
      <c r="C73" s="20"/>
      <c r="D73" s="32"/>
      <c r="E73" s="32"/>
      <c r="F73" s="20"/>
      <c r="G73" s="20"/>
      <c r="H73" s="32"/>
      <c r="I73" s="32"/>
      <c r="J73" s="20"/>
    </row>
    <row r="74" spans="1:14" ht="15.75" thickBot="1" x14ac:dyDescent="0.3">
      <c r="A74" s="12"/>
      <c r="B74" s="21" t="s">
        <v>54</v>
      </c>
      <c r="C74" s="23"/>
      <c r="D74" s="25" t="s">
        <v>212</v>
      </c>
      <c r="E74" s="26" t="s">
        <v>415</v>
      </c>
      <c r="F74" s="27" t="s">
        <v>221</v>
      </c>
      <c r="G74" s="23"/>
      <c r="H74" s="25" t="s">
        <v>212</v>
      </c>
      <c r="I74" s="26" t="s">
        <v>416</v>
      </c>
      <c r="J74" s="27" t="s">
        <v>221</v>
      </c>
    </row>
    <row r="75" spans="1:14" ht="15.75" thickTop="1" x14ac:dyDescent="0.25">
      <c r="A75" s="12"/>
      <c r="B75" s="20"/>
      <c r="C75" s="20"/>
      <c r="D75" s="36"/>
      <c r="E75" s="36"/>
      <c r="F75" s="20"/>
      <c r="G75" s="20"/>
      <c r="H75" s="36"/>
      <c r="I75" s="36"/>
      <c r="J75" s="20"/>
    </row>
    <row r="76" spans="1:14" x14ac:dyDescent="0.25">
      <c r="A76" s="12"/>
      <c r="B76" s="49" t="s">
        <v>420</v>
      </c>
      <c r="C76" s="49"/>
      <c r="D76" s="49"/>
      <c r="E76" s="49"/>
      <c r="F76" s="49"/>
      <c r="G76" s="49"/>
      <c r="H76" s="49"/>
      <c r="I76" s="49"/>
      <c r="J76" s="49"/>
      <c r="K76" s="49"/>
      <c r="L76" s="49"/>
      <c r="M76" s="49"/>
      <c r="N76" s="49"/>
    </row>
    <row r="77" spans="1:14" x14ac:dyDescent="0.25">
      <c r="A77" s="12"/>
      <c r="B77" s="50"/>
      <c r="C77" s="50"/>
      <c r="D77" s="50"/>
      <c r="E77" s="50"/>
      <c r="F77" s="50"/>
      <c r="G77" s="50"/>
      <c r="H77" s="50"/>
      <c r="I77" s="50"/>
      <c r="J77" s="50"/>
      <c r="K77" s="50"/>
      <c r="L77" s="50"/>
      <c r="M77" s="50"/>
      <c r="N77" s="50"/>
    </row>
    <row r="78" spans="1:14" x14ac:dyDescent="0.25">
      <c r="A78" s="12"/>
      <c r="B78" s="4"/>
      <c r="C78" s="4"/>
      <c r="D78" s="4"/>
      <c r="E78" s="4"/>
      <c r="F78" s="4"/>
      <c r="G78" s="4"/>
      <c r="H78" s="4"/>
      <c r="I78" s="4"/>
      <c r="J78" s="4"/>
      <c r="K78" s="4"/>
      <c r="L78" s="4"/>
      <c r="M78" s="4"/>
      <c r="N78" s="4"/>
    </row>
    <row r="79" spans="1:14" ht="15.75" thickBot="1" x14ac:dyDescent="0.3">
      <c r="A79" s="12"/>
      <c r="B79" s="44" t="s">
        <v>207</v>
      </c>
      <c r="C79" s="17"/>
      <c r="D79" s="46">
        <v>2014</v>
      </c>
      <c r="E79" s="46"/>
      <c r="F79" s="17"/>
      <c r="G79" s="17"/>
      <c r="H79" s="46">
        <v>2013</v>
      </c>
      <c r="I79" s="46"/>
      <c r="J79" s="17"/>
      <c r="K79" s="17"/>
      <c r="L79" s="46">
        <v>2012</v>
      </c>
      <c r="M79" s="46"/>
      <c r="N79" s="17"/>
    </row>
    <row r="80" spans="1:14" x14ac:dyDescent="0.25">
      <c r="A80" s="12"/>
      <c r="B80" s="20"/>
      <c r="C80" s="41"/>
      <c r="D80" s="41"/>
      <c r="E80" s="41"/>
      <c r="F80" s="41"/>
      <c r="G80" s="41"/>
      <c r="H80" s="41"/>
      <c r="I80" s="41"/>
      <c r="J80" s="41"/>
      <c r="K80" s="41"/>
      <c r="L80" s="41"/>
      <c r="M80" s="41"/>
      <c r="N80" s="41"/>
    </row>
    <row r="81" spans="1:14" ht="25.5" x14ac:dyDescent="0.25">
      <c r="A81" s="12"/>
      <c r="B81" s="21" t="s">
        <v>421</v>
      </c>
      <c r="C81" s="23"/>
      <c r="D81" s="25" t="s">
        <v>212</v>
      </c>
      <c r="E81" s="26">
        <v>60</v>
      </c>
      <c r="F81" s="27" t="s">
        <v>92</v>
      </c>
      <c r="G81" s="23"/>
      <c r="H81" s="25" t="s">
        <v>212</v>
      </c>
      <c r="I81" s="26">
        <v>56</v>
      </c>
      <c r="J81" s="27" t="s">
        <v>92</v>
      </c>
      <c r="K81" s="23"/>
      <c r="L81" s="25" t="s">
        <v>212</v>
      </c>
      <c r="M81" s="26">
        <v>27</v>
      </c>
      <c r="N81" s="27" t="s">
        <v>92</v>
      </c>
    </row>
    <row r="82" spans="1:14" ht="25.5" x14ac:dyDescent="0.25">
      <c r="A82" s="12"/>
      <c r="B82" s="42" t="s">
        <v>422</v>
      </c>
      <c r="C82" s="17"/>
      <c r="D82" s="14"/>
      <c r="E82" s="30">
        <v>9</v>
      </c>
      <c r="F82" s="15" t="s">
        <v>92</v>
      </c>
      <c r="G82" s="17"/>
      <c r="H82" s="14"/>
      <c r="I82" s="30">
        <v>9</v>
      </c>
      <c r="J82" s="15" t="s">
        <v>92</v>
      </c>
      <c r="K82" s="17"/>
      <c r="L82" s="14"/>
      <c r="M82" s="30">
        <v>12</v>
      </c>
      <c r="N82" s="15" t="s">
        <v>92</v>
      </c>
    </row>
    <row r="83" spans="1:14" ht="25.5" x14ac:dyDescent="0.25">
      <c r="A83" s="12"/>
      <c r="B83" s="35" t="s">
        <v>423</v>
      </c>
      <c r="C83" s="23"/>
      <c r="D83" s="25"/>
      <c r="E83" s="26">
        <v>10</v>
      </c>
      <c r="F83" s="27" t="s">
        <v>92</v>
      </c>
      <c r="G83" s="23"/>
      <c r="H83" s="25"/>
      <c r="I83" s="26">
        <v>6</v>
      </c>
      <c r="J83" s="27" t="s">
        <v>92</v>
      </c>
      <c r="K83" s="23"/>
      <c r="L83" s="25"/>
      <c r="M83" s="26">
        <v>19</v>
      </c>
      <c r="N83" s="27" t="s">
        <v>92</v>
      </c>
    </row>
    <row r="84" spans="1:14" ht="25.5" x14ac:dyDescent="0.25">
      <c r="A84" s="12"/>
      <c r="B84" s="42" t="s">
        <v>424</v>
      </c>
      <c r="C84" s="17"/>
      <c r="D84" s="14"/>
      <c r="E84" s="30" t="s">
        <v>425</v>
      </c>
      <c r="F84" s="15" t="s">
        <v>221</v>
      </c>
      <c r="G84" s="17"/>
      <c r="H84" s="14"/>
      <c r="I84" s="30" t="s">
        <v>254</v>
      </c>
      <c r="J84" s="15" t="s">
        <v>221</v>
      </c>
      <c r="K84" s="17"/>
      <c r="L84" s="15"/>
      <c r="M84" s="47" t="s">
        <v>211</v>
      </c>
      <c r="N84" s="15" t="s">
        <v>92</v>
      </c>
    </row>
    <row r="85" spans="1:14" x14ac:dyDescent="0.25">
      <c r="A85" s="12"/>
      <c r="B85" s="35" t="s">
        <v>426</v>
      </c>
      <c r="C85" s="23"/>
      <c r="D85" s="25"/>
      <c r="E85" s="26" t="s">
        <v>291</v>
      </c>
      <c r="F85" s="27" t="s">
        <v>221</v>
      </c>
      <c r="G85" s="23"/>
      <c r="H85" s="25"/>
      <c r="I85" s="26" t="s">
        <v>279</v>
      </c>
      <c r="J85" s="27" t="s">
        <v>221</v>
      </c>
      <c r="K85" s="23"/>
      <c r="L85" s="25"/>
      <c r="M85" s="26" t="s">
        <v>291</v>
      </c>
      <c r="N85" s="27" t="s">
        <v>221</v>
      </c>
    </row>
    <row r="86" spans="1:14" ht="15.75" thickBot="1" x14ac:dyDescent="0.3">
      <c r="A86" s="12"/>
      <c r="B86" s="42" t="s">
        <v>427</v>
      </c>
      <c r="C86" s="17"/>
      <c r="D86" s="14"/>
      <c r="E86" s="30" t="s">
        <v>279</v>
      </c>
      <c r="F86" s="15" t="s">
        <v>221</v>
      </c>
      <c r="G86" s="17"/>
      <c r="H86" s="14"/>
      <c r="I86" s="30" t="s">
        <v>279</v>
      </c>
      <c r="J86" s="15" t="s">
        <v>221</v>
      </c>
      <c r="K86" s="17"/>
      <c r="L86" s="14"/>
      <c r="M86" s="30" t="s">
        <v>291</v>
      </c>
      <c r="N86" s="15" t="s">
        <v>221</v>
      </c>
    </row>
    <row r="87" spans="1:14" x14ac:dyDescent="0.25">
      <c r="A87" s="12"/>
      <c r="B87" s="20"/>
      <c r="C87" s="20"/>
      <c r="D87" s="32"/>
      <c r="E87" s="32"/>
      <c r="F87" s="20"/>
      <c r="G87" s="20"/>
      <c r="H87" s="32"/>
      <c r="I87" s="32"/>
      <c r="J87" s="20"/>
      <c r="K87" s="20"/>
      <c r="L87" s="32"/>
      <c r="M87" s="32"/>
      <c r="N87" s="20"/>
    </row>
    <row r="88" spans="1:14" ht="15.75" thickBot="1" x14ac:dyDescent="0.3">
      <c r="A88" s="12"/>
      <c r="B88" s="21" t="s">
        <v>428</v>
      </c>
      <c r="C88" s="23"/>
      <c r="D88" s="25" t="s">
        <v>212</v>
      </c>
      <c r="E88" s="26">
        <v>55</v>
      </c>
      <c r="F88" s="27" t="s">
        <v>92</v>
      </c>
      <c r="G88" s="23"/>
      <c r="H88" s="25" t="s">
        <v>212</v>
      </c>
      <c r="I88" s="26">
        <v>60</v>
      </c>
      <c r="J88" s="27" t="s">
        <v>92</v>
      </c>
      <c r="K88" s="23"/>
      <c r="L88" s="25" t="s">
        <v>212</v>
      </c>
      <c r="M88" s="26">
        <v>56</v>
      </c>
      <c r="N88" s="27" t="s">
        <v>92</v>
      </c>
    </row>
    <row r="89" spans="1:14" ht="15.75" thickTop="1" x14ac:dyDescent="0.25">
      <c r="A89" s="12"/>
      <c r="B89" s="20"/>
      <c r="C89" s="20"/>
      <c r="D89" s="36"/>
      <c r="E89" s="36"/>
      <c r="F89" s="20"/>
      <c r="G89" s="20"/>
      <c r="H89" s="36"/>
      <c r="I89" s="36"/>
      <c r="J89" s="20"/>
      <c r="K89" s="20"/>
      <c r="L89" s="36"/>
      <c r="M89" s="36"/>
      <c r="N89" s="20"/>
    </row>
    <row r="90" spans="1:14" ht="38.25" customHeight="1" x14ac:dyDescent="0.25">
      <c r="A90" s="12"/>
      <c r="B90" s="49" t="s">
        <v>429</v>
      </c>
      <c r="C90" s="49"/>
      <c r="D90" s="49"/>
      <c r="E90" s="49"/>
      <c r="F90" s="49"/>
      <c r="G90" s="49"/>
      <c r="H90" s="49"/>
      <c r="I90" s="49"/>
      <c r="J90" s="49"/>
      <c r="K90" s="49"/>
      <c r="L90" s="49"/>
      <c r="M90" s="49"/>
      <c r="N90" s="49"/>
    </row>
    <row r="91" spans="1:14" x14ac:dyDescent="0.25">
      <c r="A91" s="12"/>
      <c r="B91" s="41"/>
      <c r="C91" s="41"/>
      <c r="D91" s="41"/>
      <c r="E91" s="41"/>
      <c r="F91" s="41"/>
      <c r="G91" s="41"/>
      <c r="H91" s="41"/>
      <c r="I91" s="41"/>
      <c r="J91" s="41"/>
      <c r="K91" s="41"/>
      <c r="L91" s="41"/>
      <c r="M91" s="41"/>
      <c r="N91" s="41"/>
    </row>
    <row r="92" spans="1:14" ht="25.5" customHeight="1" x14ac:dyDescent="0.25">
      <c r="A92" s="12"/>
      <c r="B92" s="49" t="s">
        <v>430</v>
      </c>
      <c r="C92" s="49"/>
      <c r="D92" s="49"/>
      <c r="E92" s="49"/>
      <c r="F92" s="49"/>
      <c r="G92" s="49"/>
      <c r="H92" s="49"/>
      <c r="I92" s="49"/>
      <c r="J92" s="49"/>
      <c r="K92" s="49"/>
      <c r="L92" s="49"/>
      <c r="M92" s="49"/>
      <c r="N92" s="49"/>
    </row>
  </sheetData>
  <mergeCells count="47">
    <mergeCell ref="B92:N92"/>
    <mergeCell ref="B66:N66"/>
    <mergeCell ref="B67:N67"/>
    <mergeCell ref="B76:N76"/>
    <mergeCell ref="B77:N77"/>
    <mergeCell ref="B90:N90"/>
    <mergeCell ref="B91:N91"/>
    <mergeCell ref="B5:N5"/>
    <mergeCell ref="B17:N17"/>
    <mergeCell ref="B18:N18"/>
    <mergeCell ref="B38:N38"/>
    <mergeCell ref="B39:N39"/>
    <mergeCell ref="B40:N40"/>
    <mergeCell ref="L79:M79"/>
    <mergeCell ref="C80:F80"/>
    <mergeCell ref="G80:J80"/>
    <mergeCell ref="K80:N80"/>
    <mergeCell ref="A1:A2"/>
    <mergeCell ref="B1:N1"/>
    <mergeCell ref="B2:N2"/>
    <mergeCell ref="A3:A92"/>
    <mergeCell ref="B3:N3"/>
    <mergeCell ref="B4:N4"/>
    <mergeCell ref="D69:E69"/>
    <mergeCell ref="H69:I69"/>
    <mergeCell ref="C70:F70"/>
    <mergeCell ref="G70:J70"/>
    <mergeCell ref="D79:E79"/>
    <mergeCell ref="H79:I79"/>
    <mergeCell ref="D42:E42"/>
    <mergeCell ref="H42:I42"/>
    <mergeCell ref="C43:F43"/>
    <mergeCell ref="G43:J43"/>
    <mergeCell ref="C56:F56"/>
    <mergeCell ref="G56:J56"/>
    <mergeCell ref="D20:E20"/>
    <mergeCell ref="H20:I20"/>
    <mergeCell ref="L20:M20"/>
    <mergeCell ref="C21:F21"/>
    <mergeCell ref="G21:J21"/>
    <mergeCell ref="K21:N21"/>
    <mergeCell ref="D7:E7"/>
    <mergeCell ref="H7:I7"/>
    <mergeCell ref="L7:M7"/>
    <mergeCell ref="C8:F8"/>
    <mergeCell ref="G8:J8"/>
    <mergeCell ref="K8:N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showGridLines="0" workbookViewId="0"/>
  </sheetViews>
  <sheetFormatPr defaultRowHeight="15" x14ac:dyDescent="0.25"/>
  <cols>
    <col min="1" max="1" width="31.5703125" bestFit="1" customWidth="1"/>
    <col min="2" max="2" width="36.5703125" bestFit="1" customWidth="1"/>
    <col min="3" max="3" width="36.5703125" customWidth="1"/>
    <col min="4" max="4" width="8.28515625" customWidth="1"/>
    <col min="5" max="5" width="25.85546875" customWidth="1"/>
    <col min="6" max="6" width="13.28515625" customWidth="1"/>
    <col min="7" max="7" width="36.5703125" customWidth="1"/>
    <col min="8" max="8" width="8.28515625" customWidth="1"/>
    <col min="9" max="9" width="23.85546875" customWidth="1"/>
    <col min="10" max="10" width="13.28515625" customWidth="1"/>
    <col min="11" max="11" width="36.5703125" customWidth="1"/>
    <col min="12" max="12" width="8.28515625" customWidth="1"/>
    <col min="13" max="13" width="20.140625" customWidth="1"/>
    <col min="14" max="14" width="13.28515625" customWidth="1"/>
    <col min="15" max="15" width="36.5703125" customWidth="1"/>
    <col min="16" max="16" width="8.28515625" customWidth="1"/>
    <col min="17" max="17" width="15.85546875" customWidth="1"/>
    <col min="18" max="18" width="8.28515625" customWidth="1"/>
  </cols>
  <sheetData>
    <row r="1" spans="1:18" ht="15" customHeight="1" x14ac:dyDescent="0.25">
      <c r="A1" s="8" t="s">
        <v>431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431</v>
      </c>
      <c r="B3" s="48" t="s">
        <v>432</v>
      </c>
      <c r="C3" s="48"/>
      <c r="D3" s="48"/>
      <c r="E3" s="48"/>
      <c r="F3" s="48"/>
      <c r="G3" s="48"/>
      <c r="H3" s="48"/>
      <c r="I3" s="48"/>
      <c r="J3" s="48"/>
      <c r="K3" s="48"/>
      <c r="L3" s="48"/>
      <c r="M3" s="48"/>
      <c r="N3" s="48"/>
      <c r="O3" s="48"/>
      <c r="P3" s="48"/>
      <c r="Q3" s="48"/>
      <c r="R3" s="48"/>
    </row>
    <row r="4" spans="1:18" x14ac:dyDescent="0.25">
      <c r="A4" s="12"/>
      <c r="B4" s="48" t="s">
        <v>433</v>
      </c>
      <c r="C4" s="48"/>
      <c r="D4" s="48"/>
      <c r="E4" s="48"/>
      <c r="F4" s="48"/>
      <c r="G4" s="48"/>
      <c r="H4" s="48"/>
      <c r="I4" s="48"/>
      <c r="J4" s="48"/>
      <c r="K4" s="48"/>
      <c r="L4" s="48"/>
      <c r="M4" s="48"/>
      <c r="N4" s="48"/>
      <c r="O4" s="48"/>
      <c r="P4" s="48"/>
      <c r="Q4" s="48"/>
      <c r="R4" s="48"/>
    </row>
    <row r="5" spans="1:18" x14ac:dyDescent="0.25">
      <c r="A5" s="12"/>
      <c r="B5" s="49" t="s">
        <v>434</v>
      </c>
      <c r="C5" s="49"/>
      <c r="D5" s="49"/>
      <c r="E5" s="49"/>
      <c r="F5" s="49"/>
      <c r="G5" s="49"/>
      <c r="H5" s="49"/>
      <c r="I5" s="49"/>
      <c r="J5" s="49"/>
      <c r="K5" s="49"/>
      <c r="L5" s="49"/>
      <c r="M5" s="49"/>
      <c r="N5" s="49"/>
      <c r="O5" s="49"/>
      <c r="P5" s="49"/>
      <c r="Q5" s="49"/>
      <c r="R5" s="49"/>
    </row>
    <row r="6" spans="1:18" x14ac:dyDescent="0.25">
      <c r="A6" s="12"/>
      <c r="B6" s="49" t="s">
        <v>435</v>
      </c>
      <c r="C6" s="49"/>
      <c r="D6" s="49"/>
      <c r="E6" s="49"/>
      <c r="F6" s="49"/>
      <c r="G6" s="49"/>
      <c r="H6" s="49"/>
      <c r="I6" s="49"/>
      <c r="J6" s="49"/>
      <c r="K6" s="49"/>
      <c r="L6" s="49"/>
      <c r="M6" s="49"/>
      <c r="N6" s="49"/>
      <c r="O6" s="49"/>
      <c r="P6" s="49"/>
      <c r="Q6" s="49"/>
      <c r="R6" s="49"/>
    </row>
    <row r="7" spans="1:18" ht="25.5" customHeight="1" x14ac:dyDescent="0.25">
      <c r="A7" s="12"/>
      <c r="B7" s="54" t="s">
        <v>436</v>
      </c>
      <c r="C7" s="54"/>
      <c r="D7" s="54"/>
      <c r="E7" s="54"/>
      <c r="F7" s="54"/>
      <c r="G7" s="54"/>
      <c r="H7" s="54"/>
      <c r="I7" s="54"/>
      <c r="J7" s="54"/>
      <c r="K7" s="54"/>
      <c r="L7" s="54"/>
      <c r="M7" s="54"/>
      <c r="N7" s="54"/>
      <c r="O7" s="54"/>
      <c r="P7" s="54"/>
      <c r="Q7" s="54"/>
      <c r="R7" s="54"/>
    </row>
    <row r="8" spans="1:18" x14ac:dyDescent="0.25">
      <c r="A8" s="12"/>
      <c r="B8" s="54" t="s">
        <v>437</v>
      </c>
      <c r="C8" s="54"/>
      <c r="D8" s="54"/>
      <c r="E8" s="54"/>
      <c r="F8" s="54"/>
      <c r="G8" s="54"/>
      <c r="H8" s="54"/>
      <c r="I8" s="54"/>
      <c r="J8" s="54"/>
      <c r="K8" s="54"/>
      <c r="L8" s="54"/>
      <c r="M8" s="54"/>
      <c r="N8" s="54"/>
      <c r="O8" s="54"/>
      <c r="P8" s="54"/>
      <c r="Q8" s="54"/>
      <c r="R8" s="54"/>
    </row>
    <row r="9" spans="1:18" x14ac:dyDescent="0.25">
      <c r="A9" s="12"/>
      <c r="B9" s="54" t="s">
        <v>438</v>
      </c>
      <c r="C9" s="54"/>
      <c r="D9" s="54"/>
      <c r="E9" s="54"/>
      <c r="F9" s="54"/>
      <c r="G9" s="54"/>
      <c r="H9" s="54"/>
      <c r="I9" s="54"/>
      <c r="J9" s="54"/>
      <c r="K9" s="54"/>
      <c r="L9" s="54"/>
      <c r="M9" s="54"/>
      <c r="N9" s="54"/>
      <c r="O9" s="54"/>
      <c r="P9" s="54"/>
      <c r="Q9" s="54"/>
      <c r="R9" s="54"/>
    </row>
    <row r="10" spans="1:18" ht="25.5" customHeight="1" x14ac:dyDescent="0.25">
      <c r="A10" s="12"/>
      <c r="B10" s="49" t="s">
        <v>439</v>
      </c>
      <c r="C10" s="49"/>
      <c r="D10" s="49"/>
      <c r="E10" s="49"/>
      <c r="F10" s="49"/>
      <c r="G10" s="49"/>
      <c r="H10" s="49"/>
      <c r="I10" s="49"/>
      <c r="J10" s="49"/>
      <c r="K10" s="49"/>
      <c r="L10" s="49"/>
      <c r="M10" s="49"/>
      <c r="N10" s="49"/>
      <c r="O10" s="49"/>
      <c r="P10" s="49"/>
      <c r="Q10" s="49"/>
      <c r="R10" s="49"/>
    </row>
    <row r="11" spans="1:18" x14ac:dyDescent="0.25">
      <c r="A11" s="12"/>
      <c r="B11" s="49" t="s">
        <v>440</v>
      </c>
      <c r="C11" s="49"/>
      <c r="D11" s="49"/>
      <c r="E11" s="49"/>
      <c r="F11" s="49"/>
      <c r="G11" s="49"/>
      <c r="H11" s="49"/>
      <c r="I11" s="49"/>
      <c r="J11" s="49"/>
      <c r="K11" s="49"/>
      <c r="L11" s="49"/>
      <c r="M11" s="49"/>
      <c r="N11" s="49"/>
      <c r="O11" s="49"/>
      <c r="P11" s="49"/>
      <c r="Q11" s="49"/>
      <c r="R11" s="49"/>
    </row>
    <row r="12" spans="1:18" x14ac:dyDescent="0.25">
      <c r="A12" s="12"/>
      <c r="B12" s="50"/>
      <c r="C12" s="50"/>
      <c r="D12" s="50"/>
      <c r="E12" s="50"/>
      <c r="F12" s="50"/>
      <c r="G12" s="50"/>
      <c r="H12" s="50"/>
      <c r="I12" s="50"/>
      <c r="J12" s="50"/>
      <c r="K12" s="50"/>
      <c r="L12" s="50"/>
      <c r="M12" s="50"/>
      <c r="N12" s="50"/>
      <c r="O12" s="50"/>
      <c r="P12" s="50"/>
      <c r="Q12" s="50"/>
      <c r="R12" s="50"/>
    </row>
    <row r="13" spans="1:18" x14ac:dyDescent="0.25">
      <c r="A13" s="12"/>
      <c r="B13" s="4"/>
      <c r="C13" s="4"/>
      <c r="D13" s="4"/>
      <c r="E13" s="4"/>
      <c r="F13" s="4"/>
      <c r="G13" s="4"/>
      <c r="H13" s="4"/>
      <c r="I13" s="4"/>
      <c r="J13" s="4"/>
      <c r="K13" s="4"/>
      <c r="L13" s="4"/>
      <c r="M13" s="4"/>
      <c r="N13" s="4"/>
    </row>
    <row r="14" spans="1:18" ht="15.75" thickBot="1" x14ac:dyDescent="0.3">
      <c r="A14" s="12"/>
      <c r="B14" s="17"/>
      <c r="C14" s="17"/>
      <c r="D14" s="46">
        <v>2014</v>
      </c>
      <c r="E14" s="46"/>
      <c r="F14" s="17"/>
      <c r="G14" s="17"/>
      <c r="H14" s="46">
        <v>2013</v>
      </c>
      <c r="I14" s="46"/>
      <c r="J14" s="17"/>
      <c r="K14" s="17"/>
      <c r="L14" s="46">
        <v>2012</v>
      </c>
      <c r="M14" s="46"/>
      <c r="N14" s="17"/>
    </row>
    <row r="15" spans="1:18" x14ac:dyDescent="0.25">
      <c r="A15" s="12"/>
      <c r="B15" s="20"/>
      <c r="C15" s="41"/>
      <c r="D15" s="41"/>
      <c r="E15" s="41"/>
      <c r="F15" s="41"/>
      <c r="G15" s="41"/>
      <c r="H15" s="41"/>
      <c r="I15" s="41"/>
      <c r="J15" s="41"/>
      <c r="K15" s="41"/>
      <c r="L15" s="41"/>
      <c r="M15" s="41"/>
      <c r="N15" s="41"/>
    </row>
    <row r="16" spans="1:18" x14ac:dyDescent="0.25">
      <c r="A16" s="12"/>
      <c r="B16" s="21" t="s">
        <v>441</v>
      </c>
      <c r="C16" s="23"/>
      <c r="D16" s="25"/>
      <c r="E16" s="26">
        <v>6.3</v>
      </c>
      <c r="F16" s="27" t="s">
        <v>92</v>
      </c>
      <c r="G16" s="23"/>
      <c r="H16" s="25"/>
      <c r="I16" s="26">
        <v>6.4</v>
      </c>
      <c r="J16" s="27" t="s">
        <v>92</v>
      </c>
      <c r="K16" s="23"/>
      <c r="L16" s="25"/>
      <c r="M16" s="26">
        <v>6.5</v>
      </c>
      <c r="N16" s="27" t="s">
        <v>92</v>
      </c>
    </row>
    <row r="17" spans="1:18" x14ac:dyDescent="0.25">
      <c r="A17" s="12"/>
      <c r="B17" s="28" t="s">
        <v>442</v>
      </c>
      <c r="C17" s="17"/>
      <c r="D17" s="14"/>
      <c r="E17" s="30">
        <v>2</v>
      </c>
      <c r="F17" s="15" t="s">
        <v>378</v>
      </c>
      <c r="G17" s="17"/>
      <c r="H17" s="14"/>
      <c r="I17" s="30">
        <v>0.9</v>
      </c>
      <c r="J17" s="15" t="s">
        <v>378</v>
      </c>
      <c r="K17" s="17"/>
      <c r="L17" s="14"/>
      <c r="M17" s="30">
        <v>1.3</v>
      </c>
      <c r="N17" s="15" t="s">
        <v>378</v>
      </c>
    </row>
    <row r="18" spans="1:18" x14ac:dyDescent="0.25">
      <c r="A18" s="12"/>
      <c r="B18" s="21" t="s">
        <v>443</v>
      </c>
      <c r="C18" s="23"/>
      <c r="D18" s="25"/>
      <c r="E18" s="26">
        <v>29.6</v>
      </c>
      <c r="F18" s="27" t="s">
        <v>378</v>
      </c>
      <c r="G18" s="23"/>
      <c r="H18" s="25"/>
      <c r="I18" s="26">
        <v>29.9</v>
      </c>
      <c r="J18" s="27" t="s">
        <v>378</v>
      </c>
      <c r="K18" s="23"/>
      <c r="L18" s="25"/>
      <c r="M18" s="26">
        <v>31.1</v>
      </c>
      <c r="N18" s="27" t="s">
        <v>378</v>
      </c>
    </row>
    <row r="19" spans="1:18" x14ac:dyDescent="0.25">
      <c r="A19" s="12"/>
      <c r="B19" s="28" t="s">
        <v>444</v>
      </c>
      <c r="C19" s="17"/>
      <c r="D19" s="14"/>
      <c r="E19" s="30">
        <v>0</v>
      </c>
      <c r="F19" s="15" t="s">
        <v>378</v>
      </c>
      <c r="G19" s="17"/>
      <c r="H19" s="14"/>
      <c r="I19" s="30">
        <v>0</v>
      </c>
      <c r="J19" s="15" t="s">
        <v>378</v>
      </c>
      <c r="K19" s="17"/>
      <c r="L19" s="14"/>
      <c r="M19" s="30">
        <v>0</v>
      </c>
      <c r="N19" s="15" t="s">
        <v>378</v>
      </c>
    </row>
    <row r="20" spans="1:18" ht="25.5" customHeight="1" x14ac:dyDescent="0.25">
      <c r="A20" s="12"/>
      <c r="B20" s="49" t="s">
        <v>445</v>
      </c>
      <c r="C20" s="49"/>
      <c r="D20" s="49"/>
      <c r="E20" s="49"/>
      <c r="F20" s="49"/>
      <c r="G20" s="49"/>
      <c r="H20" s="49"/>
      <c r="I20" s="49"/>
      <c r="J20" s="49"/>
      <c r="K20" s="49"/>
      <c r="L20" s="49"/>
      <c r="M20" s="49"/>
      <c r="N20" s="49"/>
      <c r="O20" s="49"/>
      <c r="P20" s="49"/>
      <c r="Q20" s="49"/>
      <c r="R20" s="49"/>
    </row>
    <row r="21" spans="1:18" x14ac:dyDescent="0.25">
      <c r="A21" s="12"/>
      <c r="B21" s="41"/>
      <c r="C21" s="41"/>
      <c r="D21" s="41"/>
      <c r="E21" s="41"/>
      <c r="F21" s="41"/>
      <c r="G21" s="41"/>
      <c r="H21" s="41"/>
      <c r="I21" s="41"/>
      <c r="J21" s="41"/>
      <c r="K21" s="41"/>
      <c r="L21" s="41"/>
      <c r="M21" s="41"/>
      <c r="N21" s="41"/>
      <c r="O21" s="41"/>
      <c r="P21" s="41"/>
      <c r="Q21" s="41"/>
      <c r="R21" s="41"/>
    </row>
    <row r="22" spans="1:18" x14ac:dyDescent="0.25">
      <c r="A22" s="12"/>
      <c r="B22" s="49" t="s">
        <v>446</v>
      </c>
      <c r="C22" s="49"/>
      <c r="D22" s="49"/>
      <c r="E22" s="49"/>
      <c r="F22" s="49"/>
      <c r="G22" s="49"/>
      <c r="H22" s="49"/>
      <c r="I22" s="49"/>
      <c r="J22" s="49"/>
      <c r="K22" s="49"/>
      <c r="L22" s="49"/>
      <c r="M22" s="49"/>
      <c r="N22" s="49"/>
      <c r="O22" s="49"/>
      <c r="P22" s="49"/>
      <c r="Q22" s="49"/>
      <c r="R22" s="49"/>
    </row>
    <row r="23" spans="1:18" x14ac:dyDescent="0.25">
      <c r="A23" s="12"/>
      <c r="B23" s="50"/>
      <c r="C23" s="50"/>
      <c r="D23" s="50"/>
      <c r="E23" s="50"/>
      <c r="F23" s="50"/>
      <c r="G23" s="50"/>
      <c r="H23" s="50"/>
      <c r="I23" s="50"/>
      <c r="J23" s="50"/>
      <c r="K23" s="50"/>
      <c r="L23" s="50"/>
      <c r="M23" s="50"/>
      <c r="N23" s="50"/>
      <c r="O23" s="50"/>
      <c r="P23" s="50"/>
      <c r="Q23" s="50"/>
      <c r="R23" s="50"/>
    </row>
    <row r="24" spans="1:18" x14ac:dyDescent="0.25">
      <c r="A24" s="12"/>
      <c r="B24" s="4"/>
      <c r="C24" s="4"/>
      <c r="D24" s="4"/>
      <c r="E24" s="4"/>
      <c r="F24" s="4"/>
      <c r="G24" s="4"/>
      <c r="H24" s="4"/>
      <c r="I24" s="4"/>
      <c r="J24" s="4"/>
      <c r="K24" s="4"/>
      <c r="L24" s="4"/>
      <c r="M24" s="4"/>
      <c r="N24" s="4"/>
      <c r="O24" s="4"/>
      <c r="P24" s="4"/>
      <c r="Q24" s="4"/>
      <c r="R24" s="4"/>
    </row>
    <row r="25" spans="1:18" x14ac:dyDescent="0.25">
      <c r="A25" s="12"/>
      <c r="B25" s="38"/>
      <c r="C25" s="38"/>
      <c r="D25" s="39" t="s">
        <v>447</v>
      </c>
      <c r="E25" s="39"/>
      <c r="F25" s="38"/>
      <c r="G25" s="38"/>
      <c r="H25" s="39" t="s">
        <v>316</v>
      </c>
      <c r="I25" s="39"/>
      <c r="J25" s="38"/>
      <c r="K25" s="38"/>
      <c r="L25" s="39" t="s">
        <v>316</v>
      </c>
      <c r="M25" s="39"/>
      <c r="N25" s="38"/>
      <c r="O25" s="38"/>
      <c r="P25" s="39" t="s">
        <v>454</v>
      </c>
      <c r="Q25" s="39"/>
      <c r="R25" s="38"/>
    </row>
    <row r="26" spans="1:18" x14ac:dyDescent="0.25">
      <c r="A26" s="12"/>
      <c r="B26" s="38"/>
      <c r="C26" s="38"/>
      <c r="D26" s="39" t="s">
        <v>448</v>
      </c>
      <c r="E26" s="39"/>
      <c r="F26" s="38"/>
      <c r="G26" s="38"/>
      <c r="H26" s="39" t="s">
        <v>317</v>
      </c>
      <c r="I26" s="39"/>
      <c r="J26" s="38"/>
      <c r="K26" s="38"/>
      <c r="L26" s="39" t="s">
        <v>317</v>
      </c>
      <c r="M26" s="39"/>
      <c r="N26" s="38"/>
      <c r="O26" s="38"/>
      <c r="P26" s="39" t="s">
        <v>455</v>
      </c>
      <c r="Q26" s="39"/>
      <c r="R26" s="38"/>
    </row>
    <row r="27" spans="1:18" x14ac:dyDescent="0.25">
      <c r="A27" s="12"/>
      <c r="B27" s="38"/>
      <c r="C27" s="38"/>
      <c r="D27" s="39"/>
      <c r="E27" s="39"/>
      <c r="F27" s="38"/>
      <c r="G27" s="38"/>
      <c r="H27" s="39" t="s">
        <v>449</v>
      </c>
      <c r="I27" s="39"/>
      <c r="J27" s="38"/>
      <c r="K27" s="38"/>
      <c r="L27" s="39" t="s">
        <v>451</v>
      </c>
      <c r="M27" s="39"/>
      <c r="N27" s="38"/>
      <c r="O27" s="38"/>
      <c r="P27" s="39" t="s">
        <v>232</v>
      </c>
      <c r="Q27" s="39"/>
      <c r="R27" s="38"/>
    </row>
    <row r="28" spans="1:18" x14ac:dyDescent="0.25">
      <c r="A28" s="12"/>
      <c r="B28" s="38"/>
      <c r="C28" s="38"/>
      <c r="D28" s="39"/>
      <c r="E28" s="39"/>
      <c r="F28" s="38"/>
      <c r="G28" s="38"/>
      <c r="H28" s="39" t="s">
        <v>450</v>
      </c>
      <c r="I28" s="39"/>
      <c r="J28" s="38"/>
      <c r="K28" s="38"/>
      <c r="L28" s="39" t="s">
        <v>452</v>
      </c>
      <c r="M28" s="39"/>
      <c r="N28" s="38"/>
      <c r="O28" s="38"/>
      <c r="P28" s="39" t="s">
        <v>456</v>
      </c>
      <c r="Q28" s="39"/>
      <c r="R28" s="38"/>
    </row>
    <row r="29" spans="1:18" ht="15.75" thickBot="1" x14ac:dyDescent="0.3">
      <c r="A29" s="12"/>
      <c r="B29" s="38"/>
      <c r="C29" s="38"/>
      <c r="D29" s="40"/>
      <c r="E29" s="40"/>
      <c r="F29" s="38"/>
      <c r="G29" s="38"/>
      <c r="H29" s="40"/>
      <c r="I29" s="40"/>
      <c r="J29" s="38"/>
      <c r="K29" s="38"/>
      <c r="L29" s="40" t="s">
        <v>453</v>
      </c>
      <c r="M29" s="40"/>
      <c r="N29" s="38"/>
      <c r="O29" s="38"/>
      <c r="P29" s="40"/>
      <c r="Q29" s="40"/>
      <c r="R29" s="38"/>
    </row>
    <row r="30" spans="1:18" ht="25.5" x14ac:dyDescent="0.25">
      <c r="A30" s="12"/>
      <c r="B30" s="21" t="s">
        <v>457</v>
      </c>
      <c r="C30" s="23"/>
      <c r="D30" s="25"/>
      <c r="E30" s="34">
        <v>10080</v>
      </c>
      <c r="F30" s="27" t="s">
        <v>92</v>
      </c>
      <c r="G30" s="23"/>
      <c r="H30" s="25" t="s">
        <v>212</v>
      </c>
      <c r="I30" s="26">
        <v>28.97</v>
      </c>
      <c r="J30" s="27" t="s">
        <v>92</v>
      </c>
      <c r="K30" s="23"/>
      <c r="L30" s="22"/>
      <c r="M30" s="22"/>
      <c r="N30" s="22"/>
      <c r="O30" s="23"/>
      <c r="P30" s="22"/>
      <c r="Q30" s="22"/>
      <c r="R30" s="22"/>
    </row>
    <row r="31" spans="1:18" x14ac:dyDescent="0.25">
      <c r="A31" s="12"/>
      <c r="B31" s="42" t="s">
        <v>458</v>
      </c>
      <c r="C31" s="17"/>
      <c r="D31" s="14"/>
      <c r="E31" s="43">
        <v>1357</v>
      </c>
      <c r="F31" s="15" t="s">
        <v>92</v>
      </c>
      <c r="G31" s="17"/>
      <c r="H31" s="14"/>
      <c r="I31" s="30">
        <v>57.29</v>
      </c>
      <c r="J31" s="15" t="s">
        <v>92</v>
      </c>
      <c r="K31" s="17"/>
      <c r="L31" s="4"/>
      <c r="M31" s="4"/>
      <c r="N31" s="4"/>
      <c r="O31" s="17"/>
      <c r="P31" s="4"/>
      <c r="Q31" s="4"/>
      <c r="R31" s="4"/>
    </row>
    <row r="32" spans="1:18" x14ac:dyDescent="0.25">
      <c r="A32" s="12"/>
      <c r="B32" s="35" t="s">
        <v>459</v>
      </c>
      <c r="C32" s="23"/>
      <c r="D32" s="25"/>
      <c r="E32" s="26" t="s">
        <v>460</v>
      </c>
      <c r="F32" s="27" t="s">
        <v>221</v>
      </c>
      <c r="G32" s="23"/>
      <c r="H32" s="25"/>
      <c r="I32" s="26">
        <v>40.6</v>
      </c>
      <c r="J32" s="27" t="s">
        <v>92</v>
      </c>
      <c r="K32" s="23"/>
      <c r="L32" s="22"/>
      <c r="M32" s="22"/>
      <c r="N32" s="22"/>
      <c r="O32" s="23"/>
      <c r="P32" s="22"/>
      <c r="Q32" s="22"/>
      <c r="R32" s="22"/>
    </row>
    <row r="33" spans="1:18" ht="15.75" thickBot="1" x14ac:dyDescent="0.3">
      <c r="A33" s="12"/>
      <c r="B33" s="42" t="s">
        <v>461</v>
      </c>
      <c r="C33" s="17"/>
      <c r="D33" s="14"/>
      <c r="E33" s="30" t="s">
        <v>462</v>
      </c>
      <c r="F33" s="15" t="s">
        <v>221</v>
      </c>
      <c r="G33" s="17"/>
      <c r="H33" s="14"/>
      <c r="I33" s="30">
        <v>27.65</v>
      </c>
      <c r="J33" s="15" t="s">
        <v>92</v>
      </c>
      <c r="K33" s="17"/>
      <c r="L33" s="4"/>
      <c r="M33" s="4"/>
      <c r="N33" s="4"/>
      <c r="O33" s="17"/>
      <c r="P33" s="4"/>
      <c r="Q33" s="4"/>
      <c r="R33" s="4"/>
    </row>
    <row r="34" spans="1:18" x14ac:dyDescent="0.25">
      <c r="A34" s="12"/>
      <c r="B34" s="20"/>
      <c r="C34" s="20"/>
      <c r="D34" s="32"/>
      <c r="E34" s="32"/>
      <c r="F34" s="20"/>
      <c r="G34" s="20"/>
      <c r="H34" s="32"/>
      <c r="I34" s="32"/>
      <c r="J34" s="20"/>
      <c r="K34" s="20"/>
      <c r="L34" s="32"/>
      <c r="M34" s="32"/>
      <c r="N34" s="20"/>
      <c r="O34" s="20"/>
      <c r="P34" s="32"/>
      <c r="Q34" s="32"/>
      <c r="R34" s="20"/>
    </row>
    <row r="35" spans="1:18" ht="26.25" thickBot="1" x14ac:dyDescent="0.3">
      <c r="A35" s="12"/>
      <c r="B35" s="21" t="s">
        <v>463</v>
      </c>
      <c r="C35" s="23"/>
      <c r="D35" s="25"/>
      <c r="E35" s="34">
        <v>9874</v>
      </c>
      <c r="F35" s="27" t="s">
        <v>92</v>
      </c>
      <c r="G35" s="23"/>
      <c r="H35" s="25" t="s">
        <v>212</v>
      </c>
      <c r="I35" s="26">
        <v>32.69</v>
      </c>
      <c r="J35" s="27" t="s">
        <v>92</v>
      </c>
      <c r="K35" s="23"/>
      <c r="L35" s="25"/>
      <c r="M35" s="26">
        <v>5.7</v>
      </c>
      <c r="N35" s="27" t="s">
        <v>92</v>
      </c>
      <c r="O35" s="23"/>
      <c r="P35" s="25" t="s">
        <v>212</v>
      </c>
      <c r="Q35" s="26">
        <v>378</v>
      </c>
      <c r="R35" s="27" t="s">
        <v>92</v>
      </c>
    </row>
    <row r="36" spans="1:18" ht="15.75" thickTop="1" x14ac:dyDescent="0.25">
      <c r="A36" s="12"/>
      <c r="B36" s="20"/>
      <c r="C36" s="20"/>
      <c r="D36" s="36"/>
      <c r="E36" s="36"/>
      <c r="F36" s="20"/>
      <c r="G36" s="20"/>
      <c r="H36" s="36"/>
      <c r="I36" s="36"/>
      <c r="J36" s="20"/>
      <c r="K36" s="20"/>
      <c r="L36" s="36"/>
      <c r="M36" s="36"/>
      <c r="N36" s="20"/>
      <c r="O36" s="20"/>
      <c r="P36" s="36"/>
      <c r="Q36" s="36"/>
      <c r="R36" s="20"/>
    </row>
    <row r="37" spans="1:18" ht="26.25" thickBot="1" x14ac:dyDescent="0.3">
      <c r="A37" s="12"/>
      <c r="B37" s="28" t="s">
        <v>464</v>
      </c>
      <c r="C37" s="17"/>
      <c r="D37" s="14"/>
      <c r="E37" s="43">
        <v>6838</v>
      </c>
      <c r="F37" s="15" t="s">
        <v>92</v>
      </c>
      <c r="G37" s="17"/>
      <c r="H37" s="14" t="s">
        <v>212</v>
      </c>
      <c r="I37" s="30">
        <v>26.4</v>
      </c>
      <c r="J37" s="15" t="s">
        <v>92</v>
      </c>
      <c r="K37" s="17"/>
      <c r="L37" s="14"/>
      <c r="M37" s="30">
        <v>4.4000000000000004</v>
      </c>
      <c r="N37" s="15" t="s">
        <v>92</v>
      </c>
      <c r="O37" s="17"/>
      <c r="P37" s="14" t="s">
        <v>212</v>
      </c>
      <c r="Q37" s="30">
        <v>305</v>
      </c>
      <c r="R37" s="15" t="s">
        <v>92</v>
      </c>
    </row>
    <row r="38" spans="1:18" ht="15.75" thickTop="1" x14ac:dyDescent="0.25">
      <c r="A38" s="12"/>
      <c r="B38" s="20"/>
      <c r="C38" s="20"/>
      <c r="D38" s="36"/>
      <c r="E38" s="36"/>
      <c r="F38" s="20"/>
      <c r="G38" s="20"/>
      <c r="H38" s="36"/>
      <c r="I38" s="36"/>
      <c r="J38" s="20"/>
      <c r="K38" s="20"/>
      <c r="L38" s="36"/>
      <c r="M38" s="36"/>
      <c r="N38" s="20"/>
      <c r="O38" s="20"/>
      <c r="P38" s="36"/>
      <c r="Q38" s="36"/>
      <c r="R38" s="20"/>
    </row>
    <row r="39" spans="1:18" x14ac:dyDescent="0.25">
      <c r="A39" s="12"/>
      <c r="B39" s="49" t="s">
        <v>465</v>
      </c>
      <c r="C39" s="49"/>
      <c r="D39" s="49"/>
      <c r="E39" s="49"/>
      <c r="F39" s="49"/>
      <c r="G39" s="49"/>
      <c r="H39" s="49"/>
      <c r="I39" s="49"/>
      <c r="J39" s="49"/>
      <c r="K39" s="49"/>
      <c r="L39" s="49"/>
      <c r="M39" s="49"/>
      <c r="N39" s="49"/>
      <c r="O39" s="49"/>
      <c r="P39" s="49"/>
      <c r="Q39" s="49"/>
      <c r="R39" s="49"/>
    </row>
    <row r="40" spans="1:18" x14ac:dyDescent="0.25">
      <c r="A40" s="12"/>
      <c r="B40" s="50"/>
      <c r="C40" s="50"/>
      <c r="D40" s="50"/>
      <c r="E40" s="50"/>
      <c r="F40" s="50"/>
      <c r="G40" s="50"/>
      <c r="H40" s="50"/>
      <c r="I40" s="50"/>
      <c r="J40" s="50"/>
      <c r="K40" s="50"/>
      <c r="L40" s="50"/>
      <c r="M40" s="50"/>
      <c r="N40" s="50"/>
      <c r="O40" s="50"/>
      <c r="P40" s="50"/>
      <c r="Q40" s="50"/>
      <c r="R40" s="50"/>
    </row>
    <row r="41" spans="1:18" x14ac:dyDescent="0.25">
      <c r="A41" s="12"/>
      <c r="B41" s="4"/>
      <c r="C41" s="4"/>
      <c r="D41" s="4"/>
      <c r="E41" s="4"/>
      <c r="F41" s="4"/>
      <c r="G41" s="4"/>
      <c r="H41" s="4"/>
      <c r="I41" s="4"/>
      <c r="J41" s="4"/>
    </row>
    <row r="42" spans="1:18" x14ac:dyDescent="0.25">
      <c r="A42" s="12"/>
      <c r="B42" s="38"/>
      <c r="C42" s="38"/>
      <c r="D42" s="39" t="s">
        <v>447</v>
      </c>
      <c r="E42" s="39"/>
      <c r="F42" s="38"/>
      <c r="G42" s="38"/>
      <c r="H42" s="39" t="s">
        <v>316</v>
      </c>
      <c r="I42" s="39"/>
      <c r="J42" s="38"/>
    </row>
    <row r="43" spans="1:18" x14ac:dyDescent="0.25">
      <c r="A43" s="12"/>
      <c r="B43" s="38"/>
      <c r="C43" s="38"/>
      <c r="D43" s="39" t="s">
        <v>448</v>
      </c>
      <c r="E43" s="39"/>
      <c r="F43" s="38"/>
      <c r="G43" s="38"/>
      <c r="H43" s="39" t="s">
        <v>317</v>
      </c>
      <c r="I43" s="39"/>
      <c r="J43" s="38"/>
    </row>
    <row r="44" spans="1:18" x14ac:dyDescent="0.25">
      <c r="A44" s="12"/>
      <c r="B44" s="38"/>
      <c r="C44" s="38"/>
      <c r="D44" s="39"/>
      <c r="E44" s="39"/>
      <c r="F44" s="38"/>
      <c r="G44" s="38"/>
      <c r="H44" s="39" t="s">
        <v>466</v>
      </c>
      <c r="I44" s="39"/>
      <c r="J44" s="38"/>
    </row>
    <row r="45" spans="1:18" ht="15.75" thickBot="1" x14ac:dyDescent="0.3">
      <c r="A45" s="12"/>
      <c r="B45" s="38"/>
      <c r="C45" s="38"/>
      <c r="D45" s="40"/>
      <c r="E45" s="40"/>
      <c r="F45" s="38"/>
      <c r="G45" s="38"/>
      <c r="H45" s="40" t="s">
        <v>467</v>
      </c>
      <c r="I45" s="40"/>
      <c r="J45" s="38"/>
    </row>
    <row r="46" spans="1:18" x14ac:dyDescent="0.25">
      <c r="A46" s="12"/>
      <c r="B46" s="20"/>
      <c r="C46" s="41"/>
      <c r="D46" s="41"/>
      <c r="E46" s="41"/>
      <c r="F46" s="41"/>
      <c r="G46" s="41"/>
      <c r="H46" s="41"/>
      <c r="I46" s="41"/>
      <c r="J46" s="41"/>
    </row>
    <row r="47" spans="1:18" x14ac:dyDescent="0.25">
      <c r="A47" s="12"/>
      <c r="B47" s="21" t="s">
        <v>468</v>
      </c>
      <c r="C47" s="23"/>
      <c r="D47" s="25"/>
      <c r="E47" s="34">
        <v>2157</v>
      </c>
      <c r="F47" s="27" t="s">
        <v>92</v>
      </c>
      <c r="G47" s="23"/>
      <c r="H47" s="25" t="s">
        <v>212</v>
      </c>
      <c r="I47" s="26">
        <v>34.92</v>
      </c>
      <c r="J47" s="27" t="s">
        <v>92</v>
      </c>
    </row>
    <row r="48" spans="1:18" x14ac:dyDescent="0.25">
      <c r="A48" s="12"/>
      <c r="B48" s="42" t="s">
        <v>458</v>
      </c>
      <c r="C48" s="17"/>
      <c r="D48" s="14"/>
      <c r="E48" s="30">
        <v>539</v>
      </c>
      <c r="F48" s="15" t="s">
        <v>92</v>
      </c>
      <c r="G48" s="17"/>
      <c r="H48" s="14"/>
      <c r="I48" s="30">
        <v>58.87</v>
      </c>
      <c r="J48" s="15" t="s">
        <v>92</v>
      </c>
    </row>
    <row r="49" spans="1:18" x14ac:dyDescent="0.25">
      <c r="A49" s="12"/>
      <c r="B49" s="35" t="s">
        <v>459</v>
      </c>
      <c r="C49" s="23"/>
      <c r="D49" s="25"/>
      <c r="E49" s="26" t="s">
        <v>469</v>
      </c>
      <c r="F49" s="27" t="s">
        <v>221</v>
      </c>
      <c r="G49" s="23"/>
      <c r="H49" s="25"/>
      <c r="I49" s="26">
        <v>39.86</v>
      </c>
      <c r="J49" s="27" t="s">
        <v>92</v>
      </c>
    </row>
    <row r="50" spans="1:18" ht="15.75" thickBot="1" x14ac:dyDescent="0.3">
      <c r="A50" s="12"/>
      <c r="B50" s="42" t="s">
        <v>470</v>
      </c>
      <c r="C50" s="17"/>
      <c r="D50" s="14"/>
      <c r="E50" s="30" t="s">
        <v>471</v>
      </c>
      <c r="F50" s="15" t="s">
        <v>221</v>
      </c>
      <c r="G50" s="17"/>
      <c r="H50" s="14"/>
      <c r="I50" s="30">
        <v>32.159999999999997</v>
      </c>
      <c r="J50" s="15" t="s">
        <v>92</v>
      </c>
    </row>
    <row r="51" spans="1:18" x14ac:dyDescent="0.25">
      <c r="A51" s="12"/>
      <c r="B51" s="20"/>
      <c r="C51" s="20"/>
      <c r="D51" s="32"/>
      <c r="E51" s="32"/>
      <c r="F51" s="20"/>
      <c r="G51" s="20"/>
      <c r="H51" s="32"/>
      <c r="I51" s="32"/>
      <c r="J51" s="20"/>
    </row>
    <row r="52" spans="1:18" ht="15.75" thickBot="1" x14ac:dyDescent="0.3">
      <c r="A52" s="12"/>
      <c r="B52" s="21" t="s">
        <v>472</v>
      </c>
      <c r="C52" s="23"/>
      <c r="D52" s="25"/>
      <c r="E52" s="34">
        <v>1862</v>
      </c>
      <c r="F52" s="27" t="s">
        <v>92</v>
      </c>
      <c r="G52" s="23"/>
      <c r="H52" s="25" t="s">
        <v>212</v>
      </c>
      <c r="I52" s="26">
        <v>42.02</v>
      </c>
      <c r="J52" s="27" t="s">
        <v>92</v>
      </c>
    </row>
    <row r="53" spans="1:18" ht="15.75" thickTop="1" x14ac:dyDescent="0.25">
      <c r="A53" s="12"/>
      <c r="B53" s="20"/>
      <c r="C53" s="20"/>
      <c r="D53" s="36"/>
      <c r="E53" s="36"/>
      <c r="F53" s="20"/>
      <c r="G53" s="20"/>
      <c r="H53" s="36"/>
      <c r="I53" s="36"/>
      <c r="J53" s="20"/>
    </row>
    <row r="54" spans="1:18" x14ac:dyDescent="0.25">
      <c r="A54" s="12"/>
      <c r="B54" s="49" t="s">
        <v>473</v>
      </c>
      <c r="C54" s="49"/>
      <c r="D54" s="49"/>
      <c r="E54" s="49"/>
      <c r="F54" s="49"/>
      <c r="G54" s="49"/>
      <c r="H54" s="49"/>
      <c r="I54" s="49"/>
      <c r="J54" s="49"/>
      <c r="K54" s="49"/>
      <c r="L54" s="49"/>
      <c r="M54" s="49"/>
      <c r="N54" s="49"/>
      <c r="O54" s="49"/>
      <c r="P54" s="49"/>
      <c r="Q54" s="49"/>
      <c r="R54" s="49"/>
    </row>
    <row r="55" spans="1:18" x14ac:dyDescent="0.25">
      <c r="A55" s="12"/>
      <c r="B55" s="50"/>
      <c r="C55" s="50"/>
      <c r="D55" s="50"/>
      <c r="E55" s="50"/>
      <c r="F55" s="50"/>
      <c r="G55" s="50"/>
      <c r="H55" s="50"/>
      <c r="I55" s="50"/>
      <c r="J55" s="50"/>
      <c r="K55" s="50"/>
      <c r="L55" s="50"/>
      <c r="M55" s="50"/>
      <c r="N55" s="50"/>
      <c r="O55" s="50"/>
      <c r="P55" s="50"/>
      <c r="Q55" s="50"/>
      <c r="R55" s="50"/>
    </row>
    <row r="56" spans="1:18" x14ac:dyDescent="0.25">
      <c r="A56" s="12"/>
      <c r="B56" s="4"/>
      <c r="C56" s="4"/>
      <c r="D56" s="4"/>
      <c r="E56" s="4"/>
      <c r="F56" s="4"/>
      <c r="G56" s="4"/>
      <c r="H56" s="4"/>
      <c r="I56" s="4"/>
      <c r="J56" s="4"/>
      <c r="K56" s="4"/>
      <c r="L56" s="4"/>
      <c r="M56" s="4"/>
      <c r="N56" s="4"/>
    </row>
    <row r="57" spans="1:18" ht="15.75" thickBot="1" x14ac:dyDescent="0.3">
      <c r="A57" s="12"/>
      <c r="B57" s="44" t="s">
        <v>207</v>
      </c>
      <c r="C57" s="17"/>
      <c r="D57" s="46">
        <v>2014</v>
      </c>
      <c r="E57" s="46"/>
      <c r="F57" s="17"/>
      <c r="G57" s="17"/>
      <c r="H57" s="46">
        <v>2013</v>
      </c>
      <c r="I57" s="46"/>
      <c r="J57" s="17"/>
      <c r="K57" s="17"/>
      <c r="L57" s="46">
        <v>2012</v>
      </c>
      <c r="M57" s="46"/>
      <c r="N57" s="17"/>
    </row>
    <row r="58" spans="1:18" x14ac:dyDescent="0.25">
      <c r="A58" s="12"/>
      <c r="B58" s="20"/>
      <c r="C58" s="41"/>
      <c r="D58" s="41"/>
      <c r="E58" s="41"/>
      <c r="F58" s="41"/>
      <c r="G58" s="41"/>
      <c r="H58" s="41"/>
      <c r="I58" s="41"/>
      <c r="J58" s="41"/>
      <c r="K58" s="41"/>
      <c r="L58" s="41"/>
      <c r="M58" s="41"/>
      <c r="N58" s="41"/>
    </row>
    <row r="59" spans="1:18" ht="25.5" x14ac:dyDescent="0.25">
      <c r="A59" s="12"/>
      <c r="B59" s="21" t="s">
        <v>474</v>
      </c>
      <c r="C59" s="23"/>
      <c r="D59" s="25" t="s">
        <v>212</v>
      </c>
      <c r="E59" s="26">
        <v>43</v>
      </c>
      <c r="F59" s="27" t="s">
        <v>92</v>
      </c>
      <c r="G59" s="23"/>
      <c r="H59" s="25" t="s">
        <v>212</v>
      </c>
      <c r="I59" s="26">
        <v>27</v>
      </c>
      <c r="J59" s="27" t="s">
        <v>92</v>
      </c>
      <c r="K59" s="23"/>
      <c r="L59" s="25" t="s">
        <v>212</v>
      </c>
      <c r="M59" s="26">
        <v>51</v>
      </c>
      <c r="N59" s="27" t="s">
        <v>92</v>
      </c>
    </row>
    <row r="60" spans="1:18" x14ac:dyDescent="0.25">
      <c r="A60" s="12"/>
      <c r="B60" s="28" t="s">
        <v>475</v>
      </c>
      <c r="C60" s="17"/>
      <c r="D60" s="14"/>
      <c r="E60" s="30">
        <v>33</v>
      </c>
      <c r="F60" s="15" t="s">
        <v>92</v>
      </c>
      <c r="G60" s="17"/>
      <c r="H60" s="14"/>
      <c r="I60" s="30">
        <v>32</v>
      </c>
      <c r="J60" s="15" t="s">
        <v>92</v>
      </c>
      <c r="K60" s="17"/>
      <c r="L60" s="14"/>
      <c r="M60" s="30">
        <v>80</v>
      </c>
      <c r="N60" s="15" t="s">
        <v>92</v>
      </c>
    </row>
    <row r="61" spans="1:18" ht="25.5" x14ac:dyDescent="0.25">
      <c r="A61" s="12"/>
      <c r="B61" s="21" t="s">
        <v>476</v>
      </c>
      <c r="C61" s="23"/>
      <c r="D61" s="25"/>
      <c r="E61" s="26">
        <v>16</v>
      </c>
      <c r="F61" s="27" t="s">
        <v>92</v>
      </c>
      <c r="G61" s="23"/>
      <c r="H61" s="25"/>
      <c r="I61" s="26">
        <v>10</v>
      </c>
      <c r="J61" s="27" t="s">
        <v>92</v>
      </c>
      <c r="K61" s="23"/>
      <c r="L61" s="25"/>
      <c r="M61" s="26">
        <v>20</v>
      </c>
      <c r="N61" s="27" t="s">
        <v>92</v>
      </c>
    </row>
    <row r="62" spans="1:18" ht="25.5" x14ac:dyDescent="0.25">
      <c r="A62" s="12"/>
      <c r="B62" s="28" t="s">
        <v>477</v>
      </c>
      <c r="C62" s="17"/>
      <c r="D62" s="14"/>
      <c r="E62" s="30">
        <v>35</v>
      </c>
      <c r="F62" s="15" t="s">
        <v>92</v>
      </c>
      <c r="G62" s="17"/>
      <c r="H62" s="14"/>
      <c r="I62" s="30">
        <v>31</v>
      </c>
      <c r="J62" s="15" t="s">
        <v>92</v>
      </c>
      <c r="K62" s="17"/>
      <c r="L62" s="14"/>
      <c r="M62" s="30">
        <v>29</v>
      </c>
      <c r="N62" s="15" t="s">
        <v>92</v>
      </c>
    </row>
    <row r="63" spans="1:18" ht="25.5" customHeight="1" x14ac:dyDescent="0.25">
      <c r="A63" s="12"/>
      <c r="B63" s="49" t="s">
        <v>478</v>
      </c>
      <c r="C63" s="49"/>
      <c r="D63" s="49"/>
      <c r="E63" s="49"/>
      <c r="F63" s="49"/>
      <c r="G63" s="49"/>
      <c r="H63" s="49"/>
      <c r="I63" s="49"/>
      <c r="J63" s="49"/>
      <c r="K63" s="49"/>
      <c r="L63" s="49"/>
      <c r="M63" s="49"/>
      <c r="N63" s="49"/>
      <c r="O63" s="49"/>
      <c r="P63" s="49"/>
      <c r="Q63" s="49"/>
      <c r="R63" s="49"/>
    </row>
    <row r="64" spans="1:18" x14ac:dyDescent="0.25">
      <c r="A64" s="12"/>
      <c r="B64" s="48" t="s">
        <v>479</v>
      </c>
      <c r="C64" s="48"/>
      <c r="D64" s="48"/>
      <c r="E64" s="48"/>
      <c r="F64" s="48"/>
      <c r="G64" s="48"/>
      <c r="H64" s="48"/>
      <c r="I64" s="48"/>
      <c r="J64" s="48"/>
      <c r="K64" s="48"/>
      <c r="L64" s="48"/>
      <c r="M64" s="48"/>
      <c r="N64" s="48"/>
      <c r="O64" s="48"/>
      <c r="P64" s="48"/>
      <c r="Q64" s="48"/>
      <c r="R64" s="48"/>
    </row>
    <row r="65" spans="1:18" x14ac:dyDescent="0.25">
      <c r="A65" s="12"/>
      <c r="B65" s="49" t="s">
        <v>480</v>
      </c>
      <c r="C65" s="49"/>
      <c r="D65" s="49"/>
      <c r="E65" s="49"/>
      <c r="F65" s="49"/>
      <c r="G65" s="49"/>
      <c r="H65" s="49"/>
      <c r="I65" s="49"/>
      <c r="J65" s="49"/>
      <c r="K65" s="49"/>
      <c r="L65" s="49"/>
      <c r="M65" s="49"/>
      <c r="N65" s="49"/>
      <c r="O65" s="49"/>
      <c r="P65" s="49"/>
      <c r="Q65" s="49"/>
      <c r="R65" s="49"/>
    </row>
  </sheetData>
  <mergeCells count="81">
    <mergeCell ref="B63:R63"/>
    <mergeCell ref="B64:R64"/>
    <mergeCell ref="B65:R65"/>
    <mergeCell ref="B22:R22"/>
    <mergeCell ref="B23:R23"/>
    <mergeCell ref="B39:R39"/>
    <mergeCell ref="B40:R40"/>
    <mergeCell ref="B54:R54"/>
    <mergeCell ref="B55:R55"/>
    <mergeCell ref="B9:R9"/>
    <mergeCell ref="B10:R10"/>
    <mergeCell ref="B11:R11"/>
    <mergeCell ref="B12:R12"/>
    <mergeCell ref="B20:R20"/>
    <mergeCell ref="B21:R21"/>
    <mergeCell ref="A1:A2"/>
    <mergeCell ref="B1:R1"/>
    <mergeCell ref="B2:R2"/>
    <mergeCell ref="A3:A65"/>
    <mergeCell ref="B3:R3"/>
    <mergeCell ref="B4:R4"/>
    <mergeCell ref="B5:R5"/>
    <mergeCell ref="B6:R6"/>
    <mergeCell ref="B7:R7"/>
    <mergeCell ref="B8:R8"/>
    <mergeCell ref="D57:E57"/>
    <mergeCell ref="H57:I57"/>
    <mergeCell ref="L57:M57"/>
    <mergeCell ref="C58:F58"/>
    <mergeCell ref="G58:J58"/>
    <mergeCell ref="K58:N58"/>
    <mergeCell ref="H43:I43"/>
    <mergeCell ref="H44:I44"/>
    <mergeCell ref="H45:I45"/>
    <mergeCell ref="J42:J45"/>
    <mergeCell ref="C46:F46"/>
    <mergeCell ref="G46:J46"/>
    <mergeCell ref="R25:R29"/>
    <mergeCell ref="B42:B45"/>
    <mergeCell ref="C42:C45"/>
    <mergeCell ref="D42:E42"/>
    <mergeCell ref="D43:E43"/>
    <mergeCell ref="D44:E44"/>
    <mergeCell ref="D45:E45"/>
    <mergeCell ref="F42:F45"/>
    <mergeCell ref="G42:G45"/>
    <mergeCell ref="H42:I42"/>
    <mergeCell ref="N25:N29"/>
    <mergeCell ref="O25:O29"/>
    <mergeCell ref="P25:Q25"/>
    <mergeCell ref="P26:Q26"/>
    <mergeCell ref="P27:Q27"/>
    <mergeCell ref="P28:Q28"/>
    <mergeCell ref="P29:Q29"/>
    <mergeCell ref="J25:J29"/>
    <mergeCell ref="K25:K29"/>
    <mergeCell ref="L25:M25"/>
    <mergeCell ref="L26:M26"/>
    <mergeCell ref="L27:M27"/>
    <mergeCell ref="L28:M28"/>
    <mergeCell ref="L29:M29"/>
    <mergeCell ref="F25:F29"/>
    <mergeCell ref="G25:G29"/>
    <mergeCell ref="H25:I25"/>
    <mergeCell ref="H26:I26"/>
    <mergeCell ref="H27:I27"/>
    <mergeCell ref="H28:I28"/>
    <mergeCell ref="H29:I29"/>
    <mergeCell ref="B25:B29"/>
    <mergeCell ref="C25:C29"/>
    <mergeCell ref="D25:E25"/>
    <mergeCell ref="D26:E26"/>
    <mergeCell ref="D27:E27"/>
    <mergeCell ref="D28:E28"/>
    <mergeCell ref="D29:E29"/>
    <mergeCell ref="D14:E14"/>
    <mergeCell ref="H14:I14"/>
    <mergeCell ref="L14:M14"/>
    <mergeCell ref="C15:F15"/>
    <mergeCell ref="G15:J15"/>
    <mergeCell ref="K15:N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36.5703125" customWidth="1"/>
    <col min="3" max="3" width="35.42578125" customWidth="1"/>
    <col min="4" max="4" width="7.140625" customWidth="1"/>
    <col min="5" max="5" width="13.85546875" customWidth="1"/>
    <col min="6" max="6" width="7.140625" customWidth="1"/>
  </cols>
  <sheetData>
    <row r="1" spans="1:6" ht="15" customHeight="1" x14ac:dyDescent="0.25">
      <c r="A1" s="8" t="s">
        <v>481</v>
      </c>
      <c r="B1" s="8" t="s">
        <v>1</v>
      </c>
      <c r="C1" s="8"/>
      <c r="D1" s="8"/>
      <c r="E1" s="8"/>
      <c r="F1" s="8"/>
    </row>
    <row r="2" spans="1:6" ht="15" customHeight="1" x14ac:dyDescent="0.25">
      <c r="A2" s="8"/>
      <c r="B2" s="8" t="s">
        <v>2</v>
      </c>
      <c r="C2" s="8"/>
      <c r="D2" s="8"/>
      <c r="E2" s="8"/>
      <c r="F2" s="8"/>
    </row>
    <row r="3" spans="1:6" x14ac:dyDescent="0.25">
      <c r="A3" s="12" t="s">
        <v>481</v>
      </c>
      <c r="B3" s="48" t="s">
        <v>482</v>
      </c>
      <c r="C3" s="48"/>
      <c r="D3" s="48"/>
      <c r="E3" s="48"/>
      <c r="F3" s="48"/>
    </row>
    <row r="4" spans="1:6" x14ac:dyDescent="0.25">
      <c r="A4" s="12"/>
      <c r="B4" s="48" t="s">
        <v>483</v>
      </c>
      <c r="C4" s="48"/>
      <c r="D4" s="48"/>
      <c r="E4" s="48"/>
      <c r="F4" s="48"/>
    </row>
    <row r="5" spans="1:6" ht="38.25" customHeight="1" x14ac:dyDescent="0.25">
      <c r="A5" s="12"/>
      <c r="B5" s="49" t="s">
        <v>484</v>
      </c>
      <c r="C5" s="49"/>
      <c r="D5" s="49"/>
      <c r="E5" s="49"/>
      <c r="F5" s="49"/>
    </row>
    <row r="6" spans="1:6" x14ac:dyDescent="0.25">
      <c r="A6" s="12"/>
      <c r="B6" s="50"/>
      <c r="C6" s="50"/>
      <c r="D6" s="50"/>
      <c r="E6" s="50"/>
      <c r="F6" s="50"/>
    </row>
    <row r="7" spans="1:6" x14ac:dyDescent="0.25">
      <c r="A7" s="12"/>
      <c r="B7" s="4"/>
      <c r="C7" s="4"/>
      <c r="D7" s="4"/>
      <c r="E7" s="4"/>
      <c r="F7" s="4"/>
    </row>
    <row r="8" spans="1:6" ht="15.75" thickBot="1" x14ac:dyDescent="0.3">
      <c r="A8" s="12"/>
      <c r="B8" s="44" t="s">
        <v>207</v>
      </c>
      <c r="C8" s="17"/>
      <c r="D8" s="38"/>
      <c r="E8" s="38"/>
      <c r="F8" s="17"/>
    </row>
    <row r="9" spans="1:6" x14ac:dyDescent="0.25">
      <c r="A9" s="12"/>
      <c r="B9" s="15" t="s">
        <v>361</v>
      </c>
      <c r="C9" s="17"/>
      <c r="D9" s="38"/>
      <c r="E9" s="38"/>
      <c r="F9" s="17"/>
    </row>
    <row r="10" spans="1:6" x14ac:dyDescent="0.25">
      <c r="A10" s="12"/>
      <c r="B10" s="20"/>
      <c r="C10" s="41"/>
      <c r="D10" s="41"/>
      <c r="E10" s="41"/>
      <c r="F10" s="41"/>
    </row>
    <row r="11" spans="1:6" x14ac:dyDescent="0.25">
      <c r="A11" s="12"/>
      <c r="B11" s="21">
        <v>2015</v>
      </c>
      <c r="C11" s="23"/>
      <c r="D11" s="25" t="s">
        <v>212</v>
      </c>
      <c r="E11" s="26">
        <v>93</v>
      </c>
      <c r="F11" s="27" t="s">
        <v>92</v>
      </c>
    </row>
    <row r="12" spans="1:6" x14ac:dyDescent="0.25">
      <c r="A12" s="12"/>
      <c r="B12" s="28">
        <v>2016</v>
      </c>
      <c r="C12" s="17"/>
      <c r="D12" s="14"/>
      <c r="E12" s="30">
        <v>77</v>
      </c>
      <c r="F12" s="15" t="s">
        <v>92</v>
      </c>
    </row>
    <row r="13" spans="1:6" x14ac:dyDescent="0.25">
      <c r="A13" s="12"/>
      <c r="B13" s="21">
        <v>2017</v>
      </c>
      <c r="C13" s="23"/>
      <c r="D13" s="25"/>
      <c r="E13" s="26">
        <v>60</v>
      </c>
      <c r="F13" s="27" t="s">
        <v>92</v>
      </c>
    </row>
    <row r="14" spans="1:6" x14ac:dyDescent="0.25">
      <c r="A14" s="12"/>
      <c r="B14" s="28">
        <v>2018</v>
      </c>
      <c r="C14" s="17"/>
      <c r="D14" s="14"/>
      <c r="E14" s="30">
        <v>40</v>
      </c>
      <c r="F14" s="15" t="s">
        <v>92</v>
      </c>
    </row>
    <row r="15" spans="1:6" x14ac:dyDescent="0.25">
      <c r="A15" s="12"/>
      <c r="B15" s="21">
        <v>2019</v>
      </c>
      <c r="C15" s="23"/>
      <c r="D15" s="25"/>
      <c r="E15" s="26">
        <v>27</v>
      </c>
      <c r="F15" s="27" t="s">
        <v>92</v>
      </c>
    </row>
    <row r="16" spans="1:6" ht="15.75" thickBot="1" x14ac:dyDescent="0.3">
      <c r="A16" s="12"/>
      <c r="B16" s="28" t="s">
        <v>362</v>
      </c>
      <c r="C16" s="17"/>
      <c r="D16" s="14"/>
      <c r="E16" s="30">
        <v>86</v>
      </c>
      <c r="F16" s="15" t="s">
        <v>92</v>
      </c>
    </row>
    <row r="17" spans="1:6" x14ac:dyDescent="0.25">
      <c r="A17" s="12"/>
      <c r="B17" s="20"/>
      <c r="C17" s="20"/>
      <c r="D17" s="32"/>
      <c r="E17" s="32"/>
      <c r="F17" s="20"/>
    </row>
    <row r="18" spans="1:6" ht="15.75" thickBot="1" x14ac:dyDescent="0.3">
      <c r="A18" s="12"/>
      <c r="B18" s="35" t="s">
        <v>54</v>
      </c>
      <c r="C18" s="23"/>
      <c r="D18" s="25" t="s">
        <v>212</v>
      </c>
      <c r="E18" s="26">
        <v>383</v>
      </c>
      <c r="F18" s="27" t="s">
        <v>92</v>
      </c>
    </row>
    <row r="19" spans="1:6" ht="15.75" thickTop="1" x14ac:dyDescent="0.25">
      <c r="A19" s="12"/>
      <c r="B19" s="20"/>
      <c r="C19" s="20"/>
      <c r="D19" s="36"/>
      <c r="E19" s="36"/>
      <c r="F19" s="20"/>
    </row>
    <row r="20" spans="1:6" x14ac:dyDescent="0.25">
      <c r="A20" s="12"/>
      <c r="B20" s="49" t="s">
        <v>485</v>
      </c>
      <c r="C20" s="49"/>
      <c r="D20" s="49"/>
      <c r="E20" s="49"/>
      <c r="F20" s="49"/>
    </row>
    <row r="21" spans="1:6" x14ac:dyDescent="0.25">
      <c r="A21" s="12"/>
      <c r="B21" s="48" t="s">
        <v>91</v>
      </c>
      <c r="C21" s="48"/>
      <c r="D21" s="48"/>
      <c r="E21" s="48"/>
      <c r="F21" s="48"/>
    </row>
    <row r="22" spans="1:6" x14ac:dyDescent="0.25">
      <c r="A22" s="12"/>
      <c r="B22" s="54" t="s">
        <v>486</v>
      </c>
      <c r="C22" s="54"/>
      <c r="D22" s="54"/>
      <c r="E22" s="54"/>
      <c r="F22" s="54"/>
    </row>
    <row r="23" spans="1:6" ht="38.25" customHeight="1" x14ac:dyDescent="0.25">
      <c r="A23" s="12"/>
      <c r="B23" s="49" t="s">
        <v>487</v>
      </c>
      <c r="C23" s="49"/>
      <c r="D23" s="49"/>
      <c r="E23" s="49"/>
      <c r="F23" s="49"/>
    </row>
    <row r="24" spans="1:6" x14ac:dyDescent="0.25">
      <c r="A24" s="12"/>
      <c r="B24" s="54" t="s">
        <v>488</v>
      </c>
      <c r="C24" s="54"/>
      <c r="D24" s="54"/>
      <c r="E24" s="54"/>
      <c r="F24" s="54"/>
    </row>
    <row r="25" spans="1:6" ht="63.75" customHeight="1" x14ac:dyDescent="0.25">
      <c r="A25" s="12"/>
      <c r="B25" s="49" t="s">
        <v>489</v>
      </c>
      <c r="C25" s="49"/>
      <c r="D25" s="49"/>
      <c r="E25" s="49"/>
      <c r="F25" s="49"/>
    </row>
    <row r="26" spans="1:6" x14ac:dyDescent="0.25">
      <c r="A26" s="12"/>
      <c r="B26" s="54" t="s">
        <v>490</v>
      </c>
      <c r="C26" s="54"/>
      <c r="D26" s="54"/>
      <c r="E26" s="54"/>
      <c r="F26" s="54"/>
    </row>
    <row r="27" spans="1:6" ht="76.5" customHeight="1" x14ac:dyDescent="0.25">
      <c r="A27" s="12"/>
      <c r="B27" s="49" t="s">
        <v>491</v>
      </c>
      <c r="C27" s="49"/>
      <c r="D27" s="49"/>
      <c r="E27" s="49"/>
      <c r="F27" s="49"/>
    </row>
  </sheetData>
  <mergeCells count="19">
    <mergeCell ref="B25:F25"/>
    <mergeCell ref="B26:F26"/>
    <mergeCell ref="B27:F27"/>
    <mergeCell ref="B6:F6"/>
    <mergeCell ref="B20:F20"/>
    <mergeCell ref="B21:F21"/>
    <mergeCell ref="B22:F22"/>
    <mergeCell ref="B23:F23"/>
    <mergeCell ref="B24:F24"/>
    <mergeCell ref="D8:E8"/>
    <mergeCell ref="D9:E9"/>
    <mergeCell ref="C10:F10"/>
    <mergeCell ref="A1:A2"/>
    <mergeCell ref="B1:F1"/>
    <mergeCell ref="B2:F2"/>
    <mergeCell ref="A3:A27"/>
    <mergeCell ref="B3:F3"/>
    <mergeCell ref="B4:F4"/>
    <mergeCell ref="B5:F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1" width="28.5703125" bestFit="1" customWidth="1"/>
    <col min="2" max="3" width="36.5703125" customWidth="1"/>
    <col min="4" max="4" width="9.28515625" customWidth="1"/>
    <col min="5" max="5" width="24.5703125" customWidth="1"/>
    <col min="6" max="6" width="9.28515625" customWidth="1"/>
    <col min="7" max="7" width="36.5703125" customWidth="1"/>
    <col min="8" max="8" width="9.28515625" customWidth="1"/>
    <col min="9" max="9" width="24.5703125" customWidth="1"/>
    <col min="10" max="10" width="9.28515625" customWidth="1"/>
    <col min="11" max="11" width="36.5703125" customWidth="1"/>
    <col min="12" max="12" width="9.28515625" customWidth="1"/>
    <col min="13" max="13" width="20.85546875" customWidth="1"/>
    <col min="14" max="14" width="10" customWidth="1"/>
    <col min="15" max="15" width="36.5703125" customWidth="1"/>
    <col min="16" max="16" width="9.28515625" customWidth="1"/>
    <col min="17" max="17" width="24.5703125" customWidth="1"/>
    <col min="18" max="18" width="9.28515625" customWidth="1"/>
  </cols>
  <sheetData>
    <row r="1" spans="1:18" ht="15" customHeight="1" x14ac:dyDescent="0.25">
      <c r="A1" s="8" t="s">
        <v>492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492</v>
      </c>
      <c r="B3" s="48" t="s">
        <v>493</v>
      </c>
      <c r="C3" s="48"/>
      <c r="D3" s="48"/>
      <c r="E3" s="48"/>
      <c r="F3" s="48"/>
      <c r="G3" s="48"/>
      <c r="H3" s="48"/>
      <c r="I3" s="48"/>
      <c r="J3" s="48"/>
      <c r="K3" s="48"/>
      <c r="L3" s="48"/>
      <c r="M3" s="48"/>
      <c r="N3" s="48"/>
      <c r="O3" s="48"/>
      <c r="P3" s="48"/>
      <c r="Q3" s="48"/>
      <c r="R3" s="48"/>
    </row>
    <row r="4" spans="1:18" ht="38.25" customHeight="1" x14ac:dyDescent="0.25">
      <c r="A4" s="12"/>
      <c r="B4" s="49" t="s">
        <v>494</v>
      </c>
      <c r="C4" s="49"/>
      <c r="D4" s="49"/>
      <c r="E4" s="49"/>
      <c r="F4" s="49"/>
      <c r="G4" s="49"/>
      <c r="H4" s="49"/>
      <c r="I4" s="49"/>
      <c r="J4" s="49"/>
      <c r="K4" s="49"/>
      <c r="L4" s="49"/>
      <c r="M4" s="49"/>
      <c r="N4" s="49"/>
      <c r="O4" s="49"/>
      <c r="P4" s="49"/>
      <c r="Q4" s="49"/>
      <c r="R4" s="49"/>
    </row>
    <row r="5" spans="1:18" x14ac:dyDescent="0.25">
      <c r="A5" s="12"/>
      <c r="B5" s="50"/>
      <c r="C5" s="50"/>
      <c r="D5" s="50"/>
      <c r="E5" s="50"/>
      <c r="F5" s="50"/>
      <c r="G5" s="50"/>
      <c r="H5" s="50"/>
      <c r="I5" s="50"/>
      <c r="J5" s="50"/>
      <c r="K5" s="50"/>
      <c r="L5" s="50"/>
      <c r="M5" s="50"/>
      <c r="N5" s="50"/>
      <c r="O5" s="50"/>
      <c r="P5" s="50"/>
      <c r="Q5" s="50"/>
      <c r="R5" s="50"/>
    </row>
    <row r="6" spans="1:18" x14ac:dyDescent="0.25">
      <c r="A6" s="12"/>
      <c r="B6" s="4"/>
      <c r="C6" s="4"/>
      <c r="D6" s="4"/>
      <c r="E6" s="4"/>
      <c r="F6" s="4"/>
      <c r="G6" s="4"/>
      <c r="H6" s="4"/>
      <c r="I6" s="4"/>
      <c r="J6" s="4"/>
      <c r="K6" s="4"/>
      <c r="L6" s="4"/>
      <c r="M6" s="4"/>
      <c r="N6" s="4"/>
      <c r="O6" s="4"/>
      <c r="P6" s="4"/>
      <c r="Q6" s="4"/>
      <c r="R6" s="4"/>
    </row>
    <row r="7" spans="1:18" x14ac:dyDescent="0.25">
      <c r="A7" s="12"/>
      <c r="B7" s="37" t="s">
        <v>207</v>
      </c>
      <c r="C7" s="38"/>
      <c r="D7" s="55" t="s">
        <v>244</v>
      </c>
      <c r="E7" s="55"/>
      <c r="F7" s="38"/>
      <c r="G7" s="38"/>
      <c r="H7" s="55" t="s">
        <v>245</v>
      </c>
      <c r="I7" s="55"/>
      <c r="J7" s="38"/>
      <c r="K7" s="38"/>
      <c r="L7" s="55" t="s">
        <v>495</v>
      </c>
      <c r="M7" s="55"/>
      <c r="N7" s="38"/>
      <c r="O7" s="38"/>
      <c r="P7" s="55" t="s">
        <v>54</v>
      </c>
      <c r="Q7" s="55"/>
      <c r="R7" s="38"/>
    </row>
    <row r="8" spans="1:18" ht="15.75" thickBot="1" x14ac:dyDescent="0.3">
      <c r="A8" s="12"/>
      <c r="B8" s="37"/>
      <c r="C8" s="38"/>
      <c r="D8" s="46"/>
      <c r="E8" s="46"/>
      <c r="F8" s="38"/>
      <c r="G8" s="38"/>
      <c r="H8" s="46"/>
      <c r="I8" s="46"/>
      <c r="J8" s="38"/>
      <c r="K8" s="38"/>
      <c r="L8" s="46" t="s">
        <v>496</v>
      </c>
      <c r="M8" s="46"/>
      <c r="N8" s="38"/>
      <c r="O8" s="38"/>
      <c r="P8" s="46"/>
      <c r="Q8" s="46"/>
      <c r="R8" s="38"/>
    </row>
    <row r="9" spans="1:18" x14ac:dyDescent="0.25">
      <c r="A9" s="12"/>
      <c r="B9" s="20"/>
      <c r="C9" s="41"/>
      <c r="D9" s="41"/>
      <c r="E9" s="41"/>
      <c r="F9" s="41"/>
      <c r="G9" s="41"/>
      <c r="H9" s="41"/>
      <c r="I9" s="41"/>
      <c r="J9" s="41"/>
      <c r="K9" s="41"/>
      <c r="L9" s="41"/>
      <c r="M9" s="41"/>
      <c r="N9" s="41"/>
      <c r="O9" s="41"/>
      <c r="P9" s="41"/>
      <c r="Q9" s="41"/>
      <c r="R9" s="41"/>
    </row>
    <row r="10" spans="1:18" x14ac:dyDescent="0.25">
      <c r="A10" s="12"/>
      <c r="B10" s="52">
        <v>2014</v>
      </c>
      <c r="C10" s="23"/>
      <c r="D10" s="22"/>
      <c r="E10" s="22"/>
      <c r="F10" s="22"/>
      <c r="G10" s="23"/>
      <c r="H10" s="22"/>
      <c r="I10" s="22"/>
      <c r="J10" s="22"/>
      <c r="K10" s="23"/>
      <c r="L10" s="22"/>
      <c r="M10" s="22"/>
      <c r="N10" s="22"/>
      <c r="O10" s="23"/>
      <c r="P10" s="22"/>
      <c r="Q10" s="22"/>
      <c r="R10" s="22"/>
    </row>
    <row r="11" spans="1:18" x14ac:dyDescent="0.25">
      <c r="A11" s="12"/>
      <c r="B11" s="28" t="s">
        <v>497</v>
      </c>
      <c r="C11" s="17"/>
      <c r="D11" s="14" t="s">
        <v>212</v>
      </c>
      <c r="E11" s="43">
        <v>2030</v>
      </c>
      <c r="F11" s="15" t="s">
        <v>92</v>
      </c>
      <c r="G11" s="17"/>
      <c r="H11" s="14" t="s">
        <v>212</v>
      </c>
      <c r="I11" s="43">
        <v>2195</v>
      </c>
      <c r="J11" s="15" t="s">
        <v>92</v>
      </c>
      <c r="K11" s="17"/>
      <c r="L11" s="14" t="s">
        <v>212</v>
      </c>
      <c r="M11" s="30" t="s">
        <v>498</v>
      </c>
      <c r="N11" s="15" t="s">
        <v>221</v>
      </c>
      <c r="O11" s="17"/>
      <c r="P11" s="14" t="s">
        <v>212</v>
      </c>
      <c r="Q11" s="43">
        <v>4219</v>
      </c>
      <c r="R11" s="15" t="s">
        <v>92</v>
      </c>
    </row>
    <row r="12" spans="1:18" ht="15.75" thickBot="1" x14ac:dyDescent="0.3">
      <c r="A12" s="12"/>
      <c r="B12" s="21" t="s">
        <v>499</v>
      </c>
      <c r="C12" s="23"/>
      <c r="D12" s="25"/>
      <c r="E12" s="26">
        <v>717</v>
      </c>
      <c r="F12" s="27" t="s">
        <v>92</v>
      </c>
      <c r="G12" s="23"/>
      <c r="H12" s="25"/>
      <c r="I12" s="26">
        <v>172</v>
      </c>
      <c r="J12" s="27" t="s">
        <v>92</v>
      </c>
      <c r="K12" s="23"/>
      <c r="L12" s="25"/>
      <c r="M12" s="26" t="s">
        <v>402</v>
      </c>
      <c r="N12" s="27" t="s">
        <v>221</v>
      </c>
      <c r="O12" s="23"/>
      <c r="P12" s="25"/>
      <c r="Q12" s="26">
        <v>847</v>
      </c>
      <c r="R12" s="27" t="s">
        <v>92</v>
      </c>
    </row>
    <row r="13" spans="1:18" x14ac:dyDescent="0.25">
      <c r="A13" s="12"/>
      <c r="B13" s="20"/>
      <c r="C13" s="20"/>
      <c r="D13" s="32"/>
      <c r="E13" s="32"/>
      <c r="F13" s="20"/>
      <c r="G13" s="20"/>
      <c r="H13" s="32"/>
      <c r="I13" s="32"/>
      <c r="J13" s="20"/>
      <c r="K13" s="20"/>
      <c r="L13" s="32"/>
      <c r="M13" s="32"/>
      <c r="N13" s="20"/>
      <c r="O13" s="20"/>
      <c r="P13" s="32"/>
      <c r="Q13" s="32"/>
      <c r="R13" s="20"/>
    </row>
    <row r="14" spans="1:18" x14ac:dyDescent="0.25">
      <c r="A14" s="12"/>
      <c r="B14" s="42" t="s">
        <v>35</v>
      </c>
      <c r="C14" s="17"/>
      <c r="D14" s="14"/>
      <c r="E14" s="43">
        <v>2747</v>
      </c>
      <c r="F14" s="15" t="s">
        <v>92</v>
      </c>
      <c r="G14" s="17"/>
      <c r="H14" s="14"/>
      <c r="I14" s="43">
        <v>2367</v>
      </c>
      <c r="J14" s="15" t="s">
        <v>92</v>
      </c>
      <c r="K14" s="17"/>
      <c r="L14" s="14"/>
      <c r="M14" s="30" t="s">
        <v>500</v>
      </c>
      <c r="N14" s="15" t="s">
        <v>221</v>
      </c>
      <c r="O14" s="17"/>
      <c r="P14" s="14"/>
      <c r="Q14" s="43">
        <v>5066</v>
      </c>
      <c r="R14" s="15" t="s">
        <v>92</v>
      </c>
    </row>
    <row r="15" spans="1:18" x14ac:dyDescent="0.25">
      <c r="A15" s="12"/>
      <c r="B15" s="21" t="s">
        <v>41</v>
      </c>
      <c r="C15" s="23"/>
      <c r="D15" s="25"/>
      <c r="E15" s="26">
        <v>768</v>
      </c>
      <c r="F15" s="27" t="s">
        <v>92</v>
      </c>
      <c r="G15" s="23"/>
      <c r="H15" s="25"/>
      <c r="I15" s="26">
        <v>773</v>
      </c>
      <c r="J15" s="27" t="s">
        <v>92</v>
      </c>
      <c r="K15" s="23"/>
      <c r="L15" s="25"/>
      <c r="M15" s="26" t="s">
        <v>501</v>
      </c>
      <c r="N15" s="27" t="s">
        <v>221</v>
      </c>
      <c r="O15" s="23"/>
      <c r="P15" s="25"/>
      <c r="Q15" s="34">
        <v>1210</v>
      </c>
      <c r="R15" s="27" t="s">
        <v>92</v>
      </c>
    </row>
    <row r="16" spans="1:18" x14ac:dyDescent="0.25">
      <c r="A16" s="12"/>
      <c r="B16" s="28" t="s">
        <v>82</v>
      </c>
      <c r="C16" s="17"/>
      <c r="D16" s="14"/>
      <c r="E16" s="43">
        <v>5850</v>
      </c>
      <c r="F16" s="15" t="s">
        <v>92</v>
      </c>
      <c r="G16" s="17"/>
      <c r="H16" s="14"/>
      <c r="I16" s="43">
        <v>3225</v>
      </c>
      <c r="J16" s="15" t="s">
        <v>92</v>
      </c>
      <c r="K16" s="17"/>
      <c r="L16" s="14"/>
      <c r="M16" s="30">
        <v>262</v>
      </c>
      <c r="N16" s="15" t="s">
        <v>92</v>
      </c>
      <c r="O16" s="17"/>
      <c r="P16" s="14"/>
      <c r="Q16" s="43">
        <v>9337</v>
      </c>
      <c r="R16" s="15" t="s">
        <v>92</v>
      </c>
    </row>
    <row r="17" spans="1:18" x14ac:dyDescent="0.25">
      <c r="A17" s="12"/>
      <c r="B17" s="21" t="s">
        <v>502</v>
      </c>
      <c r="C17" s="23"/>
      <c r="D17" s="25"/>
      <c r="E17" s="26">
        <v>176</v>
      </c>
      <c r="F17" s="27" t="s">
        <v>92</v>
      </c>
      <c r="G17" s="23"/>
      <c r="H17" s="25"/>
      <c r="I17" s="26">
        <v>107</v>
      </c>
      <c r="J17" s="27" t="s">
        <v>92</v>
      </c>
      <c r="K17" s="23"/>
      <c r="L17" s="25"/>
      <c r="M17" s="26">
        <v>9</v>
      </c>
      <c r="N17" s="27" t="s">
        <v>92</v>
      </c>
      <c r="O17" s="23"/>
      <c r="P17" s="25"/>
      <c r="Q17" s="26">
        <v>292</v>
      </c>
      <c r="R17" s="27" t="s">
        <v>92</v>
      </c>
    </row>
    <row r="18" spans="1:18" x14ac:dyDescent="0.25">
      <c r="A18" s="12"/>
      <c r="B18" s="28" t="s">
        <v>503</v>
      </c>
      <c r="C18" s="17"/>
      <c r="D18" s="14"/>
      <c r="E18" s="30">
        <v>102</v>
      </c>
      <c r="F18" s="15" t="s">
        <v>92</v>
      </c>
      <c r="G18" s="17"/>
      <c r="H18" s="14"/>
      <c r="I18" s="30">
        <v>71</v>
      </c>
      <c r="J18" s="15" t="s">
        <v>92</v>
      </c>
      <c r="K18" s="17"/>
      <c r="L18" s="14"/>
      <c r="M18" s="30">
        <v>231</v>
      </c>
      <c r="N18" s="15" t="s">
        <v>92</v>
      </c>
      <c r="O18" s="17"/>
      <c r="P18" s="14"/>
      <c r="Q18" s="30">
        <v>404</v>
      </c>
      <c r="R18" s="15" t="s">
        <v>92</v>
      </c>
    </row>
    <row r="19" spans="1:18" x14ac:dyDescent="0.25">
      <c r="A19" s="12"/>
      <c r="B19" s="20"/>
      <c r="C19" s="41"/>
      <c r="D19" s="41"/>
      <c r="E19" s="41"/>
      <c r="F19" s="41"/>
      <c r="G19" s="41"/>
      <c r="H19" s="41"/>
      <c r="I19" s="41"/>
      <c r="J19" s="41"/>
      <c r="K19" s="41"/>
      <c r="L19" s="41"/>
      <c r="M19" s="41"/>
      <c r="N19" s="41"/>
      <c r="O19" s="41"/>
      <c r="P19" s="41"/>
      <c r="Q19" s="41"/>
      <c r="R19" s="41"/>
    </row>
    <row r="20" spans="1:18" x14ac:dyDescent="0.25">
      <c r="A20" s="12"/>
      <c r="B20" s="52">
        <v>2013</v>
      </c>
      <c r="C20" s="23"/>
      <c r="D20" s="22"/>
      <c r="E20" s="22"/>
      <c r="F20" s="22"/>
      <c r="G20" s="23"/>
      <c r="H20" s="22"/>
      <c r="I20" s="22"/>
      <c r="J20" s="22"/>
      <c r="K20" s="23"/>
      <c r="L20" s="22"/>
      <c r="M20" s="22"/>
      <c r="N20" s="22"/>
      <c r="O20" s="23"/>
      <c r="P20" s="22"/>
      <c r="Q20" s="22"/>
      <c r="R20" s="22"/>
    </row>
    <row r="21" spans="1:18" x14ac:dyDescent="0.25">
      <c r="A21" s="12"/>
      <c r="B21" s="28" t="s">
        <v>497</v>
      </c>
      <c r="C21" s="17"/>
      <c r="D21" s="14" t="s">
        <v>212</v>
      </c>
      <c r="E21" s="43">
        <v>1902</v>
      </c>
      <c r="F21" s="15" t="s">
        <v>92</v>
      </c>
      <c r="G21" s="17"/>
      <c r="H21" s="14" t="s">
        <v>212</v>
      </c>
      <c r="I21" s="43">
        <v>2143</v>
      </c>
      <c r="J21" s="15" t="s">
        <v>92</v>
      </c>
      <c r="K21" s="17"/>
      <c r="L21" s="14" t="s">
        <v>212</v>
      </c>
      <c r="M21" s="30" t="s">
        <v>504</v>
      </c>
      <c r="N21" s="15" t="s">
        <v>221</v>
      </c>
      <c r="O21" s="17"/>
      <c r="P21" s="14" t="s">
        <v>212</v>
      </c>
      <c r="Q21" s="43">
        <v>4035</v>
      </c>
      <c r="R21" s="15" t="s">
        <v>92</v>
      </c>
    </row>
    <row r="22" spans="1:18" ht="15.75" thickBot="1" x14ac:dyDescent="0.3">
      <c r="A22" s="12"/>
      <c r="B22" s="21" t="s">
        <v>499</v>
      </c>
      <c r="C22" s="23"/>
      <c r="D22" s="25"/>
      <c r="E22" s="26">
        <v>650</v>
      </c>
      <c r="F22" s="27" t="s">
        <v>92</v>
      </c>
      <c r="G22" s="23"/>
      <c r="H22" s="25"/>
      <c r="I22" s="26">
        <v>166</v>
      </c>
      <c r="J22" s="27" t="s">
        <v>92</v>
      </c>
      <c r="K22" s="23"/>
      <c r="L22" s="25"/>
      <c r="M22" s="26" t="s">
        <v>411</v>
      </c>
      <c r="N22" s="27" t="s">
        <v>221</v>
      </c>
      <c r="O22" s="23"/>
      <c r="P22" s="25"/>
      <c r="Q22" s="26">
        <v>779</v>
      </c>
      <c r="R22" s="27" t="s">
        <v>92</v>
      </c>
    </row>
    <row r="23" spans="1:18" x14ac:dyDescent="0.25">
      <c r="A23" s="12"/>
      <c r="B23" s="20"/>
      <c r="C23" s="20"/>
      <c r="D23" s="32"/>
      <c r="E23" s="32"/>
      <c r="F23" s="20"/>
      <c r="G23" s="20"/>
      <c r="H23" s="32"/>
      <c r="I23" s="32"/>
      <c r="J23" s="20"/>
      <c r="K23" s="20"/>
      <c r="L23" s="32"/>
      <c r="M23" s="32"/>
      <c r="N23" s="20"/>
      <c r="O23" s="20"/>
      <c r="P23" s="32"/>
      <c r="Q23" s="32"/>
      <c r="R23" s="20"/>
    </row>
    <row r="24" spans="1:18" x14ac:dyDescent="0.25">
      <c r="A24" s="12"/>
      <c r="B24" s="42" t="s">
        <v>35</v>
      </c>
      <c r="C24" s="17"/>
      <c r="D24" s="14"/>
      <c r="E24" s="43">
        <v>2552</v>
      </c>
      <c r="F24" s="15" t="s">
        <v>92</v>
      </c>
      <c r="G24" s="17"/>
      <c r="H24" s="14"/>
      <c r="I24" s="43">
        <v>2309</v>
      </c>
      <c r="J24" s="15" t="s">
        <v>92</v>
      </c>
      <c r="K24" s="17"/>
      <c r="L24" s="14"/>
      <c r="M24" s="30" t="s">
        <v>505</v>
      </c>
      <c r="N24" s="15" t="s">
        <v>221</v>
      </c>
      <c r="O24" s="17"/>
      <c r="P24" s="14"/>
      <c r="Q24" s="43">
        <v>4814</v>
      </c>
      <c r="R24" s="15" t="s">
        <v>92</v>
      </c>
    </row>
    <row r="25" spans="1:18" x14ac:dyDescent="0.25">
      <c r="A25" s="12"/>
      <c r="B25" s="21" t="s">
        <v>41</v>
      </c>
      <c r="C25" s="23"/>
      <c r="D25" s="25"/>
      <c r="E25" s="26">
        <v>702</v>
      </c>
      <c r="F25" s="27" t="s">
        <v>92</v>
      </c>
      <c r="G25" s="23"/>
      <c r="H25" s="25"/>
      <c r="I25" s="26">
        <v>745</v>
      </c>
      <c r="J25" s="27" t="s">
        <v>92</v>
      </c>
      <c r="K25" s="23"/>
      <c r="L25" s="25"/>
      <c r="M25" s="26" t="s">
        <v>506</v>
      </c>
      <c r="N25" s="27" t="s">
        <v>221</v>
      </c>
      <c r="O25" s="23"/>
      <c r="P25" s="25"/>
      <c r="Q25" s="34">
        <v>1061</v>
      </c>
      <c r="R25" s="27" t="s">
        <v>92</v>
      </c>
    </row>
    <row r="26" spans="1:18" x14ac:dyDescent="0.25">
      <c r="A26" s="12"/>
      <c r="B26" s="28" t="s">
        <v>82</v>
      </c>
      <c r="C26" s="17"/>
      <c r="D26" s="14"/>
      <c r="E26" s="43">
        <v>5985</v>
      </c>
      <c r="F26" s="15" t="s">
        <v>92</v>
      </c>
      <c r="G26" s="17"/>
      <c r="H26" s="14"/>
      <c r="I26" s="43">
        <v>3220</v>
      </c>
      <c r="J26" s="15" t="s">
        <v>92</v>
      </c>
      <c r="K26" s="17"/>
      <c r="L26" s="14"/>
      <c r="M26" s="30">
        <v>308</v>
      </c>
      <c r="N26" s="15" t="s">
        <v>92</v>
      </c>
      <c r="O26" s="17"/>
      <c r="P26" s="14"/>
      <c r="Q26" s="43">
        <v>9513</v>
      </c>
      <c r="R26" s="15" t="s">
        <v>92</v>
      </c>
    </row>
    <row r="27" spans="1:18" x14ac:dyDescent="0.25">
      <c r="A27" s="12"/>
      <c r="B27" s="21" t="s">
        <v>502</v>
      </c>
      <c r="C27" s="23"/>
      <c r="D27" s="25"/>
      <c r="E27" s="26">
        <v>131</v>
      </c>
      <c r="F27" s="27" t="s">
        <v>92</v>
      </c>
      <c r="G27" s="23"/>
      <c r="H27" s="25"/>
      <c r="I27" s="26">
        <v>87</v>
      </c>
      <c r="J27" s="27" t="s">
        <v>92</v>
      </c>
      <c r="K27" s="23"/>
      <c r="L27" s="25"/>
      <c r="M27" s="26">
        <v>18</v>
      </c>
      <c r="N27" s="27" t="s">
        <v>92</v>
      </c>
      <c r="O27" s="23"/>
      <c r="P27" s="25"/>
      <c r="Q27" s="26">
        <v>236</v>
      </c>
      <c r="R27" s="27" t="s">
        <v>92</v>
      </c>
    </row>
    <row r="28" spans="1:18" x14ac:dyDescent="0.25">
      <c r="A28" s="12"/>
      <c r="B28" s="28" t="s">
        <v>503</v>
      </c>
      <c r="C28" s="17"/>
      <c r="D28" s="14"/>
      <c r="E28" s="30">
        <v>93</v>
      </c>
      <c r="F28" s="15" t="s">
        <v>92</v>
      </c>
      <c r="G28" s="17"/>
      <c r="H28" s="14"/>
      <c r="I28" s="30">
        <v>71</v>
      </c>
      <c r="J28" s="15" t="s">
        <v>92</v>
      </c>
      <c r="K28" s="17"/>
      <c r="L28" s="14"/>
      <c r="M28" s="30">
        <v>239</v>
      </c>
      <c r="N28" s="15" t="s">
        <v>92</v>
      </c>
      <c r="O28" s="17"/>
      <c r="P28" s="14"/>
      <c r="Q28" s="30">
        <v>403</v>
      </c>
      <c r="R28" s="15" t="s">
        <v>92</v>
      </c>
    </row>
    <row r="29" spans="1:18" x14ac:dyDescent="0.25">
      <c r="A29" s="12"/>
      <c r="B29" s="20"/>
      <c r="C29" s="41"/>
      <c r="D29" s="41"/>
      <c r="E29" s="41"/>
      <c r="F29" s="41"/>
      <c r="G29" s="41"/>
      <c r="H29" s="41"/>
      <c r="I29" s="41"/>
      <c r="J29" s="41"/>
      <c r="K29" s="41"/>
      <c r="L29" s="41"/>
      <c r="M29" s="41"/>
      <c r="N29" s="41"/>
      <c r="O29" s="41"/>
      <c r="P29" s="41"/>
      <c r="Q29" s="41"/>
      <c r="R29" s="41"/>
    </row>
    <row r="30" spans="1:18" x14ac:dyDescent="0.25">
      <c r="A30" s="12"/>
      <c r="B30" s="52">
        <v>2012</v>
      </c>
      <c r="C30" s="23"/>
      <c r="D30" s="22"/>
      <c r="E30" s="22"/>
      <c r="F30" s="22"/>
      <c r="G30" s="23"/>
      <c r="H30" s="22"/>
      <c r="I30" s="22"/>
      <c r="J30" s="22"/>
      <c r="K30" s="23"/>
      <c r="L30" s="22"/>
      <c r="M30" s="22"/>
      <c r="N30" s="22"/>
      <c r="O30" s="23"/>
      <c r="P30" s="22"/>
      <c r="Q30" s="22"/>
      <c r="R30" s="22"/>
    </row>
    <row r="31" spans="1:18" x14ac:dyDescent="0.25">
      <c r="A31" s="12"/>
      <c r="B31" s="28" t="s">
        <v>497</v>
      </c>
      <c r="C31" s="17"/>
      <c r="D31" s="14" t="s">
        <v>212</v>
      </c>
      <c r="E31" s="43">
        <v>1788</v>
      </c>
      <c r="F31" s="15" t="s">
        <v>92</v>
      </c>
      <c r="G31" s="17"/>
      <c r="H31" s="14" t="s">
        <v>212</v>
      </c>
      <c r="I31" s="43">
        <v>1887</v>
      </c>
      <c r="J31" s="15" t="s">
        <v>92</v>
      </c>
      <c r="K31" s="17"/>
      <c r="L31" s="14" t="s">
        <v>212</v>
      </c>
      <c r="M31" s="30" t="s">
        <v>395</v>
      </c>
      <c r="N31" s="15" t="s">
        <v>221</v>
      </c>
      <c r="O31" s="17"/>
      <c r="P31" s="14" t="s">
        <v>212</v>
      </c>
      <c r="Q31" s="43">
        <v>3663</v>
      </c>
      <c r="R31" s="15" t="s">
        <v>92</v>
      </c>
    </row>
    <row r="32" spans="1:18" ht="15.75" thickBot="1" x14ac:dyDescent="0.3">
      <c r="A32" s="12"/>
      <c r="B32" s="21" t="s">
        <v>499</v>
      </c>
      <c r="C32" s="23"/>
      <c r="D32" s="25"/>
      <c r="E32" s="26">
        <v>655</v>
      </c>
      <c r="F32" s="27" t="s">
        <v>92</v>
      </c>
      <c r="G32" s="23"/>
      <c r="H32" s="25"/>
      <c r="I32" s="26">
        <v>153</v>
      </c>
      <c r="J32" s="27" t="s">
        <v>92</v>
      </c>
      <c r="K32" s="23"/>
      <c r="L32" s="25"/>
      <c r="M32" s="26" t="s">
        <v>410</v>
      </c>
      <c r="N32" s="27" t="s">
        <v>221</v>
      </c>
      <c r="O32" s="23"/>
      <c r="P32" s="25"/>
      <c r="Q32" s="26">
        <v>773</v>
      </c>
      <c r="R32" s="27" t="s">
        <v>92</v>
      </c>
    </row>
    <row r="33" spans="1:18" x14ac:dyDescent="0.25">
      <c r="A33" s="12"/>
      <c r="B33" s="20"/>
      <c r="C33" s="20"/>
      <c r="D33" s="32"/>
      <c r="E33" s="32"/>
      <c r="F33" s="20"/>
      <c r="G33" s="20"/>
      <c r="H33" s="32"/>
      <c r="I33" s="32"/>
      <c r="J33" s="20"/>
      <c r="K33" s="20"/>
      <c r="L33" s="32"/>
      <c r="M33" s="32"/>
      <c r="N33" s="20"/>
      <c r="O33" s="20"/>
      <c r="P33" s="32"/>
      <c r="Q33" s="32"/>
      <c r="R33" s="20"/>
    </row>
    <row r="34" spans="1:18" x14ac:dyDescent="0.25">
      <c r="A34" s="12"/>
      <c r="B34" s="42" t="s">
        <v>35</v>
      </c>
      <c r="C34" s="17"/>
      <c r="D34" s="14"/>
      <c r="E34" s="43">
        <v>2443</v>
      </c>
      <c r="F34" s="15" t="s">
        <v>92</v>
      </c>
      <c r="G34" s="17"/>
      <c r="H34" s="14"/>
      <c r="I34" s="43">
        <v>2040</v>
      </c>
      <c r="J34" s="15" t="s">
        <v>92</v>
      </c>
      <c r="K34" s="17"/>
      <c r="L34" s="14"/>
      <c r="M34" s="30" t="s">
        <v>505</v>
      </c>
      <c r="N34" s="15" t="s">
        <v>221</v>
      </c>
      <c r="O34" s="17"/>
      <c r="P34" s="14"/>
      <c r="Q34" s="43">
        <v>4436</v>
      </c>
      <c r="R34" s="15" t="s">
        <v>92</v>
      </c>
    </row>
    <row r="35" spans="1:18" x14ac:dyDescent="0.25">
      <c r="A35" s="12"/>
      <c r="B35" s="21" t="s">
        <v>41</v>
      </c>
      <c r="C35" s="23"/>
      <c r="D35" s="25"/>
      <c r="E35" s="26">
        <v>657</v>
      </c>
      <c r="F35" s="27" t="s">
        <v>92</v>
      </c>
      <c r="G35" s="23"/>
      <c r="H35" s="25"/>
      <c r="I35" s="26">
        <v>652</v>
      </c>
      <c r="J35" s="27" t="s">
        <v>92</v>
      </c>
      <c r="K35" s="23"/>
      <c r="L35" s="25"/>
      <c r="M35" s="26" t="s">
        <v>507</v>
      </c>
      <c r="N35" s="27" t="s">
        <v>221</v>
      </c>
      <c r="O35" s="23"/>
      <c r="P35" s="25"/>
      <c r="Q35" s="34">
        <v>1048</v>
      </c>
      <c r="R35" s="27" t="s">
        <v>92</v>
      </c>
    </row>
    <row r="36" spans="1:18" x14ac:dyDescent="0.25">
      <c r="A36" s="12"/>
      <c r="B36" s="28" t="s">
        <v>82</v>
      </c>
      <c r="C36" s="17"/>
      <c r="D36" s="14"/>
      <c r="E36" s="43">
        <v>6109</v>
      </c>
      <c r="F36" s="15" t="s">
        <v>92</v>
      </c>
      <c r="G36" s="17"/>
      <c r="H36" s="14"/>
      <c r="I36" s="43">
        <v>2094</v>
      </c>
      <c r="J36" s="15" t="s">
        <v>92</v>
      </c>
      <c r="K36" s="17"/>
      <c r="L36" s="14"/>
      <c r="M36" s="30">
        <v>294</v>
      </c>
      <c r="N36" s="15" t="s">
        <v>92</v>
      </c>
      <c r="O36" s="17"/>
      <c r="P36" s="14"/>
      <c r="Q36" s="43">
        <v>8497</v>
      </c>
      <c r="R36" s="15" t="s">
        <v>92</v>
      </c>
    </row>
    <row r="37" spans="1:18" x14ac:dyDescent="0.25">
      <c r="A37" s="12"/>
      <c r="B37" s="21" t="s">
        <v>502</v>
      </c>
      <c r="C37" s="23"/>
      <c r="D37" s="25"/>
      <c r="E37" s="26">
        <v>107</v>
      </c>
      <c r="F37" s="27" t="s">
        <v>92</v>
      </c>
      <c r="G37" s="23"/>
      <c r="H37" s="25"/>
      <c r="I37" s="26">
        <v>76</v>
      </c>
      <c r="J37" s="27" t="s">
        <v>92</v>
      </c>
      <c r="K37" s="23"/>
      <c r="L37" s="25"/>
      <c r="M37" s="26">
        <v>10</v>
      </c>
      <c r="N37" s="27" t="s">
        <v>92</v>
      </c>
      <c r="O37" s="23"/>
      <c r="P37" s="25"/>
      <c r="Q37" s="26">
        <v>193</v>
      </c>
      <c r="R37" s="27" t="s">
        <v>92</v>
      </c>
    </row>
    <row r="38" spans="1:18" x14ac:dyDescent="0.25">
      <c r="A38" s="12"/>
      <c r="B38" s="28" t="s">
        <v>503</v>
      </c>
      <c r="C38" s="17"/>
      <c r="D38" s="14"/>
      <c r="E38" s="30">
        <v>97</v>
      </c>
      <c r="F38" s="15" t="s">
        <v>92</v>
      </c>
      <c r="G38" s="17"/>
      <c r="H38" s="14"/>
      <c r="I38" s="30">
        <v>73</v>
      </c>
      <c r="J38" s="15" t="s">
        <v>92</v>
      </c>
      <c r="K38" s="17"/>
      <c r="L38" s="14"/>
      <c r="M38" s="30">
        <v>180</v>
      </c>
      <c r="N38" s="15" t="s">
        <v>92</v>
      </c>
      <c r="O38" s="17"/>
      <c r="P38" s="14"/>
      <c r="Q38" s="30">
        <v>350</v>
      </c>
      <c r="R38" s="15" t="s">
        <v>92</v>
      </c>
    </row>
    <row r="39" spans="1:18" x14ac:dyDescent="0.25">
      <c r="A39" s="12"/>
      <c r="B39" s="49" t="s">
        <v>508</v>
      </c>
      <c r="C39" s="49"/>
      <c r="D39" s="49"/>
      <c r="E39" s="49"/>
      <c r="F39" s="49"/>
      <c r="G39" s="49"/>
      <c r="H39" s="49"/>
      <c r="I39" s="49"/>
      <c r="J39" s="49"/>
      <c r="K39" s="49"/>
      <c r="L39" s="49"/>
      <c r="M39" s="49"/>
      <c r="N39" s="49"/>
      <c r="O39" s="49"/>
      <c r="P39" s="49"/>
      <c r="Q39" s="49"/>
      <c r="R39" s="49"/>
    </row>
  </sheetData>
  <mergeCells count="34">
    <mergeCell ref="A1:A2"/>
    <mergeCell ref="B1:R1"/>
    <mergeCell ref="B2:R2"/>
    <mergeCell ref="A3:A39"/>
    <mergeCell ref="B3:R3"/>
    <mergeCell ref="B4:R4"/>
    <mergeCell ref="B5:R5"/>
    <mergeCell ref="B39:R39"/>
    <mergeCell ref="C19:F19"/>
    <mergeCell ref="G19:J19"/>
    <mergeCell ref="K19:N19"/>
    <mergeCell ref="O19:R19"/>
    <mergeCell ref="C29:F29"/>
    <mergeCell ref="G29:J29"/>
    <mergeCell ref="K29:N29"/>
    <mergeCell ref="O29:R29"/>
    <mergeCell ref="P7:Q8"/>
    <mergeCell ref="R7:R8"/>
    <mergeCell ref="C9:F9"/>
    <mergeCell ref="G9:J9"/>
    <mergeCell ref="K9:N9"/>
    <mergeCell ref="O9:R9"/>
    <mergeCell ref="J7:J8"/>
    <mergeCell ref="K7:K8"/>
    <mergeCell ref="L7:M7"/>
    <mergeCell ref="L8:M8"/>
    <mergeCell ref="N7:N8"/>
    <mergeCell ref="O7:O8"/>
    <mergeCell ref="B7:B8"/>
    <mergeCell ref="C7:C8"/>
    <mergeCell ref="D7:E8"/>
    <mergeCell ref="F7:F8"/>
    <mergeCell ref="G7:G8"/>
    <mergeCell ref="H7:I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2"/>
  <sheetViews>
    <sheetView showGridLines="0" workbookViewId="0"/>
  </sheetViews>
  <sheetFormatPr defaultRowHeight="15" x14ac:dyDescent="0.25"/>
  <cols>
    <col min="1" max="2" width="36.5703125" bestFit="1" customWidth="1"/>
    <col min="3" max="3" width="36.5703125" customWidth="1"/>
    <col min="4" max="4" width="9.28515625" customWidth="1"/>
    <col min="5" max="5" width="32.85546875" customWidth="1"/>
    <col min="6" max="6" width="8.5703125" customWidth="1"/>
    <col min="7" max="7" width="36.5703125" customWidth="1"/>
    <col min="8" max="8" width="9.28515625" customWidth="1"/>
    <col min="9" max="9" width="24.28515625" customWidth="1"/>
    <col min="10" max="10" width="8.5703125" customWidth="1"/>
    <col min="11" max="11" width="36.5703125" customWidth="1"/>
    <col min="12" max="12" width="9.28515625" customWidth="1"/>
    <col min="13" max="13" width="24.28515625" customWidth="1"/>
    <col min="14" max="14" width="8.5703125" customWidth="1"/>
    <col min="15" max="15" width="36.5703125" customWidth="1"/>
    <col min="16" max="16" width="9.28515625" customWidth="1"/>
    <col min="17" max="17" width="29.28515625" customWidth="1"/>
    <col min="18" max="18" width="8.5703125" customWidth="1"/>
    <col min="19" max="19" width="36.5703125" customWidth="1"/>
    <col min="20" max="20" width="9.28515625" customWidth="1"/>
    <col min="21" max="21" width="26.42578125" customWidth="1"/>
    <col min="22" max="22" width="8.5703125" customWidth="1"/>
  </cols>
  <sheetData>
    <row r="1" spans="1:22" ht="15" customHeight="1" x14ac:dyDescent="0.25">
      <c r="A1" s="8" t="s">
        <v>509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509</v>
      </c>
      <c r="B3" s="48" t="s">
        <v>510</v>
      </c>
      <c r="C3" s="48"/>
      <c r="D3" s="48"/>
      <c r="E3" s="48"/>
      <c r="F3" s="48"/>
      <c r="G3" s="48"/>
      <c r="H3" s="48"/>
      <c r="I3" s="48"/>
      <c r="J3" s="48"/>
      <c r="K3" s="48"/>
      <c r="L3" s="48"/>
      <c r="M3" s="48"/>
      <c r="N3" s="48"/>
      <c r="O3" s="48"/>
      <c r="P3" s="48"/>
      <c r="Q3" s="48"/>
      <c r="R3" s="48"/>
      <c r="S3" s="48"/>
      <c r="T3" s="48"/>
      <c r="U3" s="48"/>
      <c r="V3" s="48"/>
    </row>
    <row r="4" spans="1:22" ht="38.25" customHeight="1" x14ac:dyDescent="0.25">
      <c r="A4" s="12"/>
      <c r="B4" s="49" t="s">
        <v>511</v>
      </c>
      <c r="C4" s="49"/>
      <c r="D4" s="49"/>
      <c r="E4" s="49"/>
      <c r="F4" s="49"/>
      <c r="G4" s="49"/>
      <c r="H4" s="49"/>
      <c r="I4" s="49"/>
      <c r="J4" s="49"/>
      <c r="K4" s="49"/>
      <c r="L4" s="49"/>
      <c r="M4" s="49"/>
      <c r="N4" s="49"/>
      <c r="O4" s="49"/>
      <c r="P4" s="49"/>
      <c r="Q4" s="49"/>
      <c r="R4" s="49"/>
      <c r="S4" s="49"/>
      <c r="T4" s="49"/>
      <c r="U4" s="49"/>
      <c r="V4" s="49"/>
    </row>
    <row r="5" spans="1:22" x14ac:dyDescent="0.25">
      <c r="A5" s="12"/>
      <c r="B5" s="11"/>
      <c r="C5" s="11"/>
      <c r="D5" s="11"/>
      <c r="E5" s="11"/>
      <c r="F5" s="11"/>
      <c r="G5" s="11"/>
      <c r="H5" s="11"/>
      <c r="I5" s="11"/>
      <c r="J5" s="11"/>
      <c r="K5" s="11"/>
      <c r="L5" s="11"/>
      <c r="M5" s="11"/>
      <c r="N5" s="11"/>
      <c r="O5" s="11"/>
      <c r="P5" s="11"/>
      <c r="Q5" s="11"/>
      <c r="R5" s="11"/>
      <c r="S5" s="11"/>
      <c r="T5" s="11"/>
      <c r="U5" s="11"/>
      <c r="V5" s="11"/>
    </row>
    <row r="6" spans="1:22" x14ac:dyDescent="0.25">
      <c r="A6" s="12"/>
      <c r="B6" s="55" t="s">
        <v>512</v>
      </c>
      <c r="C6" s="55"/>
      <c r="D6" s="55"/>
      <c r="E6" s="55"/>
      <c r="F6" s="55"/>
      <c r="G6" s="55"/>
      <c r="H6" s="55"/>
      <c r="I6" s="55"/>
      <c r="J6" s="55"/>
      <c r="K6" s="55"/>
      <c r="L6" s="55"/>
      <c r="M6" s="55"/>
      <c r="N6" s="55"/>
      <c r="O6" s="55"/>
      <c r="P6" s="55"/>
      <c r="Q6" s="55"/>
      <c r="R6" s="55"/>
      <c r="S6" s="55"/>
      <c r="T6" s="55"/>
      <c r="U6" s="55"/>
      <c r="V6" s="55"/>
    </row>
    <row r="7" spans="1:22" x14ac:dyDescent="0.25">
      <c r="A7" s="12"/>
      <c r="B7" s="55" t="s">
        <v>513</v>
      </c>
      <c r="C7" s="55"/>
      <c r="D7" s="55"/>
      <c r="E7" s="55"/>
      <c r="F7" s="55"/>
      <c r="G7" s="55"/>
      <c r="H7" s="55"/>
      <c r="I7" s="55"/>
      <c r="J7" s="55"/>
      <c r="K7" s="55"/>
      <c r="L7" s="55"/>
      <c r="M7" s="55"/>
      <c r="N7" s="55"/>
      <c r="O7" s="55"/>
      <c r="P7" s="55"/>
      <c r="Q7" s="55"/>
      <c r="R7" s="55"/>
      <c r="S7" s="55"/>
      <c r="T7" s="55"/>
      <c r="U7" s="55"/>
      <c r="V7" s="55"/>
    </row>
    <row r="8" spans="1:22" x14ac:dyDescent="0.25">
      <c r="A8" s="12"/>
      <c r="B8" s="50"/>
      <c r="C8" s="50"/>
      <c r="D8" s="50"/>
      <c r="E8" s="50"/>
      <c r="F8" s="50"/>
      <c r="G8" s="50"/>
      <c r="H8" s="50"/>
      <c r="I8" s="50"/>
      <c r="J8" s="50"/>
      <c r="K8" s="50"/>
      <c r="L8" s="50"/>
      <c r="M8" s="50"/>
      <c r="N8" s="50"/>
      <c r="O8" s="50"/>
      <c r="P8" s="50"/>
      <c r="Q8" s="50"/>
      <c r="R8" s="50"/>
      <c r="S8" s="50"/>
      <c r="T8" s="50"/>
      <c r="U8" s="50"/>
      <c r="V8" s="50"/>
    </row>
    <row r="9" spans="1:22" x14ac:dyDescent="0.25">
      <c r="A9" s="12"/>
      <c r="B9" s="4"/>
      <c r="C9" s="4"/>
      <c r="D9" s="4"/>
      <c r="E9" s="4"/>
      <c r="F9" s="4"/>
      <c r="G9" s="4"/>
      <c r="H9" s="4"/>
      <c r="I9" s="4"/>
      <c r="J9" s="4"/>
      <c r="K9" s="4"/>
      <c r="L9" s="4"/>
      <c r="M9" s="4"/>
      <c r="N9" s="4"/>
      <c r="O9" s="4"/>
      <c r="P9" s="4"/>
      <c r="Q9" s="4"/>
      <c r="R9" s="4"/>
      <c r="S9" s="4"/>
      <c r="T9" s="4"/>
      <c r="U9" s="4"/>
      <c r="V9" s="4"/>
    </row>
    <row r="10" spans="1:22" x14ac:dyDescent="0.25">
      <c r="A10" s="12"/>
      <c r="B10" s="72" t="s">
        <v>207</v>
      </c>
      <c r="C10" s="38"/>
      <c r="D10" s="73" t="s">
        <v>514</v>
      </c>
      <c r="E10" s="73"/>
      <c r="F10" s="38"/>
      <c r="G10" s="38"/>
      <c r="H10" s="73" t="s">
        <v>516</v>
      </c>
      <c r="I10" s="73"/>
      <c r="J10" s="38"/>
      <c r="K10" s="38"/>
      <c r="L10" s="75" t="s">
        <v>518</v>
      </c>
      <c r="M10" s="75"/>
      <c r="N10" s="38"/>
      <c r="O10" s="38"/>
      <c r="P10" s="73" t="s">
        <v>519</v>
      </c>
      <c r="Q10" s="73"/>
      <c r="R10" s="38"/>
      <c r="S10" s="38"/>
      <c r="T10" s="73" t="s">
        <v>520</v>
      </c>
      <c r="U10" s="73"/>
      <c r="V10" s="38"/>
    </row>
    <row r="11" spans="1:22" ht="15.75" thickBot="1" x14ac:dyDescent="0.3">
      <c r="A11" s="12"/>
      <c r="B11" s="72"/>
      <c r="C11" s="38"/>
      <c r="D11" s="74" t="s">
        <v>515</v>
      </c>
      <c r="E11" s="74"/>
      <c r="F11" s="38"/>
      <c r="G11" s="38"/>
      <c r="H11" s="74" t="s">
        <v>517</v>
      </c>
      <c r="I11" s="74"/>
      <c r="J11" s="38"/>
      <c r="K11" s="38"/>
      <c r="L11" s="76" t="s">
        <v>517</v>
      </c>
      <c r="M11" s="76"/>
      <c r="N11" s="38"/>
      <c r="O11" s="38"/>
      <c r="P11" s="74"/>
      <c r="Q11" s="74"/>
      <c r="R11" s="38"/>
      <c r="S11" s="38"/>
      <c r="T11" s="74"/>
      <c r="U11" s="74"/>
      <c r="V11" s="38"/>
    </row>
    <row r="12" spans="1:22" x14ac:dyDescent="0.25">
      <c r="A12" s="12"/>
      <c r="B12" s="56" t="s">
        <v>32</v>
      </c>
      <c r="C12" s="23"/>
      <c r="D12" s="22"/>
      <c r="E12" s="22"/>
      <c r="F12" s="22"/>
      <c r="G12" s="23"/>
      <c r="H12" s="22"/>
      <c r="I12" s="22"/>
      <c r="J12" s="22"/>
      <c r="K12" s="23"/>
      <c r="L12" s="22"/>
      <c r="M12" s="22"/>
      <c r="N12" s="22"/>
      <c r="O12" s="23"/>
      <c r="P12" s="22"/>
      <c r="Q12" s="22"/>
      <c r="R12" s="22"/>
      <c r="S12" s="23"/>
      <c r="T12" s="22"/>
      <c r="U12" s="22"/>
      <c r="V12" s="22"/>
    </row>
    <row r="13" spans="1:22" x14ac:dyDescent="0.25">
      <c r="A13" s="12"/>
      <c r="B13" s="57" t="s">
        <v>33</v>
      </c>
      <c r="C13" s="17"/>
      <c r="D13" s="58" t="s">
        <v>212</v>
      </c>
      <c r="E13" s="59" t="s">
        <v>211</v>
      </c>
      <c r="F13" s="58" t="s">
        <v>92</v>
      </c>
      <c r="G13" s="17"/>
      <c r="H13" s="60" t="s">
        <v>212</v>
      </c>
      <c r="I13" s="61">
        <v>3077</v>
      </c>
      <c r="J13" s="58" t="s">
        <v>92</v>
      </c>
      <c r="K13" s="17"/>
      <c r="L13" s="60" t="s">
        <v>212</v>
      </c>
      <c r="M13" s="61">
        <v>1318</v>
      </c>
      <c r="N13" s="58" t="s">
        <v>92</v>
      </c>
      <c r="O13" s="17"/>
      <c r="P13" s="60" t="s">
        <v>212</v>
      </c>
      <c r="Q13" s="62" t="s">
        <v>521</v>
      </c>
      <c r="R13" s="58" t="s">
        <v>221</v>
      </c>
      <c r="S13" s="17"/>
      <c r="T13" s="60" t="s">
        <v>212</v>
      </c>
      <c r="U13" s="61">
        <v>4219</v>
      </c>
      <c r="V13" s="58" t="s">
        <v>92</v>
      </c>
    </row>
    <row r="14" spans="1:22" ht="15.75" thickBot="1" x14ac:dyDescent="0.3">
      <c r="A14" s="12"/>
      <c r="B14" s="63" t="s">
        <v>34</v>
      </c>
      <c r="C14" s="23"/>
      <c r="D14" s="64"/>
      <c r="E14" s="65" t="s">
        <v>211</v>
      </c>
      <c r="F14" s="64" t="s">
        <v>92</v>
      </c>
      <c r="G14" s="23"/>
      <c r="H14" s="66"/>
      <c r="I14" s="67">
        <v>810</v>
      </c>
      <c r="J14" s="64" t="s">
        <v>92</v>
      </c>
      <c r="K14" s="23"/>
      <c r="L14" s="66"/>
      <c r="M14" s="67">
        <v>108</v>
      </c>
      <c r="N14" s="64" t="s">
        <v>92</v>
      </c>
      <c r="O14" s="23"/>
      <c r="P14" s="66"/>
      <c r="Q14" s="67" t="s">
        <v>522</v>
      </c>
      <c r="R14" s="64" t="s">
        <v>221</v>
      </c>
      <c r="S14" s="23"/>
      <c r="T14" s="66"/>
      <c r="U14" s="67">
        <v>847</v>
      </c>
      <c r="V14" s="64" t="s">
        <v>92</v>
      </c>
    </row>
    <row r="15" spans="1:22" x14ac:dyDescent="0.25">
      <c r="A15" s="12"/>
      <c r="B15" s="20"/>
      <c r="C15" s="20"/>
      <c r="D15" s="32"/>
      <c r="E15" s="32"/>
      <c r="F15" s="20"/>
      <c r="G15" s="20"/>
      <c r="H15" s="32"/>
      <c r="I15" s="32"/>
      <c r="J15" s="20"/>
      <c r="K15" s="20"/>
      <c r="L15" s="32"/>
      <c r="M15" s="32"/>
      <c r="N15" s="20"/>
      <c r="O15" s="20"/>
      <c r="P15" s="32"/>
      <c r="Q15" s="32"/>
      <c r="R15" s="20"/>
      <c r="S15" s="20"/>
      <c r="T15" s="32"/>
      <c r="U15" s="32"/>
      <c r="V15" s="20"/>
    </row>
    <row r="16" spans="1:22" ht="15.75" thickBot="1" x14ac:dyDescent="0.3">
      <c r="A16" s="12"/>
      <c r="B16" s="68" t="s">
        <v>35</v>
      </c>
      <c r="C16" s="17"/>
      <c r="D16" s="58"/>
      <c r="E16" s="59" t="s">
        <v>211</v>
      </c>
      <c r="F16" s="58" t="s">
        <v>92</v>
      </c>
      <c r="G16" s="17"/>
      <c r="H16" s="60"/>
      <c r="I16" s="61">
        <v>3887</v>
      </c>
      <c r="J16" s="58" t="s">
        <v>92</v>
      </c>
      <c r="K16" s="17"/>
      <c r="L16" s="60"/>
      <c r="M16" s="61">
        <v>1426</v>
      </c>
      <c r="N16" s="58" t="s">
        <v>92</v>
      </c>
      <c r="O16" s="17"/>
      <c r="P16" s="60"/>
      <c r="Q16" s="62" t="s">
        <v>523</v>
      </c>
      <c r="R16" s="58" t="s">
        <v>221</v>
      </c>
      <c r="S16" s="17"/>
      <c r="T16" s="60"/>
      <c r="U16" s="61">
        <v>5066</v>
      </c>
      <c r="V16" s="58" t="s">
        <v>92</v>
      </c>
    </row>
    <row r="17" spans="1:22" x14ac:dyDescent="0.25">
      <c r="A17" s="12"/>
      <c r="B17" s="20"/>
      <c r="C17" s="20"/>
      <c r="D17" s="32"/>
      <c r="E17" s="32"/>
      <c r="F17" s="20"/>
      <c r="G17" s="20"/>
      <c r="H17" s="32"/>
      <c r="I17" s="32"/>
      <c r="J17" s="20"/>
      <c r="K17" s="20"/>
      <c r="L17" s="32"/>
      <c r="M17" s="32"/>
      <c r="N17" s="20"/>
      <c r="O17" s="20"/>
      <c r="P17" s="32"/>
      <c r="Q17" s="32"/>
      <c r="R17" s="20"/>
      <c r="S17" s="20"/>
      <c r="T17" s="32"/>
      <c r="U17" s="32"/>
      <c r="V17" s="20"/>
    </row>
    <row r="18" spans="1:22" x14ac:dyDescent="0.25">
      <c r="A18" s="12"/>
      <c r="B18" s="56" t="s">
        <v>36</v>
      </c>
      <c r="C18" s="23"/>
      <c r="D18" s="22"/>
      <c r="E18" s="22"/>
      <c r="F18" s="22"/>
      <c r="G18" s="23"/>
      <c r="H18" s="22"/>
      <c r="I18" s="22"/>
      <c r="J18" s="22"/>
      <c r="K18" s="23"/>
      <c r="L18" s="22"/>
      <c r="M18" s="22"/>
      <c r="N18" s="22"/>
      <c r="O18" s="23"/>
      <c r="P18" s="22"/>
      <c r="Q18" s="22"/>
      <c r="R18" s="22"/>
      <c r="S18" s="23"/>
      <c r="T18" s="22"/>
      <c r="U18" s="22"/>
      <c r="V18" s="22"/>
    </row>
    <row r="19" spans="1:22" x14ac:dyDescent="0.25">
      <c r="A19" s="12"/>
      <c r="B19" s="57" t="s">
        <v>37</v>
      </c>
      <c r="C19" s="17"/>
      <c r="D19" s="58"/>
      <c r="E19" s="59" t="s">
        <v>211</v>
      </c>
      <c r="F19" s="58" t="s">
        <v>92</v>
      </c>
      <c r="G19" s="17"/>
      <c r="H19" s="60"/>
      <c r="I19" s="61">
        <v>1587</v>
      </c>
      <c r="J19" s="58" t="s">
        <v>92</v>
      </c>
      <c r="K19" s="17"/>
      <c r="L19" s="60"/>
      <c r="M19" s="62">
        <v>753</v>
      </c>
      <c r="N19" s="58" t="s">
        <v>92</v>
      </c>
      <c r="O19" s="17"/>
      <c r="P19" s="60"/>
      <c r="Q19" s="62" t="s">
        <v>521</v>
      </c>
      <c r="R19" s="58" t="s">
        <v>221</v>
      </c>
      <c r="S19" s="17"/>
      <c r="T19" s="60"/>
      <c r="U19" s="61">
        <v>2164</v>
      </c>
      <c r="V19" s="58" t="s">
        <v>92</v>
      </c>
    </row>
    <row r="20" spans="1:22" x14ac:dyDescent="0.25">
      <c r="A20" s="12"/>
      <c r="B20" s="63" t="s">
        <v>38</v>
      </c>
      <c r="C20" s="23"/>
      <c r="D20" s="64"/>
      <c r="E20" s="65" t="s">
        <v>211</v>
      </c>
      <c r="F20" s="64" t="s">
        <v>92</v>
      </c>
      <c r="G20" s="23"/>
      <c r="H20" s="66"/>
      <c r="I20" s="67">
        <v>681</v>
      </c>
      <c r="J20" s="64" t="s">
        <v>92</v>
      </c>
      <c r="K20" s="23"/>
      <c r="L20" s="66"/>
      <c r="M20" s="67">
        <v>107</v>
      </c>
      <c r="N20" s="64" t="s">
        <v>92</v>
      </c>
      <c r="O20" s="23"/>
      <c r="P20" s="66"/>
      <c r="Q20" s="67" t="s">
        <v>522</v>
      </c>
      <c r="R20" s="64" t="s">
        <v>221</v>
      </c>
      <c r="S20" s="23"/>
      <c r="T20" s="66"/>
      <c r="U20" s="67">
        <v>717</v>
      </c>
      <c r="V20" s="64" t="s">
        <v>92</v>
      </c>
    </row>
    <row r="21" spans="1:22" ht="15.75" thickBot="1" x14ac:dyDescent="0.3">
      <c r="A21" s="12"/>
      <c r="B21" s="57" t="s">
        <v>39</v>
      </c>
      <c r="C21" s="17"/>
      <c r="D21" s="60"/>
      <c r="E21" s="62">
        <v>95</v>
      </c>
      <c r="F21" s="58" t="s">
        <v>92</v>
      </c>
      <c r="G21" s="17"/>
      <c r="H21" s="60"/>
      <c r="I21" s="62">
        <v>657</v>
      </c>
      <c r="J21" s="58" t="s">
        <v>92</v>
      </c>
      <c r="K21" s="17"/>
      <c r="L21" s="60"/>
      <c r="M21" s="62">
        <v>223</v>
      </c>
      <c r="N21" s="58" t="s">
        <v>92</v>
      </c>
      <c r="O21" s="17"/>
      <c r="P21" s="58"/>
      <c r="Q21" s="59" t="s">
        <v>211</v>
      </c>
      <c r="R21" s="58" t="s">
        <v>92</v>
      </c>
      <c r="S21" s="17"/>
      <c r="T21" s="60"/>
      <c r="U21" s="62">
        <v>975</v>
      </c>
      <c r="V21" s="58" t="s">
        <v>92</v>
      </c>
    </row>
    <row r="22" spans="1:22" x14ac:dyDescent="0.25">
      <c r="A22" s="12"/>
      <c r="B22" s="20"/>
      <c r="C22" s="20"/>
      <c r="D22" s="32"/>
      <c r="E22" s="32"/>
      <c r="F22" s="20"/>
      <c r="G22" s="20"/>
      <c r="H22" s="32"/>
      <c r="I22" s="32"/>
      <c r="J22" s="20"/>
      <c r="K22" s="20"/>
      <c r="L22" s="32"/>
      <c r="M22" s="32"/>
      <c r="N22" s="20"/>
      <c r="O22" s="20"/>
      <c r="P22" s="32"/>
      <c r="Q22" s="32"/>
      <c r="R22" s="20"/>
      <c r="S22" s="20"/>
      <c r="T22" s="32"/>
      <c r="U22" s="32"/>
      <c r="V22" s="20"/>
    </row>
    <row r="23" spans="1:22" ht="15.75" thickBot="1" x14ac:dyDescent="0.3">
      <c r="A23" s="12"/>
      <c r="B23" s="69" t="s">
        <v>40</v>
      </c>
      <c r="C23" s="23"/>
      <c r="D23" s="66"/>
      <c r="E23" s="67">
        <v>95</v>
      </c>
      <c r="F23" s="64" t="s">
        <v>92</v>
      </c>
      <c r="G23" s="23"/>
      <c r="H23" s="66"/>
      <c r="I23" s="70">
        <v>2925</v>
      </c>
      <c r="J23" s="64" t="s">
        <v>92</v>
      </c>
      <c r="K23" s="23"/>
      <c r="L23" s="66"/>
      <c r="M23" s="70">
        <v>1083</v>
      </c>
      <c r="N23" s="64" t="s">
        <v>92</v>
      </c>
      <c r="O23" s="23"/>
      <c r="P23" s="66"/>
      <c r="Q23" s="67" t="s">
        <v>523</v>
      </c>
      <c r="R23" s="64" t="s">
        <v>221</v>
      </c>
      <c r="S23" s="23"/>
      <c r="T23" s="66"/>
      <c r="U23" s="70">
        <v>3856</v>
      </c>
      <c r="V23" s="64" t="s">
        <v>92</v>
      </c>
    </row>
    <row r="24" spans="1:22" x14ac:dyDescent="0.25">
      <c r="A24" s="12"/>
      <c r="B24" s="20"/>
      <c r="C24" s="20"/>
      <c r="D24" s="32"/>
      <c r="E24" s="32"/>
      <c r="F24" s="20"/>
      <c r="G24" s="20"/>
      <c r="H24" s="32"/>
      <c r="I24" s="32"/>
      <c r="J24" s="20"/>
      <c r="K24" s="20"/>
      <c r="L24" s="32"/>
      <c r="M24" s="32"/>
      <c r="N24" s="20"/>
      <c r="O24" s="20"/>
      <c r="P24" s="32"/>
      <c r="Q24" s="32"/>
      <c r="R24" s="20"/>
      <c r="S24" s="20"/>
      <c r="T24" s="32"/>
      <c r="U24" s="32"/>
      <c r="V24" s="20"/>
    </row>
    <row r="25" spans="1:22" x14ac:dyDescent="0.25">
      <c r="A25" s="12"/>
      <c r="B25" s="71" t="s">
        <v>524</v>
      </c>
      <c r="C25" s="17"/>
      <c r="D25" s="60"/>
      <c r="E25" s="62" t="s">
        <v>525</v>
      </c>
      <c r="F25" s="58" t="s">
        <v>221</v>
      </c>
      <c r="G25" s="17"/>
      <c r="H25" s="60"/>
      <c r="I25" s="62">
        <v>962</v>
      </c>
      <c r="J25" s="58" t="s">
        <v>92</v>
      </c>
      <c r="K25" s="17"/>
      <c r="L25" s="60"/>
      <c r="M25" s="62">
        <v>343</v>
      </c>
      <c r="N25" s="58" t="s">
        <v>92</v>
      </c>
      <c r="O25" s="17"/>
      <c r="P25" s="58"/>
      <c r="Q25" s="59" t="s">
        <v>211</v>
      </c>
      <c r="R25" s="58" t="s">
        <v>92</v>
      </c>
      <c r="S25" s="17"/>
      <c r="T25" s="60"/>
      <c r="U25" s="61">
        <v>1210</v>
      </c>
      <c r="V25" s="58" t="s">
        <v>92</v>
      </c>
    </row>
    <row r="26" spans="1:22" ht="15.75" thickBot="1" x14ac:dyDescent="0.3">
      <c r="A26" s="12"/>
      <c r="B26" s="56" t="s">
        <v>526</v>
      </c>
      <c r="C26" s="23"/>
      <c r="D26" s="66"/>
      <c r="E26" s="67" t="s">
        <v>527</v>
      </c>
      <c r="F26" s="64" t="s">
        <v>221</v>
      </c>
      <c r="G26" s="23"/>
      <c r="H26" s="66"/>
      <c r="I26" s="67" t="s">
        <v>528</v>
      </c>
      <c r="J26" s="64" t="s">
        <v>221</v>
      </c>
      <c r="K26" s="23"/>
      <c r="L26" s="66"/>
      <c r="M26" s="67" t="s">
        <v>249</v>
      </c>
      <c r="N26" s="64" t="s">
        <v>221</v>
      </c>
      <c r="O26" s="23"/>
      <c r="P26" s="64"/>
      <c r="Q26" s="65" t="s">
        <v>211</v>
      </c>
      <c r="R26" s="64" t="s">
        <v>92</v>
      </c>
      <c r="S26" s="23"/>
      <c r="T26" s="66"/>
      <c r="U26" s="67" t="s">
        <v>529</v>
      </c>
      <c r="V26" s="64" t="s">
        <v>221</v>
      </c>
    </row>
    <row r="27" spans="1:22" x14ac:dyDescent="0.25">
      <c r="A27" s="12"/>
      <c r="B27" s="20"/>
      <c r="C27" s="20"/>
      <c r="D27" s="32"/>
      <c r="E27" s="32"/>
      <c r="F27" s="20"/>
      <c r="G27" s="20"/>
      <c r="H27" s="32"/>
      <c r="I27" s="32"/>
      <c r="J27" s="20"/>
      <c r="K27" s="20"/>
      <c r="L27" s="32"/>
      <c r="M27" s="32"/>
      <c r="N27" s="20"/>
      <c r="O27" s="20"/>
      <c r="P27" s="32"/>
      <c r="Q27" s="32"/>
      <c r="R27" s="20"/>
      <c r="S27" s="20"/>
      <c r="T27" s="32"/>
      <c r="U27" s="32"/>
      <c r="V27" s="20"/>
    </row>
    <row r="28" spans="1:22" ht="29.25" x14ac:dyDescent="0.25">
      <c r="A28" s="12"/>
      <c r="B28" s="71" t="s">
        <v>44</v>
      </c>
      <c r="C28" s="17"/>
      <c r="D28" s="60"/>
      <c r="E28" s="62" t="s">
        <v>530</v>
      </c>
      <c r="F28" s="58" t="s">
        <v>221</v>
      </c>
      <c r="G28" s="17"/>
      <c r="H28" s="60"/>
      <c r="I28" s="62">
        <v>937</v>
      </c>
      <c r="J28" s="58" t="s">
        <v>92</v>
      </c>
      <c r="K28" s="17"/>
      <c r="L28" s="60"/>
      <c r="M28" s="62">
        <v>335</v>
      </c>
      <c r="N28" s="58" t="s">
        <v>92</v>
      </c>
      <c r="O28" s="17"/>
      <c r="P28" s="58"/>
      <c r="Q28" s="59" t="s">
        <v>211</v>
      </c>
      <c r="R28" s="58" t="s">
        <v>92</v>
      </c>
      <c r="S28" s="17"/>
      <c r="T28" s="60"/>
      <c r="U28" s="61">
        <v>1047</v>
      </c>
      <c r="V28" s="58" t="s">
        <v>92</v>
      </c>
    </row>
    <row r="29" spans="1:22" x14ac:dyDescent="0.25">
      <c r="A29" s="12"/>
      <c r="B29" s="56" t="s">
        <v>531</v>
      </c>
      <c r="C29" s="23"/>
      <c r="D29" s="66"/>
      <c r="E29" s="67">
        <v>109</v>
      </c>
      <c r="F29" s="64" t="s">
        <v>92</v>
      </c>
      <c r="G29" s="23"/>
      <c r="H29" s="66"/>
      <c r="I29" s="67" t="s">
        <v>532</v>
      </c>
      <c r="J29" s="64" t="s">
        <v>221</v>
      </c>
      <c r="K29" s="23"/>
      <c r="L29" s="66"/>
      <c r="M29" s="67" t="s">
        <v>533</v>
      </c>
      <c r="N29" s="64" t="s">
        <v>221</v>
      </c>
      <c r="O29" s="23"/>
      <c r="P29" s="64"/>
      <c r="Q29" s="65" t="s">
        <v>211</v>
      </c>
      <c r="R29" s="64" t="s">
        <v>92</v>
      </c>
      <c r="S29" s="23"/>
      <c r="T29" s="66"/>
      <c r="U29" s="67" t="s">
        <v>534</v>
      </c>
      <c r="V29" s="64" t="s">
        <v>221</v>
      </c>
    </row>
    <row r="30" spans="1:22" x14ac:dyDescent="0.25">
      <c r="A30" s="12"/>
      <c r="B30" s="71" t="s">
        <v>46</v>
      </c>
      <c r="C30" s="17"/>
      <c r="D30" s="58"/>
      <c r="E30" s="59" t="s">
        <v>211</v>
      </c>
      <c r="F30" s="58" t="s">
        <v>92</v>
      </c>
      <c r="G30" s="17"/>
      <c r="H30" s="60"/>
      <c r="I30" s="62">
        <v>91</v>
      </c>
      <c r="J30" s="58" t="s">
        <v>92</v>
      </c>
      <c r="K30" s="17"/>
      <c r="L30" s="58"/>
      <c r="M30" s="59" t="s">
        <v>211</v>
      </c>
      <c r="N30" s="58" t="s">
        <v>92</v>
      </c>
      <c r="O30" s="17"/>
      <c r="P30" s="58"/>
      <c r="Q30" s="59" t="s">
        <v>211</v>
      </c>
      <c r="R30" s="58" t="s">
        <v>92</v>
      </c>
      <c r="S30" s="17"/>
      <c r="T30" s="60"/>
      <c r="U30" s="62">
        <v>91</v>
      </c>
      <c r="V30" s="58" t="s">
        <v>92</v>
      </c>
    </row>
    <row r="31" spans="1:22" ht="15.75" thickBot="1" x14ac:dyDescent="0.3">
      <c r="A31" s="12"/>
      <c r="B31" s="56" t="s">
        <v>535</v>
      </c>
      <c r="C31" s="23"/>
      <c r="D31" s="66"/>
      <c r="E31" s="67">
        <v>870</v>
      </c>
      <c r="F31" s="64" t="s">
        <v>92</v>
      </c>
      <c r="G31" s="23"/>
      <c r="H31" s="64"/>
      <c r="I31" s="65" t="s">
        <v>211</v>
      </c>
      <c r="J31" s="64" t="s">
        <v>92</v>
      </c>
      <c r="K31" s="23"/>
      <c r="L31" s="64"/>
      <c r="M31" s="65" t="s">
        <v>211</v>
      </c>
      <c r="N31" s="64" t="s">
        <v>92</v>
      </c>
      <c r="O31" s="23"/>
      <c r="P31" s="66"/>
      <c r="Q31" s="67" t="s">
        <v>536</v>
      </c>
      <c r="R31" s="64" t="s">
        <v>221</v>
      </c>
      <c r="S31" s="23"/>
      <c r="T31" s="64"/>
      <c r="U31" s="65" t="s">
        <v>211</v>
      </c>
      <c r="V31" s="64" t="s">
        <v>92</v>
      </c>
    </row>
    <row r="32" spans="1:22" x14ac:dyDescent="0.25">
      <c r="A32" s="12"/>
      <c r="B32" s="20"/>
      <c r="C32" s="20"/>
      <c r="D32" s="32"/>
      <c r="E32" s="32"/>
      <c r="F32" s="20"/>
      <c r="G32" s="20"/>
      <c r="H32" s="32"/>
      <c r="I32" s="32"/>
      <c r="J32" s="20"/>
      <c r="K32" s="20"/>
      <c r="L32" s="32"/>
      <c r="M32" s="32"/>
      <c r="N32" s="20"/>
      <c r="O32" s="20"/>
      <c r="P32" s="32"/>
      <c r="Q32" s="32"/>
      <c r="R32" s="20"/>
      <c r="S32" s="20"/>
      <c r="T32" s="32"/>
      <c r="U32" s="32"/>
      <c r="V32" s="20"/>
    </row>
    <row r="33" spans="1:22" x14ac:dyDescent="0.25">
      <c r="A33" s="12"/>
      <c r="B33" s="71" t="s">
        <v>47</v>
      </c>
      <c r="C33" s="17"/>
      <c r="D33" s="60"/>
      <c r="E33" s="62">
        <v>754</v>
      </c>
      <c r="F33" s="58" t="s">
        <v>92</v>
      </c>
      <c r="G33" s="17"/>
      <c r="H33" s="60"/>
      <c r="I33" s="62">
        <v>655</v>
      </c>
      <c r="J33" s="58" t="s">
        <v>92</v>
      </c>
      <c r="K33" s="17"/>
      <c r="L33" s="60"/>
      <c r="M33" s="62">
        <v>215</v>
      </c>
      <c r="N33" s="58" t="s">
        <v>92</v>
      </c>
      <c r="O33" s="17"/>
      <c r="P33" s="60"/>
      <c r="Q33" s="62" t="s">
        <v>536</v>
      </c>
      <c r="R33" s="58" t="s">
        <v>221</v>
      </c>
      <c r="S33" s="17"/>
      <c r="T33" s="60"/>
      <c r="U33" s="62">
        <v>754</v>
      </c>
      <c r="V33" s="58" t="s">
        <v>92</v>
      </c>
    </row>
    <row r="34" spans="1:22" ht="20.25" thickBot="1" x14ac:dyDescent="0.3">
      <c r="A34" s="12"/>
      <c r="B34" s="56" t="s">
        <v>537</v>
      </c>
      <c r="C34" s="23"/>
      <c r="D34" s="64"/>
      <c r="E34" s="65" t="s">
        <v>211</v>
      </c>
      <c r="F34" s="64" t="s">
        <v>92</v>
      </c>
      <c r="G34" s="23"/>
      <c r="H34" s="64"/>
      <c r="I34" s="65" t="s">
        <v>211</v>
      </c>
      <c r="J34" s="64" t="s">
        <v>92</v>
      </c>
      <c r="K34" s="23"/>
      <c r="L34" s="64"/>
      <c r="M34" s="65" t="s">
        <v>211</v>
      </c>
      <c r="N34" s="64" t="s">
        <v>92</v>
      </c>
      <c r="O34" s="23"/>
      <c r="P34" s="64"/>
      <c r="Q34" s="65" t="s">
        <v>211</v>
      </c>
      <c r="R34" s="64" t="s">
        <v>92</v>
      </c>
      <c r="S34" s="23"/>
      <c r="T34" s="64"/>
      <c r="U34" s="65" t="s">
        <v>211</v>
      </c>
      <c r="V34" s="64" t="s">
        <v>92</v>
      </c>
    </row>
    <row r="35" spans="1:22" x14ac:dyDescent="0.25">
      <c r="A35" s="12"/>
      <c r="B35" s="20"/>
      <c r="C35" s="20"/>
      <c r="D35" s="32"/>
      <c r="E35" s="32"/>
      <c r="F35" s="20"/>
      <c r="G35" s="20"/>
      <c r="H35" s="32"/>
      <c r="I35" s="32"/>
      <c r="J35" s="20"/>
      <c r="K35" s="20"/>
      <c r="L35" s="32"/>
      <c r="M35" s="32"/>
      <c r="N35" s="20"/>
      <c r="O35" s="20"/>
      <c r="P35" s="32"/>
      <c r="Q35" s="32"/>
      <c r="R35" s="20"/>
      <c r="S35" s="20"/>
      <c r="T35" s="32"/>
      <c r="U35" s="32"/>
      <c r="V35" s="20"/>
    </row>
    <row r="36" spans="1:22" ht="15.75" thickBot="1" x14ac:dyDescent="0.3">
      <c r="A36" s="12"/>
      <c r="B36" s="71" t="s">
        <v>49</v>
      </c>
      <c r="C36" s="17"/>
      <c r="D36" s="60" t="s">
        <v>212</v>
      </c>
      <c r="E36" s="62">
        <v>754</v>
      </c>
      <c r="F36" s="58" t="s">
        <v>92</v>
      </c>
      <c r="G36" s="17"/>
      <c r="H36" s="60" t="s">
        <v>212</v>
      </c>
      <c r="I36" s="62">
        <v>655</v>
      </c>
      <c r="J36" s="58" t="s">
        <v>92</v>
      </c>
      <c r="K36" s="17"/>
      <c r="L36" s="60" t="s">
        <v>212</v>
      </c>
      <c r="M36" s="62">
        <v>215</v>
      </c>
      <c r="N36" s="58" t="s">
        <v>92</v>
      </c>
      <c r="O36" s="17"/>
      <c r="P36" s="60" t="s">
        <v>212</v>
      </c>
      <c r="Q36" s="62" t="s">
        <v>536</v>
      </c>
      <c r="R36" s="58" t="s">
        <v>221</v>
      </c>
      <c r="S36" s="17"/>
      <c r="T36" s="60" t="s">
        <v>212</v>
      </c>
      <c r="U36" s="62">
        <v>754</v>
      </c>
      <c r="V36" s="58" t="s">
        <v>92</v>
      </c>
    </row>
    <row r="37" spans="1:22" ht="15.75" thickTop="1" x14ac:dyDescent="0.25">
      <c r="A37" s="12"/>
      <c r="B37" s="20"/>
      <c r="C37" s="20"/>
      <c r="D37" s="36"/>
      <c r="E37" s="36"/>
      <c r="F37" s="20"/>
      <c r="G37" s="20"/>
      <c r="H37" s="36"/>
      <c r="I37" s="36"/>
      <c r="J37" s="20"/>
      <c r="K37" s="20"/>
      <c r="L37" s="36"/>
      <c r="M37" s="36"/>
      <c r="N37" s="20"/>
      <c r="O37" s="20"/>
      <c r="P37" s="36"/>
      <c r="Q37" s="36"/>
      <c r="R37" s="20"/>
      <c r="S37" s="20"/>
      <c r="T37" s="36"/>
      <c r="U37" s="36"/>
      <c r="V37" s="20"/>
    </row>
    <row r="38" spans="1:22" ht="15.75" thickBot="1" x14ac:dyDescent="0.3">
      <c r="A38" s="12"/>
      <c r="B38" s="56" t="s">
        <v>67</v>
      </c>
      <c r="C38" s="23"/>
      <c r="D38" s="66" t="s">
        <v>212</v>
      </c>
      <c r="E38" s="67">
        <v>751</v>
      </c>
      <c r="F38" s="64" t="s">
        <v>92</v>
      </c>
      <c r="G38" s="23"/>
      <c r="H38" s="66" t="s">
        <v>212</v>
      </c>
      <c r="I38" s="67">
        <v>655</v>
      </c>
      <c r="J38" s="64" t="s">
        <v>92</v>
      </c>
      <c r="K38" s="23"/>
      <c r="L38" s="66" t="s">
        <v>212</v>
      </c>
      <c r="M38" s="67">
        <v>204</v>
      </c>
      <c r="N38" s="64" t="s">
        <v>92</v>
      </c>
      <c r="O38" s="23"/>
      <c r="P38" s="66" t="s">
        <v>212</v>
      </c>
      <c r="Q38" s="67" t="s">
        <v>538</v>
      </c>
      <c r="R38" s="64" t="s">
        <v>221</v>
      </c>
      <c r="S38" s="23"/>
      <c r="T38" s="66" t="s">
        <v>212</v>
      </c>
      <c r="U38" s="67">
        <v>751</v>
      </c>
      <c r="V38" s="64" t="s">
        <v>92</v>
      </c>
    </row>
    <row r="39" spans="1:22" ht="15.75" thickTop="1" x14ac:dyDescent="0.25">
      <c r="A39" s="12"/>
      <c r="B39" s="20"/>
      <c r="C39" s="20"/>
      <c r="D39" s="36"/>
      <c r="E39" s="36"/>
      <c r="F39" s="20"/>
      <c r="G39" s="20"/>
      <c r="H39" s="36"/>
      <c r="I39" s="36"/>
      <c r="J39" s="20"/>
      <c r="K39" s="20"/>
      <c r="L39" s="36"/>
      <c r="M39" s="36"/>
      <c r="N39" s="20"/>
      <c r="O39" s="20"/>
      <c r="P39" s="36"/>
      <c r="Q39" s="36"/>
      <c r="R39" s="20"/>
      <c r="S39" s="20"/>
      <c r="T39" s="36"/>
      <c r="U39" s="36"/>
      <c r="V39" s="20"/>
    </row>
    <row r="40" spans="1:22" x14ac:dyDescent="0.25">
      <c r="A40" s="12"/>
      <c r="B40" s="55" t="s">
        <v>512</v>
      </c>
      <c r="C40" s="55"/>
      <c r="D40" s="55"/>
      <c r="E40" s="55"/>
      <c r="F40" s="55"/>
      <c r="G40" s="55"/>
      <c r="H40" s="55"/>
      <c r="I40" s="55"/>
      <c r="J40" s="55"/>
      <c r="K40" s="55"/>
      <c r="L40" s="55"/>
      <c r="M40" s="55"/>
      <c r="N40" s="55"/>
      <c r="O40" s="55"/>
      <c r="P40" s="55"/>
      <c r="Q40" s="55"/>
      <c r="R40" s="55"/>
      <c r="S40" s="55"/>
      <c r="T40" s="55"/>
      <c r="U40" s="55"/>
      <c r="V40" s="55"/>
    </row>
    <row r="41" spans="1:22" x14ac:dyDescent="0.25">
      <c r="A41" s="12"/>
      <c r="B41" s="55" t="s">
        <v>539</v>
      </c>
      <c r="C41" s="55"/>
      <c r="D41" s="55"/>
      <c r="E41" s="55"/>
      <c r="F41" s="55"/>
      <c r="G41" s="55"/>
      <c r="H41" s="55"/>
      <c r="I41" s="55"/>
      <c r="J41" s="55"/>
      <c r="K41" s="55"/>
      <c r="L41" s="55"/>
      <c r="M41" s="55"/>
      <c r="N41" s="55"/>
      <c r="O41" s="55"/>
      <c r="P41" s="55"/>
      <c r="Q41" s="55"/>
      <c r="R41" s="55"/>
      <c r="S41" s="55"/>
      <c r="T41" s="55"/>
      <c r="U41" s="55"/>
      <c r="V41" s="55"/>
    </row>
    <row r="42" spans="1:22" x14ac:dyDescent="0.25">
      <c r="A42" s="12"/>
      <c r="B42" s="50"/>
      <c r="C42" s="50"/>
      <c r="D42" s="50"/>
      <c r="E42" s="50"/>
      <c r="F42" s="50"/>
      <c r="G42" s="50"/>
      <c r="H42" s="50"/>
      <c r="I42" s="50"/>
      <c r="J42" s="50"/>
      <c r="K42" s="50"/>
      <c r="L42" s="50"/>
      <c r="M42" s="50"/>
      <c r="N42" s="50"/>
      <c r="O42" s="50"/>
      <c r="P42" s="50"/>
      <c r="Q42" s="50"/>
      <c r="R42" s="50"/>
      <c r="S42" s="50"/>
      <c r="T42" s="50"/>
      <c r="U42" s="50"/>
      <c r="V42" s="50"/>
    </row>
    <row r="43" spans="1:22" x14ac:dyDescent="0.25">
      <c r="A43" s="12"/>
      <c r="B43" s="4"/>
      <c r="C43" s="4"/>
      <c r="D43" s="4"/>
      <c r="E43" s="4"/>
      <c r="F43" s="4"/>
      <c r="G43" s="4"/>
      <c r="H43" s="4"/>
      <c r="I43" s="4"/>
      <c r="J43" s="4"/>
      <c r="K43" s="4"/>
      <c r="L43" s="4"/>
      <c r="M43" s="4"/>
      <c r="N43" s="4"/>
      <c r="O43" s="4"/>
      <c r="P43" s="4"/>
      <c r="Q43" s="4"/>
      <c r="R43" s="4"/>
      <c r="S43" s="4"/>
      <c r="T43" s="4"/>
      <c r="U43" s="4"/>
      <c r="V43" s="4"/>
    </row>
    <row r="44" spans="1:22" x14ac:dyDescent="0.25">
      <c r="A44" s="12"/>
      <c r="B44" s="72" t="s">
        <v>207</v>
      </c>
      <c r="C44" s="38"/>
      <c r="D44" s="73" t="s">
        <v>514</v>
      </c>
      <c r="E44" s="73"/>
      <c r="F44" s="38"/>
      <c r="G44" s="38"/>
      <c r="H44" s="73" t="s">
        <v>516</v>
      </c>
      <c r="I44" s="73"/>
      <c r="J44" s="38"/>
      <c r="K44" s="38"/>
      <c r="L44" s="75" t="s">
        <v>518</v>
      </c>
      <c r="M44" s="75"/>
      <c r="N44" s="38"/>
      <c r="O44" s="38"/>
      <c r="P44" s="73" t="s">
        <v>519</v>
      </c>
      <c r="Q44" s="73"/>
      <c r="R44" s="38"/>
      <c r="S44" s="38"/>
      <c r="T44" s="73" t="s">
        <v>520</v>
      </c>
      <c r="U44" s="73"/>
      <c r="V44" s="38"/>
    </row>
    <row r="45" spans="1:22" ht="15.75" thickBot="1" x14ac:dyDescent="0.3">
      <c r="A45" s="12"/>
      <c r="B45" s="72"/>
      <c r="C45" s="38"/>
      <c r="D45" s="74" t="s">
        <v>515</v>
      </c>
      <c r="E45" s="74"/>
      <c r="F45" s="38"/>
      <c r="G45" s="38"/>
      <c r="H45" s="74" t="s">
        <v>517</v>
      </c>
      <c r="I45" s="74"/>
      <c r="J45" s="38"/>
      <c r="K45" s="38"/>
      <c r="L45" s="76" t="s">
        <v>517</v>
      </c>
      <c r="M45" s="76"/>
      <c r="N45" s="38"/>
      <c r="O45" s="38"/>
      <c r="P45" s="74"/>
      <c r="Q45" s="74"/>
      <c r="R45" s="38"/>
      <c r="S45" s="38"/>
      <c r="T45" s="74"/>
      <c r="U45" s="74"/>
      <c r="V45" s="38"/>
    </row>
    <row r="46" spans="1:22" x14ac:dyDescent="0.25">
      <c r="A46" s="12"/>
      <c r="B46" s="56" t="s">
        <v>32</v>
      </c>
      <c r="C46" s="23"/>
      <c r="D46" s="22"/>
      <c r="E46" s="22"/>
      <c r="F46" s="22"/>
      <c r="G46" s="23"/>
      <c r="H46" s="22"/>
      <c r="I46" s="22"/>
      <c r="J46" s="22"/>
      <c r="K46" s="23"/>
      <c r="L46" s="22"/>
      <c r="M46" s="22"/>
      <c r="N46" s="22"/>
      <c r="O46" s="23"/>
      <c r="P46" s="22"/>
      <c r="Q46" s="22"/>
      <c r="R46" s="22"/>
      <c r="S46" s="23"/>
      <c r="T46" s="22"/>
      <c r="U46" s="22"/>
      <c r="V46" s="22"/>
    </row>
    <row r="47" spans="1:22" x14ac:dyDescent="0.25">
      <c r="A47" s="12"/>
      <c r="B47" s="57" t="s">
        <v>33</v>
      </c>
      <c r="C47" s="17"/>
      <c r="D47" s="58" t="s">
        <v>212</v>
      </c>
      <c r="E47" s="59" t="s">
        <v>211</v>
      </c>
      <c r="F47" s="58" t="s">
        <v>92</v>
      </c>
      <c r="G47" s="17"/>
      <c r="H47" s="60" t="s">
        <v>212</v>
      </c>
      <c r="I47" s="61">
        <v>2919</v>
      </c>
      <c r="J47" s="58" t="s">
        <v>92</v>
      </c>
      <c r="K47" s="17"/>
      <c r="L47" s="60" t="s">
        <v>212</v>
      </c>
      <c r="M47" s="61">
        <v>1281</v>
      </c>
      <c r="N47" s="58" t="s">
        <v>92</v>
      </c>
      <c r="O47" s="17"/>
      <c r="P47" s="60" t="s">
        <v>212</v>
      </c>
      <c r="Q47" s="62" t="s">
        <v>540</v>
      </c>
      <c r="R47" s="58" t="s">
        <v>221</v>
      </c>
      <c r="S47" s="17"/>
      <c r="T47" s="60" t="s">
        <v>212</v>
      </c>
      <c r="U47" s="61">
        <v>4035</v>
      </c>
      <c r="V47" s="58" t="s">
        <v>92</v>
      </c>
    </row>
    <row r="48" spans="1:22" ht="15.75" thickBot="1" x14ac:dyDescent="0.3">
      <c r="A48" s="12"/>
      <c r="B48" s="63" t="s">
        <v>34</v>
      </c>
      <c r="C48" s="23"/>
      <c r="D48" s="64"/>
      <c r="E48" s="65" t="s">
        <v>211</v>
      </c>
      <c r="F48" s="64" t="s">
        <v>92</v>
      </c>
      <c r="G48" s="23"/>
      <c r="H48" s="66"/>
      <c r="I48" s="67">
        <v>734</v>
      </c>
      <c r="J48" s="64" t="s">
        <v>92</v>
      </c>
      <c r="K48" s="23"/>
      <c r="L48" s="66"/>
      <c r="M48" s="67">
        <v>109</v>
      </c>
      <c r="N48" s="64" t="s">
        <v>92</v>
      </c>
      <c r="O48" s="23"/>
      <c r="P48" s="66"/>
      <c r="Q48" s="67" t="s">
        <v>541</v>
      </c>
      <c r="R48" s="64" t="s">
        <v>221</v>
      </c>
      <c r="S48" s="23"/>
      <c r="T48" s="66"/>
      <c r="U48" s="67">
        <v>779</v>
      </c>
      <c r="V48" s="64" t="s">
        <v>92</v>
      </c>
    </row>
    <row r="49" spans="1:22" x14ac:dyDescent="0.25">
      <c r="A49" s="12"/>
      <c r="B49" s="20"/>
      <c r="C49" s="20"/>
      <c r="D49" s="32"/>
      <c r="E49" s="32"/>
      <c r="F49" s="20"/>
      <c r="G49" s="20"/>
      <c r="H49" s="32"/>
      <c r="I49" s="32"/>
      <c r="J49" s="20"/>
      <c r="K49" s="20"/>
      <c r="L49" s="32"/>
      <c r="M49" s="32"/>
      <c r="N49" s="20"/>
      <c r="O49" s="20"/>
      <c r="P49" s="32"/>
      <c r="Q49" s="32"/>
      <c r="R49" s="20"/>
      <c r="S49" s="20"/>
      <c r="T49" s="32"/>
      <c r="U49" s="32"/>
      <c r="V49" s="20"/>
    </row>
    <row r="50" spans="1:22" ht="15.75" thickBot="1" x14ac:dyDescent="0.3">
      <c r="A50" s="12"/>
      <c r="B50" s="68" t="s">
        <v>35</v>
      </c>
      <c r="C50" s="17"/>
      <c r="D50" s="58"/>
      <c r="E50" s="59" t="s">
        <v>211</v>
      </c>
      <c r="F50" s="58" t="s">
        <v>92</v>
      </c>
      <c r="G50" s="17"/>
      <c r="H50" s="60"/>
      <c r="I50" s="61">
        <v>3653</v>
      </c>
      <c r="J50" s="58" t="s">
        <v>92</v>
      </c>
      <c r="K50" s="17"/>
      <c r="L50" s="60"/>
      <c r="M50" s="61">
        <v>1390</v>
      </c>
      <c r="N50" s="58" t="s">
        <v>92</v>
      </c>
      <c r="O50" s="17"/>
      <c r="P50" s="60"/>
      <c r="Q50" s="62" t="s">
        <v>542</v>
      </c>
      <c r="R50" s="58" t="s">
        <v>221</v>
      </c>
      <c r="S50" s="17"/>
      <c r="T50" s="60"/>
      <c r="U50" s="61">
        <v>4814</v>
      </c>
      <c r="V50" s="58" t="s">
        <v>92</v>
      </c>
    </row>
    <row r="51" spans="1:22" x14ac:dyDescent="0.25">
      <c r="A51" s="12"/>
      <c r="B51" s="20"/>
      <c r="C51" s="20"/>
      <c r="D51" s="32"/>
      <c r="E51" s="32"/>
      <c r="F51" s="20"/>
      <c r="G51" s="20"/>
      <c r="H51" s="32"/>
      <c r="I51" s="32"/>
      <c r="J51" s="20"/>
      <c r="K51" s="20"/>
      <c r="L51" s="32"/>
      <c r="M51" s="32"/>
      <c r="N51" s="20"/>
      <c r="O51" s="20"/>
      <c r="P51" s="32"/>
      <c r="Q51" s="32"/>
      <c r="R51" s="20"/>
      <c r="S51" s="20"/>
      <c r="T51" s="32"/>
      <c r="U51" s="32"/>
      <c r="V51" s="20"/>
    </row>
    <row r="52" spans="1:22" x14ac:dyDescent="0.25">
      <c r="A52" s="12"/>
      <c r="B52" s="56" t="s">
        <v>36</v>
      </c>
      <c r="C52" s="23"/>
      <c r="D52" s="22"/>
      <c r="E52" s="22"/>
      <c r="F52" s="22"/>
      <c r="G52" s="23"/>
      <c r="H52" s="22"/>
      <c r="I52" s="22"/>
      <c r="J52" s="22"/>
      <c r="K52" s="23"/>
      <c r="L52" s="22"/>
      <c r="M52" s="22"/>
      <c r="N52" s="22"/>
      <c r="O52" s="23"/>
      <c r="P52" s="22"/>
      <c r="Q52" s="22"/>
      <c r="R52" s="22"/>
      <c r="S52" s="23"/>
      <c r="T52" s="22"/>
      <c r="U52" s="22"/>
      <c r="V52" s="22"/>
    </row>
    <row r="53" spans="1:22" x14ac:dyDescent="0.25">
      <c r="A53" s="12"/>
      <c r="B53" s="57" t="s">
        <v>37</v>
      </c>
      <c r="C53" s="17"/>
      <c r="D53" s="58"/>
      <c r="E53" s="59" t="s">
        <v>211</v>
      </c>
      <c r="F53" s="58" t="s">
        <v>92</v>
      </c>
      <c r="G53" s="17"/>
      <c r="H53" s="60"/>
      <c r="I53" s="61">
        <v>1481</v>
      </c>
      <c r="J53" s="58" t="s">
        <v>92</v>
      </c>
      <c r="K53" s="17"/>
      <c r="L53" s="60"/>
      <c r="M53" s="62">
        <v>765</v>
      </c>
      <c r="N53" s="58" t="s">
        <v>92</v>
      </c>
      <c r="O53" s="17"/>
      <c r="P53" s="60"/>
      <c r="Q53" s="62" t="s">
        <v>540</v>
      </c>
      <c r="R53" s="58" t="s">
        <v>221</v>
      </c>
      <c r="S53" s="17"/>
      <c r="T53" s="60"/>
      <c r="U53" s="61">
        <v>2081</v>
      </c>
      <c r="V53" s="58" t="s">
        <v>92</v>
      </c>
    </row>
    <row r="54" spans="1:22" x14ac:dyDescent="0.25">
      <c r="A54" s="12"/>
      <c r="B54" s="63" t="s">
        <v>38</v>
      </c>
      <c r="C54" s="23"/>
      <c r="D54" s="64"/>
      <c r="E54" s="65" t="s">
        <v>211</v>
      </c>
      <c r="F54" s="64" t="s">
        <v>92</v>
      </c>
      <c r="G54" s="23"/>
      <c r="H54" s="66"/>
      <c r="I54" s="67">
        <v>667</v>
      </c>
      <c r="J54" s="64" t="s">
        <v>92</v>
      </c>
      <c r="K54" s="23"/>
      <c r="L54" s="66"/>
      <c r="M54" s="67">
        <v>92</v>
      </c>
      <c r="N54" s="64" t="s">
        <v>92</v>
      </c>
      <c r="O54" s="23"/>
      <c r="P54" s="66"/>
      <c r="Q54" s="67" t="s">
        <v>541</v>
      </c>
      <c r="R54" s="64" t="s">
        <v>221</v>
      </c>
      <c r="S54" s="23"/>
      <c r="T54" s="66"/>
      <c r="U54" s="67">
        <v>695</v>
      </c>
      <c r="V54" s="64" t="s">
        <v>92</v>
      </c>
    </row>
    <row r="55" spans="1:22" ht="15.75" thickBot="1" x14ac:dyDescent="0.3">
      <c r="A55" s="12"/>
      <c r="B55" s="57" t="s">
        <v>39</v>
      </c>
      <c r="C55" s="17"/>
      <c r="D55" s="60"/>
      <c r="E55" s="62">
        <v>110</v>
      </c>
      <c r="F55" s="58" t="s">
        <v>92</v>
      </c>
      <c r="G55" s="17"/>
      <c r="H55" s="60"/>
      <c r="I55" s="62">
        <v>632</v>
      </c>
      <c r="J55" s="58" t="s">
        <v>92</v>
      </c>
      <c r="K55" s="17"/>
      <c r="L55" s="60"/>
      <c r="M55" s="62">
        <v>235</v>
      </c>
      <c r="N55" s="58" t="s">
        <v>92</v>
      </c>
      <c r="O55" s="17"/>
      <c r="P55" s="58"/>
      <c r="Q55" s="59" t="s">
        <v>211</v>
      </c>
      <c r="R55" s="58" t="s">
        <v>92</v>
      </c>
      <c r="S55" s="17"/>
      <c r="T55" s="60"/>
      <c r="U55" s="62">
        <v>977</v>
      </c>
      <c r="V55" s="58" t="s">
        <v>92</v>
      </c>
    </row>
    <row r="56" spans="1:22" x14ac:dyDescent="0.25">
      <c r="A56" s="12"/>
      <c r="B56" s="20"/>
      <c r="C56" s="20"/>
      <c r="D56" s="32"/>
      <c r="E56" s="32"/>
      <c r="F56" s="20"/>
      <c r="G56" s="20"/>
      <c r="H56" s="32"/>
      <c r="I56" s="32"/>
      <c r="J56" s="20"/>
      <c r="K56" s="20"/>
      <c r="L56" s="32"/>
      <c r="M56" s="32"/>
      <c r="N56" s="20"/>
      <c r="O56" s="20"/>
      <c r="P56" s="32"/>
      <c r="Q56" s="32"/>
      <c r="R56" s="20"/>
      <c r="S56" s="20"/>
      <c r="T56" s="32"/>
      <c r="U56" s="32"/>
      <c r="V56" s="20"/>
    </row>
    <row r="57" spans="1:22" ht="15.75" thickBot="1" x14ac:dyDescent="0.3">
      <c r="A57" s="12"/>
      <c r="B57" s="69" t="s">
        <v>40</v>
      </c>
      <c r="C57" s="23"/>
      <c r="D57" s="66"/>
      <c r="E57" s="67">
        <v>110</v>
      </c>
      <c r="F57" s="64" t="s">
        <v>92</v>
      </c>
      <c r="G57" s="23"/>
      <c r="H57" s="66"/>
      <c r="I57" s="70">
        <v>2780</v>
      </c>
      <c r="J57" s="64" t="s">
        <v>92</v>
      </c>
      <c r="K57" s="23"/>
      <c r="L57" s="66"/>
      <c r="M57" s="70">
        <v>1092</v>
      </c>
      <c r="N57" s="64" t="s">
        <v>92</v>
      </c>
      <c r="O57" s="23"/>
      <c r="P57" s="66"/>
      <c r="Q57" s="67" t="s">
        <v>542</v>
      </c>
      <c r="R57" s="64" t="s">
        <v>221</v>
      </c>
      <c r="S57" s="23"/>
      <c r="T57" s="66"/>
      <c r="U57" s="70">
        <v>3753</v>
      </c>
      <c r="V57" s="64" t="s">
        <v>92</v>
      </c>
    </row>
    <row r="58" spans="1:22" x14ac:dyDescent="0.25">
      <c r="A58" s="12"/>
      <c r="B58" s="20"/>
      <c r="C58" s="20"/>
      <c r="D58" s="32"/>
      <c r="E58" s="32"/>
      <c r="F58" s="20"/>
      <c r="G58" s="20"/>
      <c r="H58" s="32"/>
      <c r="I58" s="32"/>
      <c r="J58" s="20"/>
      <c r="K58" s="20"/>
      <c r="L58" s="32"/>
      <c r="M58" s="32"/>
      <c r="N58" s="20"/>
      <c r="O58" s="20"/>
      <c r="P58" s="32"/>
      <c r="Q58" s="32"/>
      <c r="R58" s="20"/>
      <c r="S58" s="20"/>
      <c r="T58" s="32"/>
      <c r="U58" s="32"/>
      <c r="V58" s="20"/>
    </row>
    <row r="59" spans="1:22" x14ac:dyDescent="0.25">
      <c r="A59" s="12"/>
      <c r="B59" s="71" t="s">
        <v>524</v>
      </c>
      <c r="C59" s="17"/>
      <c r="D59" s="60"/>
      <c r="E59" s="62" t="s">
        <v>543</v>
      </c>
      <c r="F59" s="58" t="s">
        <v>221</v>
      </c>
      <c r="G59" s="17"/>
      <c r="H59" s="60"/>
      <c r="I59" s="62">
        <v>873</v>
      </c>
      <c r="J59" s="58" t="s">
        <v>92</v>
      </c>
      <c r="K59" s="17"/>
      <c r="L59" s="60"/>
      <c r="M59" s="62">
        <v>298</v>
      </c>
      <c r="N59" s="58" t="s">
        <v>92</v>
      </c>
      <c r="O59" s="17"/>
      <c r="P59" s="58"/>
      <c r="Q59" s="59" t="s">
        <v>211</v>
      </c>
      <c r="R59" s="58" t="s">
        <v>92</v>
      </c>
      <c r="S59" s="17"/>
      <c r="T59" s="60"/>
      <c r="U59" s="61">
        <v>1061</v>
      </c>
      <c r="V59" s="58" t="s">
        <v>92</v>
      </c>
    </row>
    <row r="60" spans="1:22" ht="15.75" thickBot="1" x14ac:dyDescent="0.3">
      <c r="A60" s="12"/>
      <c r="B60" s="56" t="s">
        <v>526</v>
      </c>
      <c r="C60" s="23"/>
      <c r="D60" s="66"/>
      <c r="E60" s="67" t="s">
        <v>544</v>
      </c>
      <c r="F60" s="64" t="s">
        <v>221</v>
      </c>
      <c r="G60" s="23"/>
      <c r="H60" s="66"/>
      <c r="I60" s="67" t="s">
        <v>287</v>
      </c>
      <c r="J60" s="64" t="s">
        <v>221</v>
      </c>
      <c r="K60" s="23"/>
      <c r="L60" s="66"/>
      <c r="M60" s="67" t="s">
        <v>545</v>
      </c>
      <c r="N60" s="64" t="s">
        <v>221</v>
      </c>
      <c r="O60" s="23"/>
      <c r="P60" s="64"/>
      <c r="Q60" s="65" t="s">
        <v>211</v>
      </c>
      <c r="R60" s="64" t="s">
        <v>92</v>
      </c>
      <c r="S60" s="23"/>
      <c r="T60" s="66"/>
      <c r="U60" s="67" t="s">
        <v>529</v>
      </c>
      <c r="V60" s="64" t="s">
        <v>221</v>
      </c>
    </row>
    <row r="61" spans="1:22" x14ac:dyDescent="0.25">
      <c r="A61" s="12"/>
      <c r="B61" s="20"/>
      <c r="C61" s="20"/>
      <c r="D61" s="32"/>
      <c r="E61" s="32"/>
      <c r="F61" s="20"/>
      <c r="G61" s="20"/>
      <c r="H61" s="32"/>
      <c r="I61" s="32"/>
      <c r="J61" s="20"/>
      <c r="K61" s="20"/>
      <c r="L61" s="32"/>
      <c r="M61" s="32"/>
      <c r="N61" s="20"/>
      <c r="O61" s="20"/>
      <c r="P61" s="32"/>
      <c r="Q61" s="32"/>
      <c r="R61" s="20"/>
      <c r="S61" s="20"/>
      <c r="T61" s="32"/>
      <c r="U61" s="32"/>
      <c r="V61" s="20"/>
    </row>
    <row r="62" spans="1:22" ht="29.25" x14ac:dyDescent="0.25">
      <c r="A62" s="12"/>
      <c r="B62" s="71" t="s">
        <v>44</v>
      </c>
      <c r="C62" s="17"/>
      <c r="D62" s="60"/>
      <c r="E62" s="62" t="s">
        <v>546</v>
      </c>
      <c r="F62" s="58" t="s">
        <v>221</v>
      </c>
      <c r="G62" s="17"/>
      <c r="H62" s="60"/>
      <c r="I62" s="62">
        <v>853</v>
      </c>
      <c r="J62" s="58" t="s">
        <v>92</v>
      </c>
      <c r="K62" s="17"/>
      <c r="L62" s="60"/>
      <c r="M62" s="62">
        <v>284</v>
      </c>
      <c r="N62" s="58" t="s">
        <v>92</v>
      </c>
      <c r="O62" s="17"/>
      <c r="P62" s="58"/>
      <c r="Q62" s="59" t="s">
        <v>211</v>
      </c>
      <c r="R62" s="58" t="s">
        <v>92</v>
      </c>
      <c r="S62" s="17"/>
      <c r="T62" s="60"/>
      <c r="U62" s="62">
        <v>898</v>
      </c>
      <c r="V62" s="58" t="s">
        <v>92</v>
      </c>
    </row>
    <row r="63" spans="1:22" x14ac:dyDescent="0.25">
      <c r="A63" s="12"/>
      <c r="B63" s="56" t="s">
        <v>531</v>
      </c>
      <c r="C63" s="23"/>
      <c r="D63" s="66"/>
      <c r="E63" s="67">
        <v>102</v>
      </c>
      <c r="F63" s="64" t="s">
        <v>92</v>
      </c>
      <c r="G63" s="23"/>
      <c r="H63" s="66"/>
      <c r="I63" s="67" t="s">
        <v>547</v>
      </c>
      <c r="J63" s="64" t="s">
        <v>221</v>
      </c>
      <c r="K63" s="23"/>
      <c r="L63" s="66"/>
      <c r="M63" s="67" t="s">
        <v>548</v>
      </c>
      <c r="N63" s="64" t="s">
        <v>221</v>
      </c>
      <c r="O63" s="23"/>
      <c r="P63" s="64"/>
      <c r="Q63" s="65" t="s">
        <v>211</v>
      </c>
      <c r="R63" s="64" t="s">
        <v>92</v>
      </c>
      <c r="S63" s="23"/>
      <c r="T63" s="66"/>
      <c r="U63" s="67" t="s">
        <v>549</v>
      </c>
      <c r="V63" s="64" t="s">
        <v>221</v>
      </c>
    </row>
    <row r="64" spans="1:22" x14ac:dyDescent="0.25">
      <c r="A64" s="12"/>
      <c r="B64" s="71" t="s">
        <v>46</v>
      </c>
      <c r="C64" s="17"/>
      <c r="D64" s="58"/>
      <c r="E64" s="59" t="s">
        <v>211</v>
      </c>
      <c r="F64" s="58" t="s">
        <v>92</v>
      </c>
      <c r="G64" s="17"/>
      <c r="H64" s="60"/>
      <c r="I64" s="62">
        <v>80</v>
      </c>
      <c r="J64" s="58" t="s">
        <v>92</v>
      </c>
      <c r="K64" s="17"/>
      <c r="L64" s="58"/>
      <c r="M64" s="59" t="s">
        <v>211</v>
      </c>
      <c r="N64" s="58" t="s">
        <v>92</v>
      </c>
      <c r="O64" s="17"/>
      <c r="P64" s="58"/>
      <c r="Q64" s="59" t="s">
        <v>211</v>
      </c>
      <c r="R64" s="58" t="s">
        <v>92</v>
      </c>
      <c r="S64" s="17"/>
      <c r="T64" s="60"/>
      <c r="U64" s="62">
        <v>80</v>
      </c>
      <c r="V64" s="58" t="s">
        <v>92</v>
      </c>
    </row>
    <row r="65" spans="1:22" ht="15.75" thickBot="1" x14ac:dyDescent="0.3">
      <c r="A65" s="12"/>
      <c r="B65" s="56" t="s">
        <v>535</v>
      </c>
      <c r="C65" s="23"/>
      <c r="D65" s="66"/>
      <c r="E65" s="67">
        <v>787</v>
      </c>
      <c r="F65" s="64" t="s">
        <v>92</v>
      </c>
      <c r="G65" s="23"/>
      <c r="H65" s="64"/>
      <c r="I65" s="65" t="s">
        <v>211</v>
      </c>
      <c r="J65" s="64" t="s">
        <v>92</v>
      </c>
      <c r="K65" s="23"/>
      <c r="L65" s="64"/>
      <c r="M65" s="65" t="s">
        <v>211</v>
      </c>
      <c r="N65" s="64" t="s">
        <v>92</v>
      </c>
      <c r="O65" s="23"/>
      <c r="P65" s="66"/>
      <c r="Q65" s="67" t="s">
        <v>550</v>
      </c>
      <c r="R65" s="64" t="s">
        <v>221</v>
      </c>
      <c r="S65" s="23"/>
      <c r="T65" s="64"/>
      <c r="U65" s="65" t="s">
        <v>211</v>
      </c>
      <c r="V65" s="64" t="s">
        <v>92</v>
      </c>
    </row>
    <row r="66" spans="1:22" x14ac:dyDescent="0.25">
      <c r="A66" s="12"/>
      <c r="B66" s="20"/>
      <c r="C66" s="20"/>
      <c r="D66" s="32"/>
      <c r="E66" s="32"/>
      <c r="F66" s="20"/>
      <c r="G66" s="20"/>
      <c r="H66" s="32"/>
      <c r="I66" s="32"/>
      <c r="J66" s="20"/>
      <c r="K66" s="20"/>
      <c r="L66" s="32"/>
      <c r="M66" s="32"/>
      <c r="N66" s="20"/>
      <c r="O66" s="20"/>
      <c r="P66" s="32"/>
      <c r="Q66" s="32"/>
      <c r="R66" s="20"/>
      <c r="S66" s="20"/>
      <c r="T66" s="32"/>
      <c r="U66" s="32"/>
      <c r="V66" s="20"/>
    </row>
    <row r="67" spans="1:22" x14ac:dyDescent="0.25">
      <c r="A67" s="12"/>
      <c r="B67" s="71" t="s">
        <v>47</v>
      </c>
      <c r="C67" s="17"/>
      <c r="D67" s="60"/>
      <c r="E67" s="62">
        <v>650</v>
      </c>
      <c r="F67" s="58" t="s">
        <v>92</v>
      </c>
      <c r="G67" s="17"/>
      <c r="H67" s="60"/>
      <c r="I67" s="62">
        <v>606</v>
      </c>
      <c r="J67" s="58" t="s">
        <v>92</v>
      </c>
      <c r="K67" s="17"/>
      <c r="L67" s="60"/>
      <c r="M67" s="62">
        <v>181</v>
      </c>
      <c r="N67" s="58" t="s">
        <v>92</v>
      </c>
      <c r="O67" s="17"/>
      <c r="P67" s="60"/>
      <c r="Q67" s="62" t="s">
        <v>550</v>
      </c>
      <c r="R67" s="58" t="s">
        <v>221</v>
      </c>
      <c r="S67" s="17"/>
      <c r="T67" s="60"/>
      <c r="U67" s="62">
        <v>650</v>
      </c>
      <c r="V67" s="58" t="s">
        <v>92</v>
      </c>
    </row>
    <row r="68" spans="1:22" ht="20.25" thickBot="1" x14ac:dyDescent="0.3">
      <c r="A68" s="12"/>
      <c r="B68" s="56" t="s">
        <v>551</v>
      </c>
      <c r="C68" s="23"/>
      <c r="D68" s="66"/>
      <c r="E68" s="67" t="s">
        <v>279</v>
      </c>
      <c r="F68" s="64" t="s">
        <v>221</v>
      </c>
      <c r="G68" s="23"/>
      <c r="H68" s="64"/>
      <c r="I68" s="65" t="s">
        <v>211</v>
      </c>
      <c r="J68" s="64" t="s">
        <v>92</v>
      </c>
      <c r="K68" s="23"/>
      <c r="L68" s="64"/>
      <c r="M68" s="65" t="s">
        <v>211</v>
      </c>
      <c r="N68" s="64" t="s">
        <v>92</v>
      </c>
      <c r="O68" s="23"/>
      <c r="P68" s="64"/>
      <c r="Q68" s="65" t="s">
        <v>211</v>
      </c>
      <c r="R68" s="64" t="s">
        <v>92</v>
      </c>
      <c r="S68" s="23"/>
      <c r="T68" s="66"/>
      <c r="U68" s="67" t="s">
        <v>279</v>
      </c>
      <c r="V68" s="64" t="s">
        <v>221</v>
      </c>
    </row>
    <row r="69" spans="1:22" x14ac:dyDescent="0.25">
      <c r="A69" s="12"/>
      <c r="B69" s="20"/>
      <c r="C69" s="20"/>
      <c r="D69" s="32"/>
      <c r="E69" s="32"/>
      <c r="F69" s="20"/>
      <c r="G69" s="20"/>
      <c r="H69" s="32"/>
      <c r="I69" s="32"/>
      <c r="J69" s="20"/>
      <c r="K69" s="20"/>
      <c r="L69" s="32"/>
      <c r="M69" s="32"/>
      <c r="N69" s="20"/>
      <c r="O69" s="20"/>
      <c r="P69" s="32"/>
      <c r="Q69" s="32"/>
      <c r="R69" s="20"/>
      <c r="S69" s="20"/>
      <c r="T69" s="32"/>
      <c r="U69" s="32"/>
      <c r="V69" s="20"/>
    </row>
    <row r="70" spans="1:22" ht="15.75" thickBot="1" x14ac:dyDescent="0.3">
      <c r="A70" s="12"/>
      <c r="B70" s="71" t="s">
        <v>49</v>
      </c>
      <c r="C70" s="17"/>
      <c r="D70" s="60" t="s">
        <v>212</v>
      </c>
      <c r="E70" s="62">
        <v>648</v>
      </c>
      <c r="F70" s="58" t="s">
        <v>92</v>
      </c>
      <c r="G70" s="17"/>
      <c r="H70" s="60" t="s">
        <v>212</v>
      </c>
      <c r="I70" s="62">
        <v>606</v>
      </c>
      <c r="J70" s="58" t="s">
        <v>92</v>
      </c>
      <c r="K70" s="17"/>
      <c r="L70" s="60" t="s">
        <v>212</v>
      </c>
      <c r="M70" s="62">
        <v>181</v>
      </c>
      <c r="N70" s="58" t="s">
        <v>92</v>
      </c>
      <c r="O70" s="17"/>
      <c r="P70" s="60" t="s">
        <v>212</v>
      </c>
      <c r="Q70" s="62" t="s">
        <v>550</v>
      </c>
      <c r="R70" s="58" t="s">
        <v>221</v>
      </c>
      <c r="S70" s="17"/>
      <c r="T70" s="60" t="s">
        <v>212</v>
      </c>
      <c r="U70" s="62">
        <v>648</v>
      </c>
      <c r="V70" s="58" t="s">
        <v>92</v>
      </c>
    </row>
    <row r="71" spans="1:22" ht="15.75" thickTop="1" x14ac:dyDescent="0.25">
      <c r="A71" s="12"/>
      <c r="B71" s="20"/>
      <c r="C71" s="20"/>
      <c r="D71" s="36"/>
      <c r="E71" s="36"/>
      <c r="F71" s="20"/>
      <c r="G71" s="20"/>
      <c r="H71" s="36"/>
      <c r="I71" s="36"/>
      <c r="J71" s="20"/>
      <c r="K71" s="20"/>
      <c r="L71" s="36"/>
      <c r="M71" s="36"/>
      <c r="N71" s="20"/>
      <c r="O71" s="20"/>
      <c r="P71" s="36"/>
      <c r="Q71" s="36"/>
      <c r="R71" s="20"/>
      <c r="S71" s="20"/>
      <c r="T71" s="36"/>
      <c r="U71" s="36"/>
      <c r="V71" s="20"/>
    </row>
    <row r="72" spans="1:22" ht="15.75" thickBot="1" x14ac:dyDescent="0.3">
      <c r="A72" s="12"/>
      <c r="B72" s="56" t="s">
        <v>67</v>
      </c>
      <c r="C72" s="23"/>
      <c r="D72" s="66" t="s">
        <v>212</v>
      </c>
      <c r="E72" s="67">
        <v>648</v>
      </c>
      <c r="F72" s="64" t="s">
        <v>92</v>
      </c>
      <c r="G72" s="23"/>
      <c r="H72" s="66" t="s">
        <v>212</v>
      </c>
      <c r="I72" s="67">
        <v>606</v>
      </c>
      <c r="J72" s="64" t="s">
        <v>92</v>
      </c>
      <c r="K72" s="23"/>
      <c r="L72" s="66" t="s">
        <v>212</v>
      </c>
      <c r="M72" s="67">
        <v>173</v>
      </c>
      <c r="N72" s="64" t="s">
        <v>92</v>
      </c>
      <c r="O72" s="23"/>
      <c r="P72" s="66" t="s">
        <v>212</v>
      </c>
      <c r="Q72" s="67" t="s">
        <v>552</v>
      </c>
      <c r="R72" s="64" t="s">
        <v>221</v>
      </c>
      <c r="S72" s="23"/>
      <c r="T72" s="66" t="s">
        <v>212</v>
      </c>
      <c r="U72" s="67">
        <v>648</v>
      </c>
      <c r="V72" s="64" t="s">
        <v>92</v>
      </c>
    </row>
    <row r="73" spans="1:22" ht="15.75" thickTop="1" x14ac:dyDescent="0.25">
      <c r="A73" s="12"/>
      <c r="B73" s="20"/>
      <c r="C73" s="20"/>
      <c r="D73" s="36"/>
      <c r="E73" s="36"/>
      <c r="F73" s="20"/>
      <c r="G73" s="20"/>
      <c r="H73" s="36"/>
      <c r="I73" s="36"/>
      <c r="J73" s="20"/>
      <c r="K73" s="20"/>
      <c r="L73" s="36"/>
      <c r="M73" s="36"/>
      <c r="N73" s="20"/>
      <c r="O73" s="20"/>
      <c r="P73" s="36"/>
      <c r="Q73" s="36"/>
      <c r="R73" s="20"/>
      <c r="S73" s="20"/>
      <c r="T73" s="36"/>
      <c r="U73" s="36"/>
      <c r="V73" s="20"/>
    </row>
    <row r="74" spans="1:22" x14ac:dyDescent="0.25">
      <c r="A74" s="12"/>
      <c r="B74" s="41"/>
      <c r="C74" s="41"/>
      <c r="D74" s="41"/>
      <c r="E74" s="41"/>
      <c r="F74" s="41"/>
      <c r="G74" s="41"/>
      <c r="H74" s="41"/>
      <c r="I74" s="41"/>
      <c r="J74" s="41"/>
      <c r="K74" s="41"/>
      <c r="L74" s="41"/>
      <c r="M74" s="41"/>
      <c r="N74" s="41"/>
      <c r="O74" s="41"/>
      <c r="P74" s="41"/>
      <c r="Q74" s="41"/>
      <c r="R74" s="41"/>
      <c r="S74" s="41"/>
      <c r="T74" s="41"/>
      <c r="U74" s="41"/>
      <c r="V74" s="41"/>
    </row>
    <row r="75" spans="1:22" x14ac:dyDescent="0.25">
      <c r="A75" s="12"/>
      <c r="B75" s="55" t="s">
        <v>512</v>
      </c>
      <c r="C75" s="55"/>
      <c r="D75" s="55"/>
      <c r="E75" s="55"/>
      <c r="F75" s="55"/>
      <c r="G75" s="55"/>
      <c r="H75" s="55"/>
      <c r="I75" s="55"/>
      <c r="J75" s="55"/>
      <c r="K75" s="55"/>
      <c r="L75" s="55"/>
      <c r="M75" s="55"/>
      <c r="N75" s="55"/>
      <c r="O75" s="55"/>
      <c r="P75" s="55"/>
      <c r="Q75" s="55"/>
      <c r="R75" s="55"/>
      <c r="S75" s="55"/>
      <c r="T75" s="55"/>
      <c r="U75" s="55"/>
      <c r="V75" s="55"/>
    </row>
    <row r="76" spans="1:22" x14ac:dyDescent="0.25">
      <c r="A76" s="12"/>
      <c r="B76" s="55" t="s">
        <v>553</v>
      </c>
      <c r="C76" s="55"/>
      <c r="D76" s="55"/>
      <c r="E76" s="55"/>
      <c r="F76" s="55"/>
      <c r="G76" s="55"/>
      <c r="H76" s="55"/>
      <c r="I76" s="55"/>
      <c r="J76" s="55"/>
      <c r="K76" s="55"/>
      <c r="L76" s="55"/>
      <c r="M76" s="55"/>
      <c r="N76" s="55"/>
      <c r="O76" s="55"/>
      <c r="P76" s="55"/>
      <c r="Q76" s="55"/>
      <c r="R76" s="55"/>
      <c r="S76" s="55"/>
      <c r="T76" s="55"/>
      <c r="U76" s="55"/>
      <c r="V76" s="55"/>
    </row>
    <row r="77" spans="1:22" x14ac:dyDescent="0.25">
      <c r="A77" s="12"/>
      <c r="B77" s="50"/>
      <c r="C77" s="50"/>
      <c r="D77" s="50"/>
      <c r="E77" s="50"/>
      <c r="F77" s="50"/>
      <c r="G77" s="50"/>
      <c r="H77" s="50"/>
      <c r="I77" s="50"/>
      <c r="J77" s="50"/>
      <c r="K77" s="50"/>
      <c r="L77" s="50"/>
      <c r="M77" s="50"/>
      <c r="N77" s="50"/>
      <c r="O77" s="50"/>
      <c r="P77" s="50"/>
      <c r="Q77" s="50"/>
      <c r="R77" s="50"/>
      <c r="S77" s="50"/>
      <c r="T77" s="50"/>
      <c r="U77" s="50"/>
      <c r="V77" s="50"/>
    </row>
    <row r="78" spans="1:22" x14ac:dyDescent="0.25">
      <c r="A78" s="12"/>
      <c r="B78" s="4"/>
      <c r="C78" s="4"/>
      <c r="D78" s="4"/>
      <c r="E78" s="4"/>
      <c r="F78" s="4"/>
      <c r="G78" s="4"/>
      <c r="H78" s="4"/>
      <c r="I78" s="4"/>
      <c r="J78" s="4"/>
      <c r="K78" s="4"/>
      <c r="L78" s="4"/>
      <c r="M78" s="4"/>
      <c r="N78" s="4"/>
      <c r="O78" s="4"/>
      <c r="P78" s="4"/>
      <c r="Q78" s="4"/>
      <c r="R78" s="4"/>
      <c r="S78" s="4"/>
      <c r="T78" s="4"/>
      <c r="U78" s="4"/>
      <c r="V78" s="4"/>
    </row>
    <row r="79" spans="1:22" x14ac:dyDescent="0.25">
      <c r="A79" s="12"/>
      <c r="B79" s="72" t="s">
        <v>207</v>
      </c>
      <c r="C79" s="38"/>
      <c r="D79" s="73" t="s">
        <v>514</v>
      </c>
      <c r="E79" s="73"/>
      <c r="F79" s="38"/>
      <c r="G79" s="38"/>
      <c r="H79" s="73" t="s">
        <v>516</v>
      </c>
      <c r="I79" s="73"/>
      <c r="J79" s="38"/>
      <c r="K79" s="38"/>
      <c r="L79" s="75" t="s">
        <v>518</v>
      </c>
      <c r="M79" s="75"/>
      <c r="N79" s="38"/>
      <c r="O79" s="38"/>
      <c r="P79" s="73" t="s">
        <v>519</v>
      </c>
      <c r="Q79" s="73"/>
      <c r="R79" s="38"/>
      <c r="S79" s="38"/>
      <c r="T79" s="73" t="s">
        <v>520</v>
      </c>
      <c r="U79" s="73"/>
      <c r="V79" s="38"/>
    </row>
    <row r="80" spans="1:22" ht="15.75" thickBot="1" x14ac:dyDescent="0.3">
      <c r="A80" s="12"/>
      <c r="B80" s="72"/>
      <c r="C80" s="38"/>
      <c r="D80" s="74" t="s">
        <v>515</v>
      </c>
      <c r="E80" s="74"/>
      <c r="F80" s="38"/>
      <c r="G80" s="38"/>
      <c r="H80" s="74" t="s">
        <v>517</v>
      </c>
      <c r="I80" s="74"/>
      <c r="J80" s="38"/>
      <c r="K80" s="38"/>
      <c r="L80" s="76" t="s">
        <v>517</v>
      </c>
      <c r="M80" s="76"/>
      <c r="N80" s="38"/>
      <c r="O80" s="38"/>
      <c r="P80" s="74"/>
      <c r="Q80" s="74"/>
      <c r="R80" s="38"/>
      <c r="S80" s="38"/>
      <c r="T80" s="74"/>
      <c r="U80" s="74"/>
      <c r="V80" s="38"/>
    </row>
    <row r="81" spans="1:22" x14ac:dyDescent="0.25">
      <c r="A81" s="12"/>
      <c r="B81" s="56" t="s">
        <v>32</v>
      </c>
      <c r="C81" s="23"/>
      <c r="D81" s="22"/>
      <c r="E81" s="22"/>
      <c r="F81" s="22"/>
      <c r="G81" s="23"/>
      <c r="H81" s="22"/>
      <c r="I81" s="22"/>
      <c r="J81" s="22"/>
      <c r="K81" s="23"/>
      <c r="L81" s="22"/>
      <c r="M81" s="22"/>
      <c r="N81" s="22"/>
      <c r="O81" s="23"/>
      <c r="P81" s="22"/>
      <c r="Q81" s="22"/>
      <c r="R81" s="22"/>
      <c r="S81" s="23"/>
      <c r="T81" s="22"/>
      <c r="U81" s="22"/>
      <c r="V81" s="22"/>
    </row>
    <row r="82" spans="1:22" x14ac:dyDescent="0.25">
      <c r="A82" s="12"/>
      <c r="B82" s="57" t="s">
        <v>33</v>
      </c>
      <c r="C82" s="17"/>
      <c r="D82" s="58" t="s">
        <v>212</v>
      </c>
      <c r="E82" s="59" t="s">
        <v>211</v>
      </c>
      <c r="F82" s="58" t="s">
        <v>92</v>
      </c>
      <c r="G82" s="17"/>
      <c r="H82" s="60" t="s">
        <v>212</v>
      </c>
      <c r="I82" s="61">
        <v>2596</v>
      </c>
      <c r="J82" s="58" t="s">
        <v>92</v>
      </c>
      <c r="K82" s="17"/>
      <c r="L82" s="60" t="s">
        <v>212</v>
      </c>
      <c r="M82" s="61">
        <v>1226</v>
      </c>
      <c r="N82" s="58" t="s">
        <v>92</v>
      </c>
      <c r="O82" s="17"/>
      <c r="P82" s="60" t="s">
        <v>212</v>
      </c>
      <c r="Q82" s="62" t="s">
        <v>554</v>
      </c>
      <c r="R82" s="58" t="s">
        <v>221</v>
      </c>
      <c r="S82" s="17"/>
      <c r="T82" s="60" t="s">
        <v>212</v>
      </c>
      <c r="U82" s="61">
        <v>3663</v>
      </c>
      <c r="V82" s="58" t="s">
        <v>92</v>
      </c>
    </row>
    <row r="83" spans="1:22" ht="15.75" thickBot="1" x14ac:dyDescent="0.3">
      <c r="A83" s="12"/>
      <c r="B83" s="63" t="s">
        <v>34</v>
      </c>
      <c r="C83" s="23"/>
      <c r="D83" s="64"/>
      <c r="E83" s="65" t="s">
        <v>211</v>
      </c>
      <c r="F83" s="64" t="s">
        <v>92</v>
      </c>
      <c r="G83" s="23"/>
      <c r="H83" s="66"/>
      <c r="I83" s="67">
        <v>717</v>
      </c>
      <c r="J83" s="64" t="s">
        <v>92</v>
      </c>
      <c r="K83" s="23"/>
      <c r="L83" s="66"/>
      <c r="M83" s="67">
        <v>114</v>
      </c>
      <c r="N83" s="64" t="s">
        <v>92</v>
      </c>
      <c r="O83" s="23"/>
      <c r="P83" s="66"/>
      <c r="Q83" s="67" t="s">
        <v>555</v>
      </c>
      <c r="R83" s="64" t="s">
        <v>221</v>
      </c>
      <c r="S83" s="23"/>
      <c r="T83" s="66"/>
      <c r="U83" s="67">
        <v>773</v>
      </c>
      <c r="V83" s="64" t="s">
        <v>92</v>
      </c>
    </row>
    <row r="84" spans="1:22" x14ac:dyDescent="0.25">
      <c r="A84" s="12"/>
      <c r="B84" s="20"/>
      <c r="C84" s="20"/>
      <c r="D84" s="32"/>
      <c r="E84" s="32"/>
      <c r="F84" s="20"/>
      <c r="G84" s="20"/>
      <c r="H84" s="32"/>
      <c r="I84" s="32"/>
      <c r="J84" s="20"/>
      <c r="K84" s="20"/>
      <c r="L84" s="32"/>
      <c r="M84" s="32"/>
      <c r="N84" s="20"/>
      <c r="O84" s="20"/>
      <c r="P84" s="32"/>
      <c r="Q84" s="32"/>
      <c r="R84" s="20"/>
      <c r="S84" s="20"/>
      <c r="T84" s="32"/>
      <c r="U84" s="32"/>
      <c r="V84" s="20"/>
    </row>
    <row r="85" spans="1:22" ht="15.75" thickBot="1" x14ac:dyDescent="0.3">
      <c r="A85" s="12"/>
      <c r="B85" s="68" t="s">
        <v>35</v>
      </c>
      <c r="C85" s="17"/>
      <c r="D85" s="58"/>
      <c r="E85" s="59" t="s">
        <v>211</v>
      </c>
      <c r="F85" s="58" t="s">
        <v>92</v>
      </c>
      <c r="G85" s="17"/>
      <c r="H85" s="60"/>
      <c r="I85" s="61">
        <v>3313</v>
      </c>
      <c r="J85" s="58" t="s">
        <v>92</v>
      </c>
      <c r="K85" s="17"/>
      <c r="L85" s="60"/>
      <c r="M85" s="61">
        <v>1340</v>
      </c>
      <c r="N85" s="58" t="s">
        <v>92</v>
      </c>
      <c r="O85" s="17"/>
      <c r="P85" s="60"/>
      <c r="Q85" s="62" t="s">
        <v>556</v>
      </c>
      <c r="R85" s="58" t="s">
        <v>221</v>
      </c>
      <c r="S85" s="17"/>
      <c r="T85" s="60"/>
      <c r="U85" s="61">
        <v>4436</v>
      </c>
      <c r="V85" s="58" t="s">
        <v>92</v>
      </c>
    </row>
    <row r="86" spans="1:22" x14ac:dyDescent="0.25">
      <c r="A86" s="12"/>
      <c r="B86" s="20"/>
      <c r="C86" s="20"/>
      <c r="D86" s="32"/>
      <c r="E86" s="32"/>
      <c r="F86" s="20"/>
      <c r="G86" s="20"/>
      <c r="H86" s="32"/>
      <c r="I86" s="32"/>
      <c r="J86" s="20"/>
      <c r="K86" s="20"/>
      <c r="L86" s="32"/>
      <c r="M86" s="32"/>
      <c r="N86" s="20"/>
      <c r="O86" s="20"/>
      <c r="P86" s="32"/>
      <c r="Q86" s="32"/>
      <c r="R86" s="20"/>
      <c r="S86" s="20"/>
      <c r="T86" s="32"/>
      <c r="U86" s="32"/>
      <c r="V86" s="20"/>
    </row>
    <row r="87" spans="1:22" x14ac:dyDescent="0.25">
      <c r="A87" s="12"/>
      <c r="B87" s="56" t="s">
        <v>36</v>
      </c>
      <c r="C87" s="23"/>
      <c r="D87" s="22"/>
      <c r="E87" s="22"/>
      <c r="F87" s="22"/>
      <c r="G87" s="23"/>
      <c r="H87" s="22"/>
      <c r="I87" s="22"/>
      <c r="J87" s="22"/>
      <c r="K87" s="23"/>
      <c r="L87" s="22"/>
      <c r="M87" s="22"/>
      <c r="N87" s="22"/>
      <c r="O87" s="23"/>
      <c r="P87" s="22"/>
      <c r="Q87" s="22"/>
      <c r="R87" s="22"/>
      <c r="S87" s="23"/>
      <c r="T87" s="22"/>
      <c r="U87" s="22"/>
      <c r="V87" s="22"/>
    </row>
    <row r="88" spans="1:22" x14ac:dyDescent="0.25">
      <c r="A88" s="12"/>
      <c r="B88" s="57" t="s">
        <v>37</v>
      </c>
      <c r="C88" s="17"/>
      <c r="D88" s="58"/>
      <c r="E88" s="59" t="s">
        <v>211</v>
      </c>
      <c r="F88" s="58" t="s">
        <v>92</v>
      </c>
      <c r="G88" s="17"/>
      <c r="H88" s="60"/>
      <c r="I88" s="61">
        <v>1385</v>
      </c>
      <c r="J88" s="58" t="s">
        <v>92</v>
      </c>
      <c r="K88" s="17"/>
      <c r="L88" s="60"/>
      <c r="M88" s="62">
        <v>710</v>
      </c>
      <c r="N88" s="58" t="s">
        <v>92</v>
      </c>
      <c r="O88" s="17"/>
      <c r="P88" s="60"/>
      <c r="Q88" s="62" t="s">
        <v>554</v>
      </c>
      <c r="R88" s="58" t="s">
        <v>221</v>
      </c>
      <c r="S88" s="17"/>
      <c r="T88" s="60"/>
      <c r="U88" s="61">
        <v>1936</v>
      </c>
      <c r="V88" s="58" t="s">
        <v>92</v>
      </c>
    </row>
    <row r="89" spans="1:22" x14ac:dyDescent="0.25">
      <c r="A89" s="12"/>
      <c r="B89" s="63" t="s">
        <v>38</v>
      </c>
      <c r="C89" s="23"/>
      <c r="D89" s="64"/>
      <c r="E89" s="65" t="s">
        <v>211</v>
      </c>
      <c r="F89" s="64" t="s">
        <v>92</v>
      </c>
      <c r="G89" s="23"/>
      <c r="H89" s="66"/>
      <c r="I89" s="67">
        <v>615</v>
      </c>
      <c r="J89" s="64" t="s">
        <v>92</v>
      </c>
      <c r="K89" s="23"/>
      <c r="L89" s="66"/>
      <c r="M89" s="67">
        <v>71</v>
      </c>
      <c r="N89" s="64" t="s">
        <v>92</v>
      </c>
      <c r="O89" s="23"/>
      <c r="P89" s="66"/>
      <c r="Q89" s="67" t="s">
        <v>555</v>
      </c>
      <c r="R89" s="64" t="s">
        <v>221</v>
      </c>
      <c r="S89" s="23"/>
      <c r="T89" s="66"/>
      <c r="U89" s="67">
        <v>628</v>
      </c>
      <c r="V89" s="64" t="s">
        <v>92</v>
      </c>
    </row>
    <row r="90" spans="1:22" ht="15.75" thickBot="1" x14ac:dyDescent="0.3">
      <c r="A90" s="12"/>
      <c r="B90" s="57" t="s">
        <v>39</v>
      </c>
      <c r="C90" s="17"/>
      <c r="D90" s="60"/>
      <c r="E90" s="62">
        <v>104</v>
      </c>
      <c r="F90" s="58" t="s">
        <v>92</v>
      </c>
      <c r="G90" s="17"/>
      <c r="H90" s="60"/>
      <c r="I90" s="62">
        <v>499</v>
      </c>
      <c r="J90" s="58" t="s">
        <v>92</v>
      </c>
      <c r="K90" s="17"/>
      <c r="L90" s="60"/>
      <c r="M90" s="62">
        <v>221</v>
      </c>
      <c r="N90" s="58" t="s">
        <v>92</v>
      </c>
      <c r="O90" s="17"/>
      <c r="P90" s="58"/>
      <c r="Q90" s="59" t="s">
        <v>211</v>
      </c>
      <c r="R90" s="58" t="s">
        <v>92</v>
      </c>
      <c r="S90" s="17"/>
      <c r="T90" s="60"/>
      <c r="U90" s="62">
        <v>824</v>
      </c>
      <c r="V90" s="58" t="s">
        <v>92</v>
      </c>
    </row>
    <row r="91" spans="1:22" x14ac:dyDescent="0.25">
      <c r="A91" s="12"/>
      <c r="B91" s="20"/>
      <c r="C91" s="20"/>
      <c r="D91" s="32"/>
      <c r="E91" s="32"/>
      <c r="F91" s="20"/>
      <c r="G91" s="20"/>
      <c r="H91" s="32"/>
      <c r="I91" s="32"/>
      <c r="J91" s="20"/>
      <c r="K91" s="20"/>
      <c r="L91" s="32"/>
      <c r="M91" s="32"/>
      <c r="N91" s="20"/>
      <c r="O91" s="20"/>
      <c r="P91" s="32"/>
      <c r="Q91" s="32"/>
      <c r="R91" s="20"/>
      <c r="S91" s="20"/>
      <c r="T91" s="32"/>
      <c r="U91" s="32"/>
      <c r="V91" s="20"/>
    </row>
    <row r="92" spans="1:22" ht="15.75" thickBot="1" x14ac:dyDescent="0.3">
      <c r="A92" s="12"/>
      <c r="B92" s="69" t="s">
        <v>40</v>
      </c>
      <c r="C92" s="23"/>
      <c r="D92" s="66"/>
      <c r="E92" s="67">
        <v>104</v>
      </c>
      <c r="F92" s="64" t="s">
        <v>92</v>
      </c>
      <c r="G92" s="23"/>
      <c r="H92" s="66"/>
      <c r="I92" s="70">
        <v>2499</v>
      </c>
      <c r="J92" s="64" t="s">
        <v>92</v>
      </c>
      <c r="K92" s="23"/>
      <c r="L92" s="66"/>
      <c r="M92" s="70">
        <v>1002</v>
      </c>
      <c r="N92" s="64" t="s">
        <v>92</v>
      </c>
      <c r="O92" s="23"/>
      <c r="P92" s="66"/>
      <c r="Q92" s="67" t="s">
        <v>556</v>
      </c>
      <c r="R92" s="64" t="s">
        <v>221</v>
      </c>
      <c r="S92" s="23"/>
      <c r="T92" s="66"/>
      <c r="U92" s="70">
        <v>3388</v>
      </c>
      <c r="V92" s="64" t="s">
        <v>92</v>
      </c>
    </row>
    <row r="93" spans="1:22" x14ac:dyDescent="0.25">
      <c r="A93" s="12"/>
      <c r="B93" s="20"/>
      <c r="C93" s="20"/>
      <c r="D93" s="32"/>
      <c r="E93" s="32"/>
      <c r="F93" s="20"/>
      <c r="G93" s="20"/>
      <c r="H93" s="32"/>
      <c r="I93" s="32"/>
      <c r="J93" s="20"/>
      <c r="K93" s="20"/>
      <c r="L93" s="32"/>
      <c r="M93" s="32"/>
      <c r="N93" s="20"/>
      <c r="O93" s="20"/>
      <c r="P93" s="32"/>
      <c r="Q93" s="32"/>
      <c r="R93" s="20"/>
      <c r="S93" s="20"/>
      <c r="T93" s="32"/>
      <c r="U93" s="32"/>
      <c r="V93" s="20"/>
    </row>
    <row r="94" spans="1:22" x14ac:dyDescent="0.25">
      <c r="A94" s="12"/>
      <c r="B94" s="71" t="s">
        <v>524</v>
      </c>
      <c r="C94" s="17"/>
      <c r="D94" s="60"/>
      <c r="E94" s="62" t="s">
        <v>557</v>
      </c>
      <c r="F94" s="58" t="s">
        <v>221</v>
      </c>
      <c r="G94" s="17"/>
      <c r="H94" s="60"/>
      <c r="I94" s="62">
        <v>814</v>
      </c>
      <c r="J94" s="58" t="s">
        <v>92</v>
      </c>
      <c r="K94" s="17"/>
      <c r="L94" s="60"/>
      <c r="M94" s="62">
        <v>338</v>
      </c>
      <c r="N94" s="58" t="s">
        <v>92</v>
      </c>
      <c r="O94" s="17"/>
      <c r="P94" s="58"/>
      <c r="Q94" s="59" t="s">
        <v>211</v>
      </c>
      <c r="R94" s="58" t="s">
        <v>92</v>
      </c>
      <c r="S94" s="17"/>
      <c r="T94" s="60"/>
      <c r="U94" s="61">
        <v>1048</v>
      </c>
      <c r="V94" s="58" t="s">
        <v>92</v>
      </c>
    </row>
    <row r="95" spans="1:22" ht="15.75" thickBot="1" x14ac:dyDescent="0.3">
      <c r="A95" s="12"/>
      <c r="B95" s="56" t="s">
        <v>526</v>
      </c>
      <c r="C95" s="23"/>
      <c r="D95" s="66"/>
      <c r="E95" s="67" t="s">
        <v>557</v>
      </c>
      <c r="F95" s="64" t="s">
        <v>221</v>
      </c>
      <c r="G95" s="23"/>
      <c r="H95" s="66"/>
      <c r="I95" s="67" t="s">
        <v>290</v>
      </c>
      <c r="J95" s="64" t="s">
        <v>221</v>
      </c>
      <c r="K95" s="23"/>
      <c r="L95" s="66"/>
      <c r="M95" s="67" t="s">
        <v>498</v>
      </c>
      <c r="N95" s="64" t="s">
        <v>221</v>
      </c>
      <c r="O95" s="23"/>
      <c r="P95" s="64"/>
      <c r="Q95" s="65" t="s">
        <v>211</v>
      </c>
      <c r="R95" s="64" t="s">
        <v>92</v>
      </c>
      <c r="S95" s="23"/>
      <c r="T95" s="66"/>
      <c r="U95" s="67" t="s">
        <v>558</v>
      </c>
      <c r="V95" s="64" t="s">
        <v>221</v>
      </c>
    </row>
    <row r="96" spans="1:22" x14ac:dyDescent="0.25">
      <c r="A96" s="12"/>
      <c r="B96" s="20"/>
      <c r="C96" s="20"/>
      <c r="D96" s="32"/>
      <c r="E96" s="32"/>
      <c r="F96" s="20"/>
      <c r="G96" s="20"/>
      <c r="H96" s="32"/>
      <c r="I96" s="32"/>
      <c r="J96" s="20"/>
      <c r="K96" s="20"/>
      <c r="L96" s="32"/>
      <c r="M96" s="32"/>
      <c r="N96" s="20"/>
      <c r="O96" s="20"/>
      <c r="P96" s="32"/>
      <c r="Q96" s="32"/>
      <c r="R96" s="20"/>
      <c r="S96" s="20"/>
      <c r="T96" s="32"/>
      <c r="U96" s="32"/>
      <c r="V96" s="20"/>
    </row>
    <row r="97" spans="1:22" ht="29.25" x14ac:dyDescent="0.25">
      <c r="A97" s="12"/>
      <c r="B97" s="71" t="s">
        <v>44</v>
      </c>
      <c r="C97" s="17"/>
      <c r="D97" s="60"/>
      <c r="E97" s="62" t="s">
        <v>559</v>
      </c>
      <c r="F97" s="58" t="s">
        <v>221</v>
      </c>
      <c r="G97" s="17"/>
      <c r="H97" s="60"/>
      <c r="I97" s="62">
        <v>757</v>
      </c>
      <c r="J97" s="58" t="s">
        <v>92</v>
      </c>
      <c r="K97" s="17"/>
      <c r="L97" s="60"/>
      <c r="M97" s="62">
        <v>332</v>
      </c>
      <c r="N97" s="58" t="s">
        <v>92</v>
      </c>
      <c r="O97" s="17"/>
      <c r="P97" s="58"/>
      <c r="Q97" s="59" t="s">
        <v>211</v>
      </c>
      <c r="R97" s="58" t="s">
        <v>92</v>
      </c>
      <c r="S97" s="17"/>
      <c r="T97" s="60"/>
      <c r="U97" s="62">
        <v>881</v>
      </c>
      <c r="V97" s="58" t="s">
        <v>92</v>
      </c>
    </row>
    <row r="98" spans="1:22" x14ac:dyDescent="0.25">
      <c r="A98" s="12"/>
      <c r="B98" s="56" t="s">
        <v>531</v>
      </c>
      <c r="C98" s="23"/>
      <c r="D98" s="66"/>
      <c r="E98" s="67">
        <v>103</v>
      </c>
      <c r="F98" s="64" t="s">
        <v>92</v>
      </c>
      <c r="G98" s="23"/>
      <c r="H98" s="66"/>
      <c r="I98" s="67" t="s">
        <v>560</v>
      </c>
      <c r="J98" s="64" t="s">
        <v>221</v>
      </c>
      <c r="K98" s="23"/>
      <c r="L98" s="66"/>
      <c r="M98" s="67" t="s">
        <v>561</v>
      </c>
      <c r="N98" s="64" t="s">
        <v>221</v>
      </c>
      <c r="O98" s="23"/>
      <c r="P98" s="64"/>
      <c r="Q98" s="65" t="s">
        <v>211</v>
      </c>
      <c r="R98" s="64" t="s">
        <v>92</v>
      </c>
      <c r="S98" s="23"/>
      <c r="T98" s="66"/>
      <c r="U98" s="67" t="s">
        <v>562</v>
      </c>
      <c r="V98" s="64" t="s">
        <v>221</v>
      </c>
    </row>
    <row r="99" spans="1:22" x14ac:dyDescent="0.25">
      <c r="A99" s="12"/>
      <c r="B99" s="71" t="s">
        <v>46</v>
      </c>
      <c r="C99" s="17"/>
      <c r="D99" s="58"/>
      <c r="E99" s="59" t="s">
        <v>211</v>
      </c>
      <c r="F99" s="58" t="s">
        <v>92</v>
      </c>
      <c r="G99" s="17"/>
      <c r="H99" s="60"/>
      <c r="I99" s="62">
        <v>11</v>
      </c>
      <c r="J99" s="58" t="s">
        <v>92</v>
      </c>
      <c r="K99" s="17"/>
      <c r="L99" s="58"/>
      <c r="M99" s="59" t="s">
        <v>211</v>
      </c>
      <c r="N99" s="58" t="s">
        <v>92</v>
      </c>
      <c r="O99" s="17"/>
      <c r="P99" s="58"/>
      <c r="Q99" s="59" t="s">
        <v>211</v>
      </c>
      <c r="R99" s="58" t="s">
        <v>92</v>
      </c>
      <c r="S99" s="17"/>
      <c r="T99" s="60"/>
      <c r="U99" s="62">
        <v>11</v>
      </c>
      <c r="V99" s="58" t="s">
        <v>92</v>
      </c>
    </row>
    <row r="100" spans="1:22" ht="15.75" thickBot="1" x14ac:dyDescent="0.3">
      <c r="A100" s="12"/>
      <c r="B100" s="56" t="s">
        <v>535</v>
      </c>
      <c r="C100" s="23"/>
      <c r="D100" s="66"/>
      <c r="E100" s="67">
        <v>697</v>
      </c>
      <c r="F100" s="64" t="s">
        <v>92</v>
      </c>
      <c r="G100" s="23"/>
      <c r="H100" s="64"/>
      <c r="I100" s="65" t="s">
        <v>211</v>
      </c>
      <c r="J100" s="64" t="s">
        <v>92</v>
      </c>
      <c r="K100" s="23"/>
      <c r="L100" s="64"/>
      <c r="M100" s="65" t="s">
        <v>211</v>
      </c>
      <c r="N100" s="64" t="s">
        <v>92</v>
      </c>
      <c r="O100" s="23"/>
      <c r="P100" s="66"/>
      <c r="Q100" s="67" t="s">
        <v>563</v>
      </c>
      <c r="R100" s="64" t="s">
        <v>221</v>
      </c>
      <c r="S100" s="23"/>
      <c r="T100" s="64"/>
      <c r="U100" s="65" t="s">
        <v>211</v>
      </c>
      <c r="V100" s="64" t="s">
        <v>92</v>
      </c>
    </row>
    <row r="101" spans="1:22" x14ac:dyDescent="0.25">
      <c r="A101" s="12"/>
      <c r="B101" s="20"/>
      <c r="C101" s="20"/>
      <c r="D101" s="32"/>
      <c r="E101" s="32"/>
      <c r="F101" s="20"/>
      <c r="G101" s="20"/>
      <c r="H101" s="32"/>
      <c r="I101" s="32"/>
      <c r="J101" s="20"/>
      <c r="K101" s="20"/>
      <c r="L101" s="32"/>
      <c r="M101" s="32"/>
      <c r="N101" s="20"/>
      <c r="O101" s="20"/>
      <c r="P101" s="32"/>
      <c r="Q101" s="32"/>
      <c r="R101" s="20"/>
      <c r="S101" s="20"/>
      <c r="T101" s="32"/>
      <c r="U101" s="32"/>
      <c r="V101" s="20"/>
    </row>
    <row r="102" spans="1:22" x14ac:dyDescent="0.25">
      <c r="A102" s="12"/>
      <c r="B102" s="71" t="s">
        <v>47</v>
      </c>
      <c r="C102" s="17"/>
      <c r="D102" s="60"/>
      <c r="E102" s="62">
        <v>592</v>
      </c>
      <c r="F102" s="58" t="s">
        <v>92</v>
      </c>
      <c r="G102" s="17"/>
      <c r="H102" s="60"/>
      <c r="I102" s="62">
        <v>488</v>
      </c>
      <c r="J102" s="58" t="s">
        <v>92</v>
      </c>
      <c r="K102" s="17"/>
      <c r="L102" s="60"/>
      <c r="M102" s="62">
        <v>209</v>
      </c>
      <c r="N102" s="58" t="s">
        <v>92</v>
      </c>
      <c r="O102" s="17"/>
      <c r="P102" s="60"/>
      <c r="Q102" s="62" t="s">
        <v>563</v>
      </c>
      <c r="R102" s="58" t="s">
        <v>221</v>
      </c>
      <c r="S102" s="17"/>
      <c r="T102" s="60"/>
      <c r="U102" s="62">
        <v>592</v>
      </c>
      <c r="V102" s="58" t="s">
        <v>92</v>
      </c>
    </row>
    <row r="103" spans="1:22" ht="20.25" thickBot="1" x14ac:dyDescent="0.3">
      <c r="A103" s="12"/>
      <c r="B103" s="56" t="s">
        <v>564</v>
      </c>
      <c r="C103" s="23"/>
      <c r="D103" s="66"/>
      <c r="E103" s="67">
        <v>19</v>
      </c>
      <c r="F103" s="64" t="s">
        <v>92</v>
      </c>
      <c r="G103" s="23"/>
      <c r="H103" s="66"/>
      <c r="I103" s="67">
        <v>5</v>
      </c>
      <c r="J103" s="64" t="s">
        <v>92</v>
      </c>
      <c r="K103" s="23"/>
      <c r="L103" s="64"/>
      <c r="M103" s="65" t="s">
        <v>211</v>
      </c>
      <c r="N103" s="64" t="s">
        <v>92</v>
      </c>
      <c r="O103" s="23"/>
      <c r="P103" s="66"/>
      <c r="Q103" s="67" t="s">
        <v>565</v>
      </c>
      <c r="R103" s="64" t="s">
        <v>221</v>
      </c>
      <c r="S103" s="23"/>
      <c r="T103" s="66"/>
      <c r="U103" s="67">
        <v>19</v>
      </c>
      <c r="V103" s="64" t="s">
        <v>92</v>
      </c>
    </row>
    <row r="104" spans="1:22" x14ac:dyDescent="0.25">
      <c r="A104" s="12"/>
      <c r="B104" s="20"/>
      <c r="C104" s="20"/>
      <c r="D104" s="32"/>
      <c r="E104" s="32"/>
      <c r="F104" s="20"/>
      <c r="G104" s="20"/>
      <c r="H104" s="32"/>
      <c r="I104" s="32"/>
      <c r="J104" s="20"/>
      <c r="K104" s="20"/>
      <c r="L104" s="32"/>
      <c r="M104" s="32"/>
      <c r="N104" s="20"/>
      <c r="O104" s="20"/>
      <c r="P104" s="32"/>
      <c r="Q104" s="32"/>
      <c r="R104" s="20"/>
      <c r="S104" s="20"/>
      <c r="T104" s="32"/>
      <c r="U104" s="32"/>
      <c r="V104" s="20"/>
    </row>
    <row r="105" spans="1:22" ht="15.75" thickBot="1" x14ac:dyDescent="0.3">
      <c r="A105" s="12"/>
      <c r="B105" s="71" t="s">
        <v>49</v>
      </c>
      <c r="C105" s="17"/>
      <c r="D105" s="60" t="s">
        <v>212</v>
      </c>
      <c r="E105" s="62">
        <v>611</v>
      </c>
      <c r="F105" s="58" t="s">
        <v>92</v>
      </c>
      <c r="G105" s="17"/>
      <c r="H105" s="60" t="s">
        <v>212</v>
      </c>
      <c r="I105" s="62">
        <v>493</v>
      </c>
      <c r="J105" s="58" t="s">
        <v>92</v>
      </c>
      <c r="K105" s="17"/>
      <c r="L105" s="60" t="s">
        <v>212</v>
      </c>
      <c r="M105" s="62">
        <v>209</v>
      </c>
      <c r="N105" s="58" t="s">
        <v>92</v>
      </c>
      <c r="O105" s="17"/>
      <c r="P105" s="60" t="s">
        <v>212</v>
      </c>
      <c r="Q105" s="62" t="s">
        <v>566</v>
      </c>
      <c r="R105" s="58" t="s">
        <v>221</v>
      </c>
      <c r="S105" s="17"/>
      <c r="T105" s="60" t="s">
        <v>212</v>
      </c>
      <c r="U105" s="62">
        <v>611</v>
      </c>
      <c r="V105" s="58" t="s">
        <v>92</v>
      </c>
    </row>
    <row r="106" spans="1:22" ht="15.75" thickTop="1" x14ac:dyDescent="0.25">
      <c r="A106" s="12"/>
      <c r="B106" s="20"/>
      <c r="C106" s="20"/>
      <c r="D106" s="36"/>
      <c r="E106" s="36"/>
      <c r="F106" s="20"/>
      <c r="G106" s="20"/>
      <c r="H106" s="36"/>
      <c r="I106" s="36"/>
      <c r="J106" s="20"/>
      <c r="K106" s="20"/>
      <c r="L106" s="36"/>
      <c r="M106" s="36"/>
      <c r="N106" s="20"/>
      <c r="O106" s="20"/>
      <c r="P106" s="36"/>
      <c r="Q106" s="36"/>
      <c r="R106" s="20"/>
      <c r="S106" s="20"/>
      <c r="T106" s="36"/>
      <c r="U106" s="36"/>
      <c r="V106" s="20"/>
    </row>
    <row r="107" spans="1:22" ht="15.75" thickBot="1" x14ac:dyDescent="0.3">
      <c r="A107" s="12"/>
      <c r="B107" s="56" t="s">
        <v>67</v>
      </c>
      <c r="C107" s="23"/>
      <c r="D107" s="66" t="s">
        <v>212</v>
      </c>
      <c r="E107" s="67">
        <v>629</v>
      </c>
      <c r="F107" s="64" t="s">
        <v>92</v>
      </c>
      <c r="G107" s="23"/>
      <c r="H107" s="66" t="s">
        <v>212</v>
      </c>
      <c r="I107" s="67">
        <v>493</v>
      </c>
      <c r="J107" s="64" t="s">
        <v>92</v>
      </c>
      <c r="K107" s="23"/>
      <c r="L107" s="66" t="s">
        <v>212</v>
      </c>
      <c r="M107" s="67">
        <v>213</v>
      </c>
      <c r="N107" s="64" t="s">
        <v>92</v>
      </c>
      <c r="O107" s="23"/>
      <c r="P107" s="66" t="s">
        <v>212</v>
      </c>
      <c r="Q107" s="67" t="s">
        <v>567</v>
      </c>
      <c r="R107" s="64" t="s">
        <v>221</v>
      </c>
      <c r="S107" s="23"/>
      <c r="T107" s="66" t="s">
        <v>212</v>
      </c>
      <c r="U107" s="67">
        <v>629</v>
      </c>
      <c r="V107" s="64" t="s">
        <v>92</v>
      </c>
    </row>
    <row r="108" spans="1:22" ht="15.75" thickTop="1" x14ac:dyDescent="0.25">
      <c r="A108" s="12"/>
      <c r="B108" s="20"/>
      <c r="C108" s="20"/>
      <c r="D108" s="36"/>
      <c r="E108" s="36"/>
      <c r="F108" s="20"/>
      <c r="G108" s="20"/>
      <c r="H108" s="36"/>
      <c r="I108" s="36"/>
      <c r="J108" s="20"/>
      <c r="K108" s="20"/>
      <c r="L108" s="36"/>
      <c r="M108" s="36"/>
      <c r="N108" s="20"/>
      <c r="O108" s="20"/>
      <c r="P108" s="36"/>
      <c r="Q108" s="36"/>
      <c r="R108" s="20"/>
      <c r="S108" s="20"/>
      <c r="T108" s="36"/>
      <c r="U108" s="36"/>
      <c r="V108" s="20"/>
    </row>
    <row r="109" spans="1:22" x14ac:dyDescent="0.25">
      <c r="A109" s="12"/>
      <c r="B109" s="41"/>
      <c r="C109" s="41"/>
      <c r="D109" s="41"/>
      <c r="E109" s="41"/>
      <c r="F109" s="41"/>
      <c r="G109" s="41"/>
      <c r="H109" s="41"/>
      <c r="I109" s="41"/>
      <c r="J109" s="41"/>
      <c r="K109" s="41"/>
      <c r="L109" s="41"/>
      <c r="M109" s="41"/>
      <c r="N109" s="41"/>
      <c r="O109" s="41"/>
      <c r="P109" s="41"/>
      <c r="Q109" s="41"/>
      <c r="R109" s="41"/>
      <c r="S109" s="41"/>
      <c r="T109" s="41"/>
      <c r="U109" s="41"/>
      <c r="V109" s="41"/>
    </row>
    <row r="110" spans="1:22" x14ac:dyDescent="0.25">
      <c r="A110" s="12"/>
      <c r="B110" s="55" t="s">
        <v>568</v>
      </c>
      <c r="C110" s="55"/>
      <c r="D110" s="55"/>
      <c r="E110" s="55"/>
      <c r="F110" s="55"/>
      <c r="G110" s="55"/>
      <c r="H110" s="55"/>
      <c r="I110" s="55"/>
      <c r="J110" s="55"/>
      <c r="K110" s="55"/>
      <c r="L110" s="55"/>
      <c r="M110" s="55"/>
      <c r="N110" s="55"/>
      <c r="O110" s="55"/>
      <c r="P110" s="55"/>
      <c r="Q110" s="55"/>
      <c r="R110" s="55"/>
      <c r="S110" s="55"/>
      <c r="T110" s="55"/>
      <c r="U110" s="55"/>
      <c r="V110" s="55"/>
    </row>
    <row r="111" spans="1:22" x14ac:dyDescent="0.25">
      <c r="A111" s="12"/>
      <c r="B111" s="55" t="s">
        <v>569</v>
      </c>
      <c r="C111" s="55"/>
      <c r="D111" s="55"/>
      <c r="E111" s="55"/>
      <c r="F111" s="55"/>
      <c r="G111" s="55"/>
      <c r="H111" s="55"/>
      <c r="I111" s="55"/>
      <c r="J111" s="55"/>
      <c r="K111" s="55"/>
      <c r="L111" s="55"/>
      <c r="M111" s="55"/>
      <c r="N111" s="55"/>
      <c r="O111" s="55"/>
      <c r="P111" s="55"/>
      <c r="Q111" s="55"/>
      <c r="R111" s="55"/>
      <c r="S111" s="55"/>
      <c r="T111" s="55"/>
      <c r="U111" s="55"/>
      <c r="V111" s="55"/>
    </row>
    <row r="112" spans="1:22" x14ac:dyDescent="0.25">
      <c r="A112" s="12"/>
      <c r="B112" s="50"/>
      <c r="C112" s="50"/>
      <c r="D112" s="50"/>
      <c r="E112" s="50"/>
      <c r="F112" s="50"/>
      <c r="G112" s="50"/>
      <c r="H112" s="50"/>
      <c r="I112" s="50"/>
      <c r="J112" s="50"/>
      <c r="K112" s="50"/>
      <c r="L112" s="50"/>
      <c r="M112" s="50"/>
      <c r="N112" s="50"/>
      <c r="O112" s="50"/>
      <c r="P112" s="50"/>
      <c r="Q112" s="50"/>
      <c r="R112" s="50"/>
      <c r="S112" s="50"/>
      <c r="T112" s="50"/>
      <c r="U112" s="50"/>
      <c r="V112" s="50"/>
    </row>
    <row r="113" spans="1:22" x14ac:dyDescent="0.25">
      <c r="A113" s="12"/>
      <c r="B113" s="4"/>
      <c r="C113" s="4"/>
      <c r="D113" s="4"/>
      <c r="E113" s="4"/>
      <c r="F113" s="4"/>
      <c r="G113" s="4"/>
      <c r="H113" s="4"/>
      <c r="I113" s="4"/>
      <c r="J113" s="4"/>
      <c r="K113" s="4"/>
      <c r="L113" s="4"/>
      <c r="M113" s="4"/>
      <c r="N113" s="4"/>
      <c r="O113" s="4"/>
      <c r="P113" s="4"/>
      <c r="Q113" s="4"/>
      <c r="R113" s="4"/>
      <c r="S113" s="4"/>
      <c r="T113" s="4"/>
      <c r="U113" s="4"/>
      <c r="V113" s="4"/>
    </row>
    <row r="114" spans="1:22" x14ac:dyDescent="0.25">
      <c r="A114" s="12"/>
      <c r="B114" s="72" t="s">
        <v>207</v>
      </c>
      <c r="C114" s="38"/>
      <c r="D114" s="73" t="s">
        <v>514</v>
      </c>
      <c r="E114" s="73"/>
      <c r="F114" s="38"/>
      <c r="G114" s="38"/>
      <c r="H114" s="73" t="s">
        <v>516</v>
      </c>
      <c r="I114" s="73"/>
      <c r="J114" s="38"/>
      <c r="K114" s="38"/>
      <c r="L114" s="75" t="s">
        <v>518</v>
      </c>
      <c r="M114" s="75"/>
      <c r="N114" s="38"/>
      <c r="O114" s="38"/>
      <c r="P114" s="73" t="s">
        <v>519</v>
      </c>
      <c r="Q114" s="73"/>
      <c r="R114" s="38"/>
      <c r="S114" s="38"/>
      <c r="T114" s="73" t="s">
        <v>520</v>
      </c>
      <c r="U114" s="73"/>
      <c r="V114" s="38"/>
    </row>
    <row r="115" spans="1:22" ht="15.75" thickBot="1" x14ac:dyDescent="0.3">
      <c r="A115" s="12"/>
      <c r="B115" s="72"/>
      <c r="C115" s="38"/>
      <c r="D115" s="74" t="s">
        <v>515</v>
      </c>
      <c r="E115" s="74"/>
      <c r="F115" s="38"/>
      <c r="G115" s="38"/>
      <c r="H115" s="74" t="s">
        <v>517</v>
      </c>
      <c r="I115" s="74"/>
      <c r="J115" s="38"/>
      <c r="K115" s="38"/>
      <c r="L115" s="76" t="s">
        <v>517</v>
      </c>
      <c r="M115" s="76"/>
      <c r="N115" s="38"/>
      <c r="O115" s="38"/>
      <c r="P115" s="74"/>
      <c r="Q115" s="74"/>
      <c r="R115" s="38"/>
      <c r="S115" s="38"/>
      <c r="T115" s="74"/>
      <c r="U115" s="74"/>
      <c r="V115" s="38"/>
    </row>
    <row r="116" spans="1:22" x14ac:dyDescent="0.25">
      <c r="A116" s="12"/>
      <c r="B116" s="77" t="s">
        <v>72</v>
      </c>
      <c r="C116" s="23"/>
      <c r="D116" s="33"/>
      <c r="E116" s="33"/>
      <c r="F116" s="33"/>
      <c r="G116" s="23"/>
      <c r="H116" s="33"/>
      <c r="I116" s="33"/>
      <c r="J116" s="33"/>
      <c r="K116" s="23"/>
      <c r="L116" s="33"/>
      <c r="M116" s="33"/>
      <c r="N116" s="33"/>
      <c r="O116" s="23"/>
      <c r="P116" s="33"/>
      <c r="Q116" s="33"/>
      <c r="R116" s="33"/>
      <c r="S116" s="23"/>
      <c r="T116" s="33"/>
      <c r="U116" s="33"/>
      <c r="V116" s="33"/>
    </row>
    <row r="117" spans="1:22" x14ac:dyDescent="0.25">
      <c r="A117" s="12"/>
      <c r="B117" s="71" t="s">
        <v>73</v>
      </c>
      <c r="C117" s="17"/>
      <c r="D117" s="60" t="s">
        <v>212</v>
      </c>
      <c r="E117" s="62">
        <v>21</v>
      </c>
      <c r="F117" s="58" t="s">
        <v>92</v>
      </c>
      <c r="G117" s="17"/>
      <c r="H117" s="60" t="s">
        <v>212</v>
      </c>
      <c r="I117" s="62">
        <v>80</v>
      </c>
      <c r="J117" s="58" t="s">
        <v>92</v>
      </c>
      <c r="K117" s="17"/>
      <c r="L117" s="60" t="s">
        <v>212</v>
      </c>
      <c r="M117" s="62">
        <v>193</v>
      </c>
      <c r="N117" s="58" t="s">
        <v>92</v>
      </c>
      <c r="O117" s="17"/>
      <c r="P117" s="58" t="s">
        <v>212</v>
      </c>
      <c r="Q117" s="59" t="s">
        <v>211</v>
      </c>
      <c r="R117" s="58" t="s">
        <v>92</v>
      </c>
      <c r="S117" s="17"/>
      <c r="T117" s="60" t="s">
        <v>212</v>
      </c>
      <c r="U117" s="62">
        <v>294</v>
      </c>
      <c r="V117" s="58" t="s">
        <v>92</v>
      </c>
    </row>
    <row r="118" spans="1:22" x14ac:dyDescent="0.25">
      <c r="A118" s="12"/>
      <c r="B118" s="56" t="s">
        <v>570</v>
      </c>
      <c r="C118" s="23"/>
      <c r="D118" s="64"/>
      <c r="E118" s="65" t="s">
        <v>211</v>
      </c>
      <c r="F118" s="64" t="s">
        <v>92</v>
      </c>
      <c r="G118" s="23"/>
      <c r="H118" s="66"/>
      <c r="I118" s="67">
        <v>510</v>
      </c>
      <c r="J118" s="64" t="s">
        <v>92</v>
      </c>
      <c r="K118" s="23"/>
      <c r="L118" s="66"/>
      <c r="M118" s="67">
        <v>288</v>
      </c>
      <c r="N118" s="64" t="s">
        <v>92</v>
      </c>
      <c r="O118" s="23"/>
      <c r="P118" s="64"/>
      <c r="Q118" s="65" t="s">
        <v>211</v>
      </c>
      <c r="R118" s="64" t="s">
        <v>92</v>
      </c>
      <c r="S118" s="23"/>
      <c r="T118" s="66"/>
      <c r="U118" s="67">
        <v>798</v>
      </c>
      <c r="V118" s="64" t="s">
        <v>92</v>
      </c>
    </row>
    <row r="119" spans="1:22" x14ac:dyDescent="0.25">
      <c r="A119" s="12"/>
      <c r="B119" s="71" t="s">
        <v>75</v>
      </c>
      <c r="C119" s="17"/>
      <c r="D119" s="60"/>
      <c r="E119" s="62">
        <v>40</v>
      </c>
      <c r="F119" s="58" t="s">
        <v>92</v>
      </c>
      <c r="G119" s="17"/>
      <c r="H119" s="58"/>
      <c r="I119" s="59" t="s">
        <v>211</v>
      </c>
      <c r="J119" s="58" t="s">
        <v>92</v>
      </c>
      <c r="K119" s="17"/>
      <c r="L119" s="60"/>
      <c r="M119" s="62">
        <v>2</v>
      </c>
      <c r="N119" s="58" t="s">
        <v>92</v>
      </c>
      <c r="O119" s="17"/>
      <c r="P119" s="58"/>
      <c r="Q119" s="59" t="s">
        <v>211</v>
      </c>
      <c r="R119" s="58" t="s">
        <v>92</v>
      </c>
      <c r="S119" s="17"/>
      <c r="T119" s="60"/>
      <c r="U119" s="62">
        <v>42</v>
      </c>
      <c r="V119" s="58" t="s">
        <v>92</v>
      </c>
    </row>
    <row r="120" spans="1:22" ht="15.75" thickBot="1" x14ac:dyDescent="0.3">
      <c r="A120" s="12"/>
      <c r="B120" s="56" t="s">
        <v>76</v>
      </c>
      <c r="C120" s="23"/>
      <c r="D120" s="66"/>
      <c r="E120" s="67">
        <v>8</v>
      </c>
      <c r="F120" s="64" t="s">
        <v>92</v>
      </c>
      <c r="G120" s="23"/>
      <c r="H120" s="66"/>
      <c r="I120" s="67">
        <v>209</v>
      </c>
      <c r="J120" s="64" t="s">
        <v>92</v>
      </c>
      <c r="K120" s="23"/>
      <c r="L120" s="66"/>
      <c r="M120" s="67">
        <v>135</v>
      </c>
      <c r="N120" s="64" t="s">
        <v>92</v>
      </c>
      <c r="O120" s="23"/>
      <c r="P120" s="64"/>
      <c r="Q120" s="65" t="s">
        <v>211</v>
      </c>
      <c r="R120" s="64" t="s">
        <v>92</v>
      </c>
      <c r="S120" s="23"/>
      <c r="T120" s="66"/>
      <c r="U120" s="67">
        <v>352</v>
      </c>
      <c r="V120" s="64" t="s">
        <v>92</v>
      </c>
    </row>
    <row r="121" spans="1:22" x14ac:dyDescent="0.25">
      <c r="A121" s="12"/>
      <c r="B121" s="20"/>
      <c r="C121" s="20"/>
      <c r="D121" s="32"/>
      <c r="E121" s="32"/>
      <c r="F121" s="20"/>
      <c r="G121" s="20"/>
      <c r="H121" s="32"/>
      <c r="I121" s="32"/>
      <c r="J121" s="20"/>
      <c r="K121" s="20"/>
      <c r="L121" s="32"/>
      <c r="M121" s="32"/>
      <c r="N121" s="20"/>
      <c r="O121" s="20"/>
      <c r="P121" s="32"/>
      <c r="Q121" s="32"/>
      <c r="R121" s="20"/>
      <c r="S121" s="20"/>
      <c r="T121" s="32"/>
      <c r="U121" s="32"/>
      <c r="V121" s="20"/>
    </row>
    <row r="122" spans="1:22" x14ac:dyDescent="0.25">
      <c r="A122" s="12"/>
      <c r="B122" s="68" t="s">
        <v>77</v>
      </c>
      <c r="C122" s="17"/>
      <c r="D122" s="60"/>
      <c r="E122" s="62">
        <v>69</v>
      </c>
      <c r="F122" s="58" t="s">
        <v>92</v>
      </c>
      <c r="G122" s="17"/>
      <c r="H122" s="60"/>
      <c r="I122" s="62">
        <v>799</v>
      </c>
      <c r="J122" s="58" t="s">
        <v>92</v>
      </c>
      <c r="K122" s="17"/>
      <c r="L122" s="60"/>
      <c r="M122" s="62">
        <v>618</v>
      </c>
      <c r="N122" s="58" t="s">
        <v>92</v>
      </c>
      <c r="O122" s="17"/>
      <c r="P122" s="58"/>
      <c r="Q122" s="59" t="s">
        <v>211</v>
      </c>
      <c r="R122" s="58" t="s">
        <v>92</v>
      </c>
      <c r="S122" s="17"/>
      <c r="T122" s="60"/>
      <c r="U122" s="61">
        <v>1486</v>
      </c>
      <c r="V122" s="58" t="s">
        <v>92</v>
      </c>
    </row>
    <row r="123" spans="1:22" x14ac:dyDescent="0.25">
      <c r="A123" s="12"/>
      <c r="B123" s="56" t="s">
        <v>571</v>
      </c>
      <c r="C123" s="23"/>
      <c r="D123" s="64"/>
      <c r="E123" s="65" t="s">
        <v>211</v>
      </c>
      <c r="F123" s="64" t="s">
        <v>92</v>
      </c>
      <c r="G123" s="23"/>
      <c r="H123" s="66"/>
      <c r="I123" s="70">
        <v>2467</v>
      </c>
      <c r="J123" s="64" t="s">
        <v>92</v>
      </c>
      <c r="K123" s="23"/>
      <c r="L123" s="66"/>
      <c r="M123" s="67">
        <v>670</v>
      </c>
      <c r="N123" s="64" t="s">
        <v>92</v>
      </c>
      <c r="O123" s="23"/>
      <c r="P123" s="66"/>
      <c r="Q123" s="67" t="s">
        <v>572</v>
      </c>
      <c r="R123" s="64" t="s">
        <v>221</v>
      </c>
      <c r="S123" s="23"/>
      <c r="T123" s="64"/>
      <c r="U123" s="65" t="s">
        <v>211</v>
      </c>
      <c r="V123" s="64" t="s">
        <v>92</v>
      </c>
    </row>
    <row r="124" spans="1:22" x14ac:dyDescent="0.25">
      <c r="A124" s="12"/>
      <c r="B124" s="71" t="s">
        <v>573</v>
      </c>
      <c r="C124" s="17"/>
      <c r="D124" s="60"/>
      <c r="E124" s="61">
        <v>10987</v>
      </c>
      <c r="F124" s="58" t="s">
        <v>92</v>
      </c>
      <c r="G124" s="17"/>
      <c r="H124" s="58"/>
      <c r="I124" s="59" t="s">
        <v>211</v>
      </c>
      <c r="J124" s="58" t="s">
        <v>92</v>
      </c>
      <c r="K124" s="17"/>
      <c r="L124" s="58"/>
      <c r="M124" s="59" t="s">
        <v>211</v>
      </c>
      <c r="N124" s="58" t="s">
        <v>92</v>
      </c>
      <c r="O124" s="17"/>
      <c r="P124" s="60"/>
      <c r="Q124" s="62" t="s">
        <v>574</v>
      </c>
      <c r="R124" s="58" t="s">
        <v>221</v>
      </c>
      <c r="S124" s="17"/>
      <c r="T124" s="58"/>
      <c r="U124" s="59" t="s">
        <v>211</v>
      </c>
      <c r="V124" s="58" t="s">
        <v>92</v>
      </c>
    </row>
    <row r="125" spans="1:22" x14ac:dyDescent="0.25">
      <c r="A125" s="12"/>
      <c r="B125" s="56" t="s">
        <v>79</v>
      </c>
      <c r="C125" s="23"/>
      <c r="D125" s="66"/>
      <c r="E125" s="67">
        <v>23</v>
      </c>
      <c r="F125" s="64" t="s">
        <v>92</v>
      </c>
      <c r="G125" s="23"/>
      <c r="H125" s="66"/>
      <c r="I125" s="70">
        <v>1734</v>
      </c>
      <c r="J125" s="64" t="s">
        <v>92</v>
      </c>
      <c r="K125" s="23"/>
      <c r="L125" s="66"/>
      <c r="M125" s="67">
        <v>246</v>
      </c>
      <c r="N125" s="64" t="s">
        <v>92</v>
      </c>
      <c r="O125" s="23"/>
      <c r="P125" s="64"/>
      <c r="Q125" s="65" t="s">
        <v>211</v>
      </c>
      <c r="R125" s="64" t="s">
        <v>92</v>
      </c>
      <c r="S125" s="23"/>
      <c r="T125" s="66"/>
      <c r="U125" s="70">
        <v>2003</v>
      </c>
      <c r="V125" s="64" t="s">
        <v>92</v>
      </c>
    </row>
    <row r="126" spans="1:22" x14ac:dyDescent="0.25">
      <c r="A126" s="12"/>
      <c r="B126" s="71" t="s">
        <v>80</v>
      </c>
      <c r="C126" s="17"/>
      <c r="D126" s="58"/>
      <c r="E126" s="59" t="s">
        <v>211</v>
      </c>
      <c r="F126" s="58" t="s">
        <v>92</v>
      </c>
      <c r="G126" s="17"/>
      <c r="H126" s="60"/>
      <c r="I126" s="61">
        <v>4154</v>
      </c>
      <c r="J126" s="58" t="s">
        <v>92</v>
      </c>
      <c r="K126" s="17"/>
      <c r="L126" s="60"/>
      <c r="M126" s="61">
        <v>1055</v>
      </c>
      <c r="N126" s="58" t="s">
        <v>92</v>
      </c>
      <c r="O126" s="17"/>
      <c r="P126" s="58"/>
      <c r="Q126" s="59" t="s">
        <v>211</v>
      </c>
      <c r="R126" s="58" t="s">
        <v>92</v>
      </c>
      <c r="S126" s="17"/>
      <c r="T126" s="60"/>
      <c r="U126" s="61">
        <v>5209</v>
      </c>
      <c r="V126" s="58" t="s">
        <v>92</v>
      </c>
    </row>
    <row r="127" spans="1:22" ht="15.75" thickBot="1" x14ac:dyDescent="0.3">
      <c r="A127" s="12"/>
      <c r="B127" s="56" t="s">
        <v>81</v>
      </c>
      <c r="C127" s="23"/>
      <c r="D127" s="66"/>
      <c r="E127" s="67">
        <v>36</v>
      </c>
      <c r="F127" s="64" t="s">
        <v>92</v>
      </c>
      <c r="G127" s="23"/>
      <c r="H127" s="66"/>
      <c r="I127" s="67">
        <v>496</v>
      </c>
      <c r="J127" s="64" t="s">
        <v>92</v>
      </c>
      <c r="K127" s="23"/>
      <c r="L127" s="66"/>
      <c r="M127" s="67">
        <v>107</v>
      </c>
      <c r="N127" s="64" t="s">
        <v>92</v>
      </c>
      <c r="O127" s="23"/>
      <c r="P127" s="64"/>
      <c r="Q127" s="65" t="s">
        <v>211</v>
      </c>
      <c r="R127" s="64" t="s">
        <v>92</v>
      </c>
      <c r="S127" s="23"/>
      <c r="T127" s="66"/>
      <c r="U127" s="67">
        <v>639</v>
      </c>
      <c r="V127" s="64" t="s">
        <v>92</v>
      </c>
    </row>
    <row r="128" spans="1:22" x14ac:dyDescent="0.25">
      <c r="A128" s="12"/>
      <c r="B128" s="20"/>
      <c r="C128" s="20"/>
      <c r="D128" s="32"/>
      <c r="E128" s="32"/>
      <c r="F128" s="20"/>
      <c r="G128" s="20"/>
      <c r="H128" s="32"/>
      <c r="I128" s="32"/>
      <c r="J128" s="20"/>
      <c r="K128" s="20"/>
      <c r="L128" s="32"/>
      <c r="M128" s="32"/>
      <c r="N128" s="20"/>
      <c r="O128" s="20"/>
      <c r="P128" s="32"/>
      <c r="Q128" s="32"/>
      <c r="R128" s="20"/>
      <c r="S128" s="20"/>
      <c r="T128" s="32"/>
      <c r="U128" s="32"/>
      <c r="V128" s="20"/>
    </row>
    <row r="129" spans="1:22" ht="15.75" thickBot="1" x14ac:dyDescent="0.3">
      <c r="A129" s="12"/>
      <c r="B129" s="68" t="s">
        <v>82</v>
      </c>
      <c r="C129" s="17"/>
      <c r="D129" s="60" t="s">
        <v>212</v>
      </c>
      <c r="E129" s="61">
        <v>11115</v>
      </c>
      <c r="F129" s="58" t="s">
        <v>92</v>
      </c>
      <c r="G129" s="17"/>
      <c r="H129" s="60" t="s">
        <v>212</v>
      </c>
      <c r="I129" s="61">
        <v>9650</v>
      </c>
      <c r="J129" s="58" t="s">
        <v>92</v>
      </c>
      <c r="K129" s="17"/>
      <c r="L129" s="60" t="s">
        <v>212</v>
      </c>
      <c r="M129" s="61">
        <v>2696</v>
      </c>
      <c r="N129" s="58" t="s">
        <v>92</v>
      </c>
      <c r="O129" s="17"/>
      <c r="P129" s="60" t="s">
        <v>212</v>
      </c>
      <c r="Q129" s="62" t="s">
        <v>575</v>
      </c>
      <c r="R129" s="58" t="s">
        <v>221</v>
      </c>
      <c r="S129" s="17"/>
      <c r="T129" s="60" t="s">
        <v>212</v>
      </c>
      <c r="U129" s="61">
        <v>9337</v>
      </c>
      <c r="V129" s="58" t="s">
        <v>92</v>
      </c>
    </row>
    <row r="130" spans="1:22" ht="15.75" thickTop="1" x14ac:dyDescent="0.25">
      <c r="A130" s="12"/>
      <c r="B130" s="20"/>
      <c r="C130" s="20"/>
      <c r="D130" s="36"/>
      <c r="E130" s="36"/>
      <c r="F130" s="20"/>
      <c r="G130" s="20"/>
      <c r="H130" s="36"/>
      <c r="I130" s="36"/>
      <c r="J130" s="20"/>
      <c r="K130" s="20"/>
      <c r="L130" s="36"/>
      <c r="M130" s="36"/>
      <c r="N130" s="20"/>
      <c r="O130" s="20"/>
      <c r="P130" s="36"/>
      <c r="Q130" s="36"/>
      <c r="R130" s="20"/>
      <c r="S130" s="20"/>
      <c r="T130" s="36"/>
      <c r="U130" s="36"/>
      <c r="V130" s="20"/>
    </row>
    <row r="131" spans="1:22" x14ac:dyDescent="0.25">
      <c r="A131" s="12"/>
      <c r="B131" s="77" t="s">
        <v>576</v>
      </c>
      <c r="C131" s="23"/>
      <c r="D131" s="33"/>
      <c r="E131" s="33"/>
      <c r="F131" s="33"/>
      <c r="G131" s="23"/>
      <c r="H131" s="33"/>
      <c r="I131" s="33"/>
      <c r="J131" s="33"/>
      <c r="K131" s="23"/>
      <c r="L131" s="33"/>
      <c r="M131" s="33"/>
      <c r="N131" s="33"/>
      <c r="O131" s="23"/>
      <c r="P131" s="33"/>
      <c r="Q131" s="33"/>
      <c r="R131" s="33"/>
      <c r="S131" s="23"/>
      <c r="T131" s="33"/>
      <c r="U131" s="33"/>
      <c r="V131" s="33"/>
    </row>
    <row r="132" spans="1:22" x14ac:dyDescent="0.25">
      <c r="A132" s="12"/>
      <c r="B132" s="71" t="s">
        <v>84</v>
      </c>
      <c r="C132" s="17"/>
      <c r="D132" s="60" t="s">
        <v>212</v>
      </c>
      <c r="E132" s="62">
        <v>119</v>
      </c>
      <c r="F132" s="58" t="s">
        <v>92</v>
      </c>
      <c r="G132" s="17"/>
      <c r="H132" s="60" t="s">
        <v>212</v>
      </c>
      <c r="I132" s="62">
        <v>586</v>
      </c>
      <c r="J132" s="58" t="s">
        <v>92</v>
      </c>
      <c r="K132" s="17"/>
      <c r="L132" s="60" t="s">
        <v>212</v>
      </c>
      <c r="M132" s="62">
        <v>200</v>
      </c>
      <c r="N132" s="58" t="s">
        <v>92</v>
      </c>
      <c r="O132" s="17"/>
      <c r="P132" s="58" t="s">
        <v>212</v>
      </c>
      <c r="Q132" s="59" t="s">
        <v>211</v>
      </c>
      <c r="R132" s="58" t="s">
        <v>92</v>
      </c>
      <c r="S132" s="17"/>
      <c r="T132" s="60" t="s">
        <v>212</v>
      </c>
      <c r="U132" s="62">
        <v>905</v>
      </c>
      <c r="V132" s="58" t="s">
        <v>92</v>
      </c>
    </row>
    <row r="133" spans="1:22" x14ac:dyDescent="0.25">
      <c r="A133" s="12"/>
      <c r="B133" s="56" t="s">
        <v>85</v>
      </c>
      <c r="C133" s="23"/>
      <c r="D133" s="66"/>
      <c r="E133" s="67">
        <v>90</v>
      </c>
      <c r="F133" s="64" t="s">
        <v>92</v>
      </c>
      <c r="G133" s="23"/>
      <c r="H133" s="66"/>
      <c r="I133" s="67">
        <v>2</v>
      </c>
      <c r="J133" s="64" t="s">
        <v>92</v>
      </c>
      <c r="K133" s="23"/>
      <c r="L133" s="64"/>
      <c r="M133" s="65" t="s">
        <v>211</v>
      </c>
      <c r="N133" s="64" t="s">
        <v>92</v>
      </c>
      <c r="O133" s="23"/>
      <c r="P133" s="64"/>
      <c r="Q133" s="65" t="s">
        <v>211</v>
      </c>
      <c r="R133" s="64" t="s">
        <v>92</v>
      </c>
      <c r="S133" s="23"/>
      <c r="T133" s="66"/>
      <c r="U133" s="67">
        <v>92</v>
      </c>
      <c r="V133" s="64" t="s">
        <v>92</v>
      </c>
    </row>
    <row r="134" spans="1:22" ht="15.75" thickBot="1" x14ac:dyDescent="0.3">
      <c r="A134" s="12"/>
      <c r="B134" s="71" t="s">
        <v>86</v>
      </c>
      <c r="C134" s="17"/>
      <c r="D134" s="58"/>
      <c r="E134" s="59" t="s">
        <v>211</v>
      </c>
      <c r="F134" s="58" t="s">
        <v>92</v>
      </c>
      <c r="G134" s="17"/>
      <c r="H134" s="60"/>
      <c r="I134" s="62">
        <v>285</v>
      </c>
      <c r="J134" s="58" t="s">
        <v>92</v>
      </c>
      <c r="K134" s="17"/>
      <c r="L134" s="60"/>
      <c r="M134" s="62">
        <v>204</v>
      </c>
      <c r="N134" s="58" t="s">
        <v>92</v>
      </c>
      <c r="O134" s="17"/>
      <c r="P134" s="58"/>
      <c r="Q134" s="59" t="s">
        <v>211</v>
      </c>
      <c r="R134" s="58" t="s">
        <v>92</v>
      </c>
      <c r="S134" s="17"/>
      <c r="T134" s="60"/>
      <c r="U134" s="62">
        <v>489</v>
      </c>
      <c r="V134" s="58" t="s">
        <v>92</v>
      </c>
    </row>
    <row r="135" spans="1:22" x14ac:dyDescent="0.25">
      <c r="A135" s="12"/>
      <c r="B135" s="20"/>
      <c r="C135" s="20"/>
      <c r="D135" s="32"/>
      <c r="E135" s="32"/>
      <c r="F135" s="20"/>
      <c r="G135" s="20"/>
      <c r="H135" s="32"/>
      <c r="I135" s="32"/>
      <c r="J135" s="20"/>
      <c r="K135" s="20"/>
      <c r="L135" s="32"/>
      <c r="M135" s="32"/>
      <c r="N135" s="20"/>
      <c r="O135" s="20"/>
      <c r="P135" s="32"/>
      <c r="Q135" s="32"/>
      <c r="R135" s="20"/>
      <c r="S135" s="20"/>
      <c r="T135" s="32"/>
      <c r="U135" s="32"/>
      <c r="V135" s="20"/>
    </row>
    <row r="136" spans="1:22" x14ac:dyDescent="0.25">
      <c r="A136" s="12"/>
      <c r="B136" s="69" t="s">
        <v>87</v>
      </c>
      <c r="C136" s="23"/>
      <c r="D136" s="66"/>
      <c r="E136" s="67">
        <v>209</v>
      </c>
      <c r="F136" s="64" t="s">
        <v>92</v>
      </c>
      <c r="G136" s="23"/>
      <c r="H136" s="66"/>
      <c r="I136" s="67">
        <v>873</v>
      </c>
      <c r="J136" s="64" t="s">
        <v>92</v>
      </c>
      <c r="K136" s="23"/>
      <c r="L136" s="66"/>
      <c r="M136" s="67">
        <v>404</v>
      </c>
      <c r="N136" s="64" t="s">
        <v>92</v>
      </c>
      <c r="O136" s="23"/>
      <c r="P136" s="64"/>
      <c r="Q136" s="65" t="s">
        <v>211</v>
      </c>
      <c r="R136" s="64" t="s">
        <v>92</v>
      </c>
      <c r="S136" s="23"/>
      <c r="T136" s="66"/>
      <c r="U136" s="70">
        <v>1486</v>
      </c>
      <c r="V136" s="64" t="s">
        <v>92</v>
      </c>
    </row>
    <row r="137" spans="1:22" x14ac:dyDescent="0.25">
      <c r="A137" s="12"/>
      <c r="B137" s="71" t="s">
        <v>88</v>
      </c>
      <c r="C137" s="17"/>
      <c r="D137" s="60"/>
      <c r="E137" s="61">
        <v>3707</v>
      </c>
      <c r="F137" s="58" t="s">
        <v>92</v>
      </c>
      <c r="G137" s="17"/>
      <c r="H137" s="60"/>
      <c r="I137" s="62">
        <v>4</v>
      </c>
      <c r="J137" s="58" t="s">
        <v>92</v>
      </c>
      <c r="K137" s="17"/>
      <c r="L137" s="58"/>
      <c r="M137" s="59" t="s">
        <v>211</v>
      </c>
      <c r="N137" s="58" t="s">
        <v>92</v>
      </c>
      <c r="O137" s="17"/>
      <c r="P137" s="58"/>
      <c r="Q137" s="59" t="s">
        <v>211</v>
      </c>
      <c r="R137" s="58" t="s">
        <v>92</v>
      </c>
      <c r="S137" s="17"/>
      <c r="T137" s="60"/>
      <c r="U137" s="61">
        <v>3711</v>
      </c>
      <c r="V137" s="58" t="s">
        <v>92</v>
      </c>
    </row>
    <row r="138" spans="1:22" x14ac:dyDescent="0.25">
      <c r="A138" s="12"/>
      <c r="B138" s="56" t="s">
        <v>577</v>
      </c>
      <c r="C138" s="23"/>
      <c r="D138" s="66"/>
      <c r="E138" s="70">
        <v>3137</v>
      </c>
      <c r="F138" s="64" t="s">
        <v>92</v>
      </c>
      <c r="G138" s="23"/>
      <c r="H138" s="64"/>
      <c r="I138" s="65" t="s">
        <v>211</v>
      </c>
      <c r="J138" s="64" t="s">
        <v>92</v>
      </c>
      <c r="K138" s="23"/>
      <c r="L138" s="64"/>
      <c r="M138" s="65" t="s">
        <v>211</v>
      </c>
      <c r="N138" s="64" t="s">
        <v>92</v>
      </c>
      <c r="O138" s="23"/>
      <c r="P138" s="66"/>
      <c r="Q138" s="67" t="s">
        <v>572</v>
      </c>
      <c r="R138" s="64" t="s">
        <v>221</v>
      </c>
      <c r="S138" s="23"/>
      <c r="T138" s="64"/>
      <c r="U138" s="65" t="s">
        <v>211</v>
      </c>
      <c r="V138" s="64" t="s">
        <v>92</v>
      </c>
    </row>
    <row r="139" spans="1:22" ht="15.75" thickBot="1" x14ac:dyDescent="0.3">
      <c r="A139" s="12"/>
      <c r="B139" s="71" t="s">
        <v>89</v>
      </c>
      <c r="C139" s="17"/>
      <c r="D139" s="60"/>
      <c r="E139" s="62">
        <v>767</v>
      </c>
      <c r="F139" s="58" t="s">
        <v>92</v>
      </c>
      <c r="G139" s="17"/>
      <c r="H139" s="60"/>
      <c r="I139" s="62">
        <v>31</v>
      </c>
      <c r="J139" s="58" t="s">
        <v>92</v>
      </c>
      <c r="K139" s="17"/>
      <c r="L139" s="60"/>
      <c r="M139" s="62">
        <v>47</v>
      </c>
      <c r="N139" s="58" t="s">
        <v>92</v>
      </c>
      <c r="O139" s="17"/>
      <c r="P139" s="58"/>
      <c r="Q139" s="59" t="s">
        <v>211</v>
      </c>
      <c r="R139" s="58" t="s">
        <v>92</v>
      </c>
      <c r="S139" s="17"/>
      <c r="T139" s="60"/>
      <c r="U139" s="62">
        <v>845</v>
      </c>
      <c r="V139" s="58" t="s">
        <v>92</v>
      </c>
    </row>
    <row r="140" spans="1:22" x14ac:dyDescent="0.25">
      <c r="A140" s="12"/>
      <c r="B140" s="20"/>
      <c r="C140" s="20"/>
      <c r="D140" s="32"/>
      <c r="E140" s="32"/>
      <c r="F140" s="20"/>
      <c r="G140" s="20"/>
      <c r="H140" s="32"/>
      <c r="I140" s="32"/>
      <c r="J140" s="20"/>
      <c r="K140" s="20"/>
      <c r="L140" s="32"/>
      <c r="M140" s="32"/>
      <c r="N140" s="20"/>
      <c r="O140" s="20"/>
      <c r="P140" s="32"/>
      <c r="Q140" s="32"/>
      <c r="R140" s="20"/>
      <c r="S140" s="20"/>
      <c r="T140" s="32"/>
      <c r="U140" s="32"/>
      <c r="V140" s="20"/>
    </row>
    <row r="141" spans="1:22" ht="15.75" thickBot="1" x14ac:dyDescent="0.3">
      <c r="A141" s="12"/>
      <c r="B141" s="69" t="s">
        <v>90</v>
      </c>
      <c r="C141" s="23"/>
      <c r="D141" s="66"/>
      <c r="E141" s="70">
        <v>7820</v>
      </c>
      <c r="F141" s="64" t="s">
        <v>92</v>
      </c>
      <c r="G141" s="23"/>
      <c r="H141" s="66"/>
      <c r="I141" s="67">
        <v>908</v>
      </c>
      <c r="J141" s="64" t="s">
        <v>92</v>
      </c>
      <c r="K141" s="23"/>
      <c r="L141" s="66"/>
      <c r="M141" s="67">
        <v>451</v>
      </c>
      <c r="N141" s="64" t="s">
        <v>92</v>
      </c>
      <c r="O141" s="23"/>
      <c r="P141" s="66"/>
      <c r="Q141" s="67" t="s">
        <v>572</v>
      </c>
      <c r="R141" s="64" t="s">
        <v>221</v>
      </c>
      <c r="S141" s="23"/>
      <c r="T141" s="66"/>
      <c r="U141" s="70">
        <v>6042</v>
      </c>
      <c r="V141" s="64" t="s">
        <v>92</v>
      </c>
    </row>
    <row r="142" spans="1:22" x14ac:dyDescent="0.25">
      <c r="A142" s="12"/>
      <c r="B142" s="20"/>
      <c r="C142" s="20"/>
      <c r="D142" s="32"/>
      <c r="E142" s="32"/>
      <c r="F142" s="20"/>
      <c r="G142" s="20"/>
      <c r="H142" s="32"/>
      <c r="I142" s="32"/>
      <c r="J142" s="20"/>
      <c r="K142" s="20"/>
      <c r="L142" s="32"/>
      <c r="M142" s="32"/>
      <c r="N142" s="20"/>
      <c r="O142" s="20"/>
      <c r="P142" s="32"/>
      <c r="Q142" s="32"/>
      <c r="R142" s="20"/>
      <c r="S142" s="20"/>
      <c r="T142" s="32"/>
      <c r="U142" s="32"/>
      <c r="V142" s="20"/>
    </row>
    <row r="143" spans="1:22" ht="15.75" thickBot="1" x14ac:dyDescent="0.3">
      <c r="A143" s="12"/>
      <c r="B143" s="68" t="s">
        <v>578</v>
      </c>
      <c r="C143" s="17"/>
      <c r="D143" s="60"/>
      <c r="E143" s="61">
        <v>3295</v>
      </c>
      <c r="F143" s="58" t="s">
        <v>92</v>
      </c>
      <c r="G143" s="17"/>
      <c r="H143" s="60"/>
      <c r="I143" s="61">
        <v>8742</v>
      </c>
      <c r="J143" s="58" t="s">
        <v>92</v>
      </c>
      <c r="K143" s="17"/>
      <c r="L143" s="60"/>
      <c r="M143" s="61">
        <v>2245</v>
      </c>
      <c r="N143" s="58" t="s">
        <v>92</v>
      </c>
      <c r="O143" s="17"/>
      <c r="P143" s="60"/>
      <c r="Q143" s="62" t="s">
        <v>574</v>
      </c>
      <c r="R143" s="58" t="s">
        <v>221</v>
      </c>
      <c r="S143" s="17"/>
      <c r="T143" s="60"/>
      <c r="U143" s="61">
        <v>3295</v>
      </c>
      <c r="V143" s="58" t="s">
        <v>92</v>
      </c>
    </row>
    <row r="144" spans="1:22" x14ac:dyDescent="0.25">
      <c r="A144" s="12"/>
      <c r="B144" s="20"/>
      <c r="C144" s="20"/>
      <c r="D144" s="32"/>
      <c r="E144" s="32"/>
      <c r="F144" s="20"/>
      <c r="G144" s="20"/>
      <c r="H144" s="32"/>
      <c r="I144" s="32"/>
      <c r="J144" s="20"/>
      <c r="K144" s="20"/>
      <c r="L144" s="32"/>
      <c r="M144" s="32"/>
      <c r="N144" s="20"/>
      <c r="O144" s="20"/>
      <c r="P144" s="32"/>
      <c r="Q144" s="32"/>
      <c r="R144" s="20"/>
      <c r="S144" s="20"/>
      <c r="T144" s="32"/>
      <c r="U144" s="32"/>
      <c r="V144" s="20"/>
    </row>
    <row r="145" spans="1:22" ht="15.75" thickBot="1" x14ac:dyDescent="0.3">
      <c r="A145" s="12"/>
      <c r="B145" s="69" t="s">
        <v>579</v>
      </c>
      <c r="C145" s="23"/>
      <c r="D145" s="66" t="s">
        <v>212</v>
      </c>
      <c r="E145" s="67" t="s">
        <v>580</v>
      </c>
      <c r="F145" s="64" t="s">
        <v>92</v>
      </c>
      <c r="G145" s="23"/>
      <c r="H145" s="66" t="s">
        <v>212</v>
      </c>
      <c r="I145" s="70">
        <v>9650</v>
      </c>
      <c r="J145" s="64" t="s">
        <v>92</v>
      </c>
      <c r="K145" s="23"/>
      <c r="L145" s="66" t="s">
        <v>212</v>
      </c>
      <c r="M145" s="70">
        <v>2696</v>
      </c>
      <c r="N145" s="64" t="s">
        <v>92</v>
      </c>
      <c r="O145" s="23"/>
      <c r="P145" s="66" t="s">
        <v>212</v>
      </c>
      <c r="Q145" s="67" t="s">
        <v>575</v>
      </c>
      <c r="R145" s="64" t="s">
        <v>221</v>
      </c>
      <c r="S145" s="23"/>
      <c r="T145" s="66" t="s">
        <v>212</v>
      </c>
      <c r="U145" s="70">
        <v>9337</v>
      </c>
      <c r="V145" s="64" t="s">
        <v>92</v>
      </c>
    </row>
    <row r="146" spans="1:22" ht="15.75" thickTop="1" x14ac:dyDescent="0.25">
      <c r="A146" s="12"/>
      <c r="B146" s="20"/>
      <c r="C146" s="20"/>
      <c r="D146" s="36"/>
      <c r="E146" s="36"/>
      <c r="F146" s="20"/>
      <c r="G146" s="20"/>
      <c r="H146" s="36"/>
      <c r="I146" s="36"/>
      <c r="J146" s="20"/>
      <c r="K146" s="20"/>
      <c r="L146" s="36"/>
      <c r="M146" s="36"/>
      <c r="N146" s="20"/>
      <c r="O146" s="20"/>
      <c r="P146" s="36"/>
      <c r="Q146" s="36"/>
      <c r="R146" s="20"/>
      <c r="S146" s="20"/>
      <c r="T146" s="36"/>
      <c r="U146" s="36"/>
      <c r="V146" s="20"/>
    </row>
    <row r="147" spans="1:22" x14ac:dyDescent="0.25">
      <c r="A147" s="12"/>
      <c r="B147" s="41"/>
      <c r="C147" s="41"/>
      <c r="D147" s="41"/>
      <c r="E147" s="41"/>
      <c r="F147" s="41"/>
      <c r="G147" s="41"/>
      <c r="H147" s="41"/>
      <c r="I147" s="41"/>
      <c r="J147" s="41"/>
      <c r="K147" s="41"/>
      <c r="L147" s="41"/>
      <c r="M147" s="41"/>
      <c r="N147" s="41"/>
      <c r="O147" s="41"/>
      <c r="P147" s="41"/>
      <c r="Q147" s="41"/>
      <c r="R147" s="41"/>
      <c r="S147" s="41"/>
      <c r="T147" s="41"/>
      <c r="U147" s="41"/>
      <c r="V147" s="41"/>
    </row>
    <row r="148" spans="1:22" x14ac:dyDescent="0.25">
      <c r="A148" s="12"/>
      <c r="B148" s="55" t="s">
        <v>568</v>
      </c>
      <c r="C148" s="55"/>
      <c r="D148" s="55"/>
      <c r="E148" s="55"/>
      <c r="F148" s="55"/>
      <c r="G148" s="55"/>
      <c r="H148" s="55"/>
      <c r="I148" s="55"/>
      <c r="J148" s="55"/>
      <c r="K148" s="55"/>
      <c r="L148" s="55"/>
      <c r="M148" s="55"/>
      <c r="N148" s="55"/>
      <c r="O148" s="55"/>
      <c r="P148" s="55"/>
      <c r="Q148" s="55"/>
      <c r="R148" s="55"/>
      <c r="S148" s="55"/>
      <c r="T148" s="55"/>
      <c r="U148" s="55"/>
      <c r="V148" s="55"/>
    </row>
    <row r="149" spans="1:22" x14ac:dyDescent="0.25">
      <c r="A149" s="12"/>
      <c r="B149" s="55" t="s">
        <v>581</v>
      </c>
      <c r="C149" s="55"/>
      <c r="D149" s="55"/>
      <c r="E149" s="55"/>
      <c r="F149" s="55"/>
      <c r="G149" s="55"/>
      <c r="H149" s="55"/>
      <c r="I149" s="55"/>
      <c r="J149" s="55"/>
      <c r="K149" s="55"/>
      <c r="L149" s="55"/>
      <c r="M149" s="55"/>
      <c r="N149" s="55"/>
      <c r="O149" s="55"/>
      <c r="P149" s="55"/>
      <c r="Q149" s="55"/>
      <c r="R149" s="55"/>
      <c r="S149" s="55"/>
      <c r="T149" s="55"/>
      <c r="U149" s="55"/>
      <c r="V149" s="55"/>
    </row>
    <row r="150" spans="1:22" x14ac:dyDescent="0.25">
      <c r="A150" s="12"/>
      <c r="B150" s="50"/>
      <c r="C150" s="50"/>
      <c r="D150" s="50"/>
      <c r="E150" s="50"/>
      <c r="F150" s="50"/>
      <c r="G150" s="50"/>
      <c r="H150" s="50"/>
      <c r="I150" s="50"/>
      <c r="J150" s="50"/>
      <c r="K150" s="50"/>
      <c r="L150" s="50"/>
      <c r="M150" s="50"/>
      <c r="N150" s="50"/>
      <c r="O150" s="50"/>
      <c r="P150" s="50"/>
      <c r="Q150" s="50"/>
      <c r="R150" s="50"/>
      <c r="S150" s="50"/>
      <c r="T150" s="50"/>
      <c r="U150" s="50"/>
      <c r="V150" s="50"/>
    </row>
    <row r="151" spans="1:22" x14ac:dyDescent="0.25">
      <c r="A151" s="12"/>
      <c r="B151" s="4"/>
      <c r="C151" s="4"/>
      <c r="D151" s="4"/>
      <c r="E151" s="4"/>
      <c r="F151" s="4"/>
      <c r="G151" s="4"/>
      <c r="H151" s="4"/>
      <c r="I151" s="4"/>
      <c r="J151" s="4"/>
      <c r="K151" s="4"/>
      <c r="L151" s="4"/>
      <c r="M151" s="4"/>
      <c r="N151" s="4"/>
      <c r="O151" s="4"/>
      <c r="P151" s="4"/>
      <c r="Q151" s="4"/>
      <c r="R151" s="4"/>
      <c r="S151" s="4"/>
      <c r="T151" s="4"/>
      <c r="U151" s="4"/>
      <c r="V151" s="4"/>
    </row>
    <row r="152" spans="1:22" x14ac:dyDescent="0.25">
      <c r="A152" s="12"/>
      <c r="B152" s="72" t="s">
        <v>207</v>
      </c>
      <c r="C152" s="38"/>
      <c r="D152" s="73" t="s">
        <v>514</v>
      </c>
      <c r="E152" s="73"/>
      <c r="F152" s="38"/>
      <c r="G152" s="38"/>
      <c r="H152" s="73" t="s">
        <v>516</v>
      </c>
      <c r="I152" s="73"/>
      <c r="J152" s="38"/>
      <c r="K152" s="38"/>
      <c r="L152" s="75" t="s">
        <v>518</v>
      </c>
      <c r="M152" s="75"/>
      <c r="N152" s="38"/>
      <c r="O152" s="38"/>
      <c r="P152" s="73" t="s">
        <v>519</v>
      </c>
      <c r="Q152" s="73"/>
      <c r="R152" s="38"/>
      <c r="S152" s="38"/>
      <c r="T152" s="73" t="s">
        <v>520</v>
      </c>
      <c r="U152" s="73"/>
      <c r="V152" s="38"/>
    </row>
    <row r="153" spans="1:22" ht="15.75" thickBot="1" x14ac:dyDescent="0.3">
      <c r="A153" s="12"/>
      <c r="B153" s="72"/>
      <c r="C153" s="38"/>
      <c r="D153" s="74" t="s">
        <v>515</v>
      </c>
      <c r="E153" s="74"/>
      <c r="F153" s="38"/>
      <c r="G153" s="38"/>
      <c r="H153" s="74" t="s">
        <v>517</v>
      </c>
      <c r="I153" s="74"/>
      <c r="J153" s="38"/>
      <c r="K153" s="38"/>
      <c r="L153" s="76" t="s">
        <v>517</v>
      </c>
      <c r="M153" s="76"/>
      <c r="N153" s="38"/>
      <c r="O153" s="38"/>
      <c r="P153" s="74"/>
      <c r="Q153" s="74"/>
      <c r="R153" s="38"/>
      <c r="S153" s="38"/>
      <c r="T153" s="74"/>
      <c r="U153" s="74"/>
      <c r="V153" s="38"/>
    </row>
    <row r="154" spans="1:22" x14ac:dyDescent="0.25">
      <c r="A154" s="12"/>
      <c r="B154" s="77" t="s">
        <v>72</v>
      </c>
      <c r="C154" s="23"/>
      <c r="D154" s="33"/>
      <c r="E154" s="33"/>
      <c r="F154" s="33"/>
      <c r="G154" s="23"/>
      <c r="H154" s="33"/>
      <c r="I154" s="33"/>
      <c r="J154" s="33"/>
      <c r="K154" s="23"/>
      <c r="L154" s="33"/>
      <c r="M154" s="33"/>
      <c r="N154" s="33"/>
      <c r="O154" s="23"/>
      <c r="P154" s="33"/>
      <c r="Q154" s="33"/>
      <c r="R154" s="33"/>
      <c r="S154" s="23"/>
      <c r="T154" s="33"/>
      <c r="U154" s="33"/>
      <c r="V154" s="33"/>
    </row>
    <row r="155" spans="1:22" x14ac:dyDescent="0.25">
      <c r="A155" s="12"/>
      <c r="B155" s="71" t="s">
        <v>73</v>
      </c>
      <c r="C155" s="17"/>
      <c r="D155" s="60" t="s">
        <v>212</v>
      </c>
      <c r="E155" s="62">
        <v>139</v>
      </c>
      <c r="F155" s="58" t="s">
        <v>92</v>
      </c>
      <c r="G155" s="17"/>
      <c r="H155" s="60" t="s">
        <v>212</v>
      </c>
      <c r="I155" s="62">
        <v>76</v>
      </c>
      <c r="J155" s="58" t="s">
        <v>92</v>
      </c>
      <c r="K155" s="17"/>
      <c r="L155" s="60" t="s">
        <v>212</v>
      </c>
      <c r="M155" s="62">
        <v>185</v>
      </c>
      <c r="N155" s="58" t="s">
        <v>92</v>
      </c>
      <c r="O155" s="17"/>
      <c r="P155" s="58" t="s">
        <v>212</v>
      </c>
      <c r="Q155" s="59" t="s">
        <v>211</v>
      </c>
      <c r="R155" s="58" t="s">
        <v>92</v>
      </c>
      <c r="S155" s="17"/>
      <c r="T155" s="60" t="s">
        <v>212</v>
      </c>
      <c r="U155" s="62">
        <v>400</v>
      </c>
      <c r="V155" s="58" t="s">
        <v>92</v>
      </c>
    </row>
    <row r="156" spans="1:22" x14ac:dyDescent="0.25">
      <c r="A156" s="12"/>
      <c r="B156" s="56" t="s">
        <v>570</v>
      </c>
      <c r="C156" s="23"/>
      <c r="D156" s="64"/>
      <c r="E156" s="65" t="s">
        <v>211</v>
      </c>
      <c r="F156" s="64" t="s">
        <v>92</v>
      </c>
      <c r="G156" s="23"/>
      <c r="H156" s="66"/>
      <c r="I156" s="67">
        <v>465</v>
      </c>
      <c r="J156" s="64" t="s">
        <v>92</v>
      </c>
      <c r="K156" s="23"/>
      <c r="L156" s="66"/>
      <c r="M156" s="67">
        <v>286</v>
      </c>
      <c r="N156" s="64" t="s">
        <v>92</v>
      </c>
      <c r="O156" s="23"/>
      <c r="P156" s="64"/>
      <c r="Q156" s="65" t="s">
        <v>211</v>
      </c>
      <c r="R156" s="64" t="s">
        <v>92</v>
      </c>
      <c r="S156" s="23"/>
      <c r="T156" s="66"/>
      <c r="U156" s="67">
        <v>751</v>
      </c>
      <c r="V156" s="64" t="s">
        <v>92</v>
      </c>
    </row>
    <row r="157" spans="1:22" x14ac:dyDescent="0.25">
      <c r="A157" s="12"/>
      <c r="B157" s="71" t="s">
        <v>75</v>
      </c>
      <c r="C157" s="17"/>
      <c r="D157" s="60"/>
      <c r="E157" s="62">
        <v>54</v>
      </c>
      <c r="F157" s="58" t="s">
        <v>92</v>
      </c>
      <c r="G157" s="17"/>
      <c r="H157" s="58"/>
      <c r="I157" s="59" t="s">
        <v>211</v>
      </c>
      <c r="J157" s="58" t="s">
        <v>92</v>
      </c>
      <c r="K157" s="17"/>
      <c r="L157" s="60"/>
      <c r="M157" s="62">
        <v>1</v>
      </c>
      <c r="N157" s="58" t="s">
        <v>92</v>
      </c>
      <c r="O157" s="17"/>
      <c r="P157" s="58"/>
      <c r="Q157" s="59" t="s">
        <v>211</v>
      </c>
      <c r="R157" s="58" t="s">
        <v>92</v>
      </c>
      <c r="S157" s="17"/>
      <c r="T157" s="60"/>
      <c r="U157" s="62">
        <v>55</v>
      </c>
      <c r="V157" s="58" t="s">
        <v>92</v>
      </c>
    </row>
    <row r="158" spans="1:22" ht="15.75" thickBot="1" x14ac:dyDescent="0.3">
      <c r="A158" s="12"/>
      <c r="B158" s="56" t="s">
        <v>76</v>
      </c>
      <c r="C158" s="23"/>
      <c r="D158" s="66"/>
      <c r="E158" s="67">
        <v>27</v>
      </c>
      <c r="F158" s="64" t="s">
        <v>92</v>
      </c>
      <c r="G158" s="23"/>
      <c r="H158" s="66"/>
      <c r="I158" s="67">
        <v>195</v>
      </c>
      <c r="J158" s="64" t="s">
        <v>92</v>
      </c>
      <c r="K158" s="23"/>
      <c r="L158" s="66"/>
      <c r="M158" s="67">
        <v>144</v>
      </c>
      <c r="N158" s="64" t="s">
        <v>92</v>
      </c>
      <c r="O158" s="23"/>
      <c r="P158" s="64"/>
      <c r="Q158" s="65" t="s">
        <v>211</v>
      </c>
      <c r="R158" s="64" t="s">
        <v>92</v>
      </c>
      <c r="S158" s="23"/>
      <c r="T158" s="66"/>
      <c r="U158" s="67">
        <v>366</v>
      </c>
      <c r="V158" s="64" t="s">
        <v>92</v>
      </c>
    </row>
    <row r="159" spans="1:22" x14ac:dyDescent="0.25">
      <c r="A159" s="12"/>
      <c r="B159" s="20"/>
      <c r="C159" s="20"/>
      <c r="D159" s="32"/>
      <c r="E159" s="32"/>
      <c r="F159" s="20"/>
      <c r="G159" s="20"/>
      <c r="H159" s="32"/>
      <c r="I159" s="32"/>
      <c r="J159" s="20"/>
      <c r="K159" s="20"/>
      <c r="L159" s="32"/>
      <c r="M159" s="32"/>
      <c r="N159" s="20"/>
      <c r="O159" s="20"/>
      <c r="P159" s="32"/>
      <c r="Q159" s="32"/>
      <c r="R159" s="20"/>
      <c r="S159" s="20"/>
      <c r="T159" s="32"/>
      <c r="U159" s="32"/>
      <c r="V159" s="20"/>
    </row>
    <row r="160" spans="1:22" x14ac:dyDescent="0.25">
      <c r="A160" s="12"/>
      <c r="B160" s="68" t="s">
        <v>77</v>
      </c>
      <c r="C160" s="17"/>
      <c r="D160" s="60"/>
      <c r="E160" s="62">
        <v>220</v>
      </c>
      <c r="F160" s="58" t="s">
        <v>92</v>
      </c>
      <c r="G160" s="17"/>
      <c r="H160" s="60"/>
      <c r="I160" s="62">
        <v>736</v>
      </c>
      <c r="J160" s="58" t="s">
        <v>92</v>
      </c>
      <c r="K160" s="17"/>
      <c r="L160" s="60"/>
      <c r="M160" s="62">
        <v>616</v>
      </c>
      <c r="N160" s="58" t="s">
        <v>92</v>
      </c>
      <c r="O160" s="17"/>
      <c r="P160" s="58"/>
      <c r="Q160" s="59" t="s">
        <v>211</v>
      </c>
      <c r="R160" s="58" t="s">
        <v>92</v>
      </c>
      <c r="S160" s="17"/>
      <c r="T160" s="60"/>
      <c r="U160" s="61">
        <v>1572</v>
      </c>
      <c r="V160" s="58" t="s">
        <v>92</v>
      </c>
    </row>
    <row r="161" spans="1:22" x14ac:dyDescent="0.25">
      <c r="A161" s="12"/>
      <c r="B161" s="56" t="s">
        <v>571</v>
      </c>
      <c r="C161" s="23"/>
      <c r="D161" s="64"/>
      <c r="E161" s="65" t="s">
        <v>211</v>
      </c>
      <c r="F161" s="64" t="s">
        <v>92</v>
      </c>
      <c r="G161" s="23"/>
      <c r="H161" s="66"/>
      <c r="I161" s="70">
        <v>1683</v>
      </c>
      <c r="J161" s="64" t="s">
        <v>92</v>
      </c>
      <c r="K161" s="23"/>
      <c r="L161" s="66"/>
      <c r="M161" s="67">
        <v>425</v>
      </c>
      <c r="N161" s="64" t="s">
        <v>92</v>
      </c>
      <c r="O161" s="23"/>
      <c r="P161" s="66"/>
      <c r="Q161" s="67" t="s">
        <v>582</v>
      </c>
      <c r="R161" s="64" t="s">
        <v>221</v>
      </c>
      <c r="S161" s="23"/>
      <c r="T161" s="64"/>
      <c r="U161" s="65" t="s">
        <v>211</v>
      </c>
      <c r="V161" s="64" t="s">
        <v>92</v>
      </c>
    </row>
    <row r="162" spans="1:22" x14ac:dyDescent="0.25">
      <c r="A162" s="12"/>
      <c r="B162" s="71" t="s">
        <v>573</v>
      </c>
      <c r="C162" s="17"/>
      <c r="D162" s="60"/>
      <c r="E162" s="61">
        <v>10122</v>
      </c>
      <c r="F162" s="58" t="s">
        <v>92</v>
      </c>
      <c r="G162" s="17"/>
      <c r="H162" s="58"/>
      <c r="I162" s="59" t="s">
        <v>211</v>
      </c>
      <c r="J162" s="58" t="s">
        <v>92</v>
      </c>
      <c r="K162" s="17"/>
      <c r="L162" s="58"/>
      <c r="M162" s="59" t="s">
        <v>211</v>
      </c>
      <c r="N162" s="58" t="s">
        <v>92</v>
      </c>
      <c r="O162" s="17"/>
      <c r="P162" s="60"/>
      <c r="Q162" s="62" t="s">
        <v>583</v>
      </c>
      <c r="R162" s="58" t="s">
        <v>221</v>
      </c>
      <c r="S162" s="17"/>
      <c r="T162" s="58"/>
      <c r="U162" s="59" t="s">
        <v>211</v>
      </c>
      <c r="V162" s="58" t="s">
        <v>92</v>
      </c>
    </row>
    <row r="163" spans="1:22" x14ac:dyDescent="0.25">
      <c r="A163" s="12"/>
      <c r="B163" s="56" t="s">
        <v>79</v>
      </c>
      <c r="C163" s="23"/>
      <c r="D163" s="66"/>
      <c r="E163" s="67">
        <v>22</v>
      </c>
      <c r="F163" s="64" t="s">
        <v>92</v>
      </c>
      <c r="G163" s="23"/>
      <c r="H163" s="66"/>
      <c r="I163" s="70">
        <v>1866</v>
      </c>
      <c r="J163" s="64" t="s">
        <v>92</v>
      </c>
      <c r="K163" s="23"/>
      <c r="L163" s="66"/>
      <c r="M163" s="67">
        <v>254</v>
      </c>
      <c r="N163" s="64" t="s">
        <v>92</v>
      </c>
      <c r="O163" s="23"/>
      <c r="P163" s="64"/>
      <c r="Q163" s="65" t="s">
        <v>211</v>
      </c>
      <c r="R163" s="64" t="s">
        <v>92</v>
      </c>
      <c r="S163" s="23"/>
      <c r="T163" s="66"/>
      <c r="U163" s="70">
        <v>2142</v>
      </c>
      <c r="V163" s="64" t="s">
        <v>92</v>
      </c>
    </row>
    <row r="164" spans="1:22" x14ac:dyDescent="0.25">
      <c r="A164" s="12"/>
      <c r="B164" s="71" t="s">
        <v>80</v>
      </c>
      <c r="C164" s="17"/>
      <c r="D164" s="58"/>
      <c r="E164" s="59" t="s">
        <v>211</v>
      </c>
      <c r="F164" s="58" t="s">
        <v>92</v>
      </c>
      <c r="G164" s="17"/>
      <c r="H164" s="60"/>
      <c r="I164" s="61">
        <v>4150</v>
      </c>
      <c r="J164" s="58" t="s">
        <v>92</v>
      </c>
      <c r="K164" s="17"/>
      <c r="L164" s="60"/>
      <c r="M164" s="61">
        <v>1066</v>
      </c>
      <c r="N164" s="58" t="s">
        <v>92</v>
      </c>
      <c r="O164" s="17"/>
      <c r="P164" s="58"/>
      <c r="Q164" s="59" t="s">
        <v>211</v>
      </c>
      <c r="R164" s="58" t="s">
        <v>92</v>
      </c>
      <c r="S164" s="17"/>
      <c r="T164" s="60"/>
      <c r="U164" s="61">
        <v>5216</v>
      </c>
      <c r="V164" s="58" t="s">
        <v>92</v>
      </c>
    </row>
    <row r="165" spans="1:22" ht="15.75" thickBot="1" x14ac:dyDescent="0.3">
      <c r="A165" s="12"/>
      <c r="B165" s="56" t="s">
        <v>81</v>
      </c>
      <c r="C165" s="23"/>
      <c r="D165" s="66"/>
      <c r="E165" s="67">
        <v>33</v>
      </c>
      <c r="F165" s="64" t="s">
        <v>92</v>
      </c>
      <c r="G165" s="23"/>
      <c r="H165" s="66"/>
      <c r="I165" s="67">
        <v>448</v>
      </c>
      <c r="J165" s="64" t="s">
        <v>92</v>
      </c>
      <c r="K165" s="23"/>
      <c r="L165" s="66"/>
      <c r="M165" s="67">
        <v>102</v>
      </c>
      <c r="N165" s="64" t="s">
        <v>92</v>
      </c>
      <c r="O165" s="23"/>
      <c r="P165" s="64"/>
      <c r="Q165" s="65" t="s">
        <v>211</v>
      </c>
      <c r="R165" s="64" t="s">
        <v>92</v>
      </c>
      <c r="S165" s="23"/>
      <c r="T165" s="66"/>
      <c r="U165" s="67">
        <v>583</v>
      </c>
      <c r="V165" s="64" t="s">
        <v>92</v>
      </c>
    </row>
    <row r="166" spans="1:22" x14ac:dyDescent="0.25">
      <c r="A166" s="12"/>
      <c r="B166" s="20"/>
      <c r="C166" s="20"/>
      <c r="D166" s="32"/>
      <c r="E166" s="32"/>
      <c r="F166" s="20"/>
      <c r="G166" s="20"/>
      <c r="H166" s="32"/>
      <c r="I166" s="32"/>
      <c r="J166" s="20"/>
      <c r="K166" s="20"/>
      <c r="L166" s="32"/>
      <c r="M166" s="32"/>
      <c r="N166" s="20"/>
      <c r="O166" s="20"/>
      <c r="P166" s="32"/>
      <c r="Q166" s="32"/>
      <c r="R166" s="20"/>
      <c r="S166" s="20"/>
      <c r="T166" s="32"/>
      <c r="U166" s="32"/>
      <c r="V166" s="20"/>
    </row>
    <row r="167" spans="1:22" ht="15.75" thickBot="1" x14ac:dyDescent="0.3">
      <c r="A167" s="12"/>
      <c r="B167" s="68" t="s">
        <v>82</v>
      </c>
      <c r="C167" s="17"/>
      <c r="D167" s="60" t="s">
        <v>212</v>
      </c>
      <c r="E167" s="61">
        <v>10397</v>
      </c>
      <c r="F167" s="58" t="s">
        <v>92</v>
      </c>
      <c r="G167" s="17"/>
      <c r="H167" s="60" t="s">
        <v>212</v>
      </c>
      <c r="I167" s="61">
        <v>8883</v>
      </c>
      <c r="J167" s="58" t="s">
        <v>92</v>
      </c>
      <c r="K167" s="17"/>
      <c r="L167" s="60" t="s">
        <v>212</v>
      </c>
      <c r="M167" s="61">
        <v>2463</v>
      </c>
      <c r="N167" s="58" t="s">
        <v>92</v>
      </c>
      <c r="O167" s="17"/>
      <c r="P167" s="60" t="s">
        <v>212</v>
      </c>
      <c r="Q167" s="62" t="s">
        <v>584</v>
      </c>
      <c r="R167" s="58" t="s">
        <v>221</v>
      </c>
      <c r="S167" s="17"/>
      <c r="T167" s="60" t="s">
        <v>212</v>
      </c>
      <c r="U167" s="61">
        <v>9513</v>
      </c>
      <c r="V167" s="58" t="s">
        <v>92</v>
      </c>
    </row>
    <row r="168" spans="1:22" ht="15.75" thickTop="1" x14ac:dyDescent="0.25">
      <c r="A168" s="12"/>
      <c r="B168" s="20"/>
      <c r="C168" s="20"/>
      <c r="D168" s="36"/>
      <c r="E168" s="36"/>
      <c r="F168" s="20"/>
      <c r="G168" s="20"/>
      <c r="H168" s="36"/>
      <c r="I168" s="36"/>
      <c r="J168" s="20"/>
      <c r="K168" s="20"/>
      <c r="L168" s="36"/>
      <c r="M168" s="36"/>
      <c r="N168" s="20"/>
      <c r="O168" s="20"/>
      <c r="P168" s="36"/>
      <c r="Q168" s="36"/>
      <c r="R168" s="20"/>
      <c r="S168" s="20"/>
      <c r="T168" s="36"/>
      <c r="U168" s="36"/>
      <c r="V168" s="20"/>
    </row>
    <row r="169" spans="1:22" x14ac:dyDescent="0.25">
      <c r="A169" s="12"/>
      <c r="B169" s="77" t="s">
        <v>576</v>
      </c>
      <c r="C169" s="23"/>
      <c r="D169" s="33"/>
      <c r="E169" s="33"/>
      <c r="F169" s="33"/>
      <c r="G169" s="23"/>
      <c r="H169" s="33"/>
      <c r="I169" s="33"/>
      <c r="J169" s="33"/>
      <c r="K169" s="23"/>
      <c r="L169" s="33"/>
      <c r="M169" s="33"/>
      <c r="N169" s="33"/>
      <c r="O169" s="23"/>
      <c r="P169" s="33"/>
      <c r="Q169" s="33"/>
      <c r="R169" s="33"/>
      <c r="S169" s="23"/>
      <c r="T169" s="33"/>
      <c r="U169" s="33"/>
      <c r="V169" s="33"/>
    </row>
    <row r="170" spans="1:22" x14ac:dyDescent="0.25">
      <c r="A170" s="12"/>
      <c r="B170" s="71" t="s">
        <v>84</v>
      </c>
      <c r="C170" s="17"/>
      <c r="D170" s="60" t="s">
        <v>212</v>
      </c>
      <c r="E170" s="62">
        <v>87</v>
      </c>
      <c r="F170" s="58" t="s">
        <v>92</v>
      </c>
      <c r="G170" s="17"/>
      <c r="H170" s="60" t="s">
        <v>212</v>
      </c>
      <c r="I170" s="62">
        <v>463</v>
      </c>
      <c r="J170" s="58" t="s">
        <v>92</v>
      </c>
      <c r="K170" s="17"/>
      <c r="L170" s="60" t="s">
        <v>212</v>
      </c>
      <c r="M170" s="62">
        <v>206</v>
      </c>
      <c r="N170" s="58" t="s">
        <v>92</v>
      </c>
      <c r="O170" s="17"/>
      <c r="P170" s="58" t="s">
        <v>212</v>
      </c>
      <c r="Q170" s="59" t="s">
        <v>211</v>
      </c>
      <c r="R170" s="58" t="s">
        <v>92</v>
      </c>
      <c r="S170" s="17"/>
      <c r="T170" s="60" t="s">
        <v>212</v>
      </c>
      <c r="U170" s="62">
        <v>756</v>
      </c>
      <c r="V170" s="58" t="s">
        <v>92</v>
      </c>
    </row>
    <row r="171" spans="1:22" x14ac:dyDescent="0.25">
      <c r="A171" s="12"/>
      <c r="B171" s="56" t="s">
        <v>85</v>
      </c>
      <c r="C171" s="23"/>
      <c r="D171" s="66"/>
      <c r="E171" s="67">
        <v>90</v>
      </c>
      <c r="F171" s="64" t="s">
        <v>92</v>
      </c>
      <c r="G171" s="23"/>
      <c r="H171" s="66"/>
      <c r="I171" s="67">
        <v>2</v>
      </c>
      <c r="J171" s="64" t="s">
        <v>92</v>
      </c>
      <c r="K171" s="23"/>
      <c r="L171" s="64"/>
      <c r="M171" s="65" t="s">
        <v>211</v>
      </c>
      <c r="N171" s="64" t="s">
        <v>92</v>
      </c>
      <c r="O171" s="23"/>
      <c r="P171" s="64"/>
      <c r="Q171" s="65" t="s">
        <v>211</v>
      </c>
      <c r="R171" s="64" t="s">
        <v>92</v>
      </c>
      <c r="S171" s="23"/>
      <c r="T171" s="66"/>
      <c r="U171" s="67">
        <v>92</v>
      </c>
      <c r="V171" s="64" t="s">
        <v>92</v>
      </c>
    </row>
    <row r="172" spans="1:22" ht="15.75" thickBot="1" x14ac:dyDescent="0.3">
      <c r="A172" s="12"/>
      <c r="B172" s="71" t="s">
        <v>86</v>
      </c>
      <c r="C172" s="17"/>
      <c r="D172" s="58"/>
      <c r="E172" s="59" t="s">
        <v>211</v>
      </c>
      <c r="F172" s="58" t="s">
        <v>92</v>
      </c>
      <c r="G172" s="17"/>
      <c r="H172" s="60"/>
      <c r="I172" s="62">
        <v>292</v>
      </c>
      <c r="J172" s="58" t="s">
        <v>92</v>
      </c>
      <c r="K172" s="17"/>
      <c r="L172" s="60"/>
      <c r="M172" s="62">
        <v>192</v>
      </c>
      <c r="N172" s="58" t="s">
        <v>92</v>
      </c>
      <c r="O172" s="17"/>
      <c r="P172" s="58"/>
      <c r="Q172" s="59" t="s">
        <v>211</v>
      </c>
      <c r="R172" s="58" t="s">
        <v>92</v>
      </c>
      <c r="S172" s="17"/>
      <c r="T172" s="60"/>
      <c r="U172" s="62">
        <v>484</v>
      </c>
      <c r="V172" s="58" t="s">
        <v>92</v>
      </c>
    </row>
    <row r="173" spans="1:22" x14ac:dyDescent="0.25">
      <c r="A173" s="12"/>
      <c r="B173" s="20"/>
      <c r="C173" s="20"/>
      <c r="D173" s="32"/>
      <c r="E173" s="32"/>
      <c r="F173" s="20"/>
      <c r="G173" s="20"/>
      <c r="H173" s="32"/>
      <c r="I173" s="32"/>
      <c r="J173" s="20"/>
      <c r="K173" s="20"/>
      <c r="L173" s="32"/>
      <c r="M173" s="32"/>
      <c r="N173" s="20"/>
      <c r="O173" s="20"/>
      <c r="P173" s="32"/>
      <c r="Q173" s="32"/>
      <c r="R173" s="20"/>
      <c r="S173" s="20"/>
      <c r="T173" s="32"/>
      <c r="U173" s="32"/>
      <c r="V173" s="20"/>
    </row>
    <row r="174" spans="1:22" x14ac:dyDescent="0.25">
      <c r="A174" s="12"/>
      <c r="B174" s="69" t="s">
        <v>87</v>
      </c>
      <c r="C174" s="23"/>
      <c r="D174" s="66"/>
      <c r="E174" s="67">
        <v>177</v>
      </c>
      <c r="F174" s="64" t="s">
        <v>92</v>
      </c>
      <c r="G174" s="23"/>
      <c r="H174" s="66"/>
      <c r="I174" s="67">
        <v>757</v>
      </c>
      <c r="J174" s="64" t="s">
        <v>92</v>
      </c>
      <c r="K174" s="23"/>
      <c r="L174" s="66"/>
      <c r="M174" s="67">
        <v>398</v>
      </c>
      <c r="N174" s="64" t="s">
        <v>92</v>
      </c>
      <c r="O174" s="23"/>
      <c r="P174" s="64"/>
      <c r="Q174" s="65" t="s">
        <v>211</v>
      </c>
      <c r="R174" s="64" t="s">
        <v>92</v>
      </c>
      <c r="S174" s="23"/>
      <c r="T174" s="66"/>
      <c r="U174" s="70">
        <v>1332</v>
      </c>
      <c r="V174" s="64" t="s">
        <v>92</v>
      </c>
    </row>
    <row r="175" spans="1:22" x14ac:dyDescent="0.25">
      <c r="A175" s="12"/>
      <c r="B175" s="71" t="s">
        <v>88</v>
      </c>
      <c r="C175" s="17"/>
      <c r="D175" s="60"/>
      <c r="E175" s="61">
        <v>3754</v>
      </c>
      <c r="F175" s="58" t="s">
        <v>92</v>
      </c>
      <c r="G175" s="17"/>
      <c r="H175" s="60"/>
      <c r="I175" s="62">
        <v>2</v>
      </c>
      <c r="J175" s="58" t="s">
        <v>92</v>
      </c>
      <c r="K175" s="17"/>
      <c r="L175" s="58"/>
      <c r="M175" s="59" t="s">
        <v>211</v>
      </c>
      <c r="N175" s="58" t="s">
        <v>92</v>
      </c>
      <c r="O175" s="17"/>
      <c r="P175" s="58"/>
      <c r="Q175" s="59" t="s">
        <v>211</v>
      </c>
      <c r="R175" s="58" t="s">
        <v>92</v>
      </c>
      <c r="S175" s="17"/>
      <c r="T175" s="60"/>
      <c r="U175" s="61">
        <v>3756</v>
      </c>
      <c r="V175" s="58" t="s">
        <v>92</v>
      </c>
    </row>
    <row r="176" spans="1:22" x14ac:dyDescent="0.25">
      <c r="A176" s="12"/>
      <c r="B176" s="56" t="s">
        <v>577</v>
      </c>
      <c r="C176" s="23"/>
      <c r="D176" s="66"/>
      <c r="E176" s="70">
        <v>2108</v>
      </c>
      <c r="F176" s="64" t="s">
        <v>92</v>
      </c>
      <c r="G176" s="23"/>
      <c r="H176" s="64"/>
      <c r="I176" s="65" t="s">
        <v>211</v>
      </c>
      <c r="J176" s="64" t="s">
        <v>92</v>
      </c>
      <c r="K176" s="23"/>
      <c r="L176" s="64"/>
      <c r="M176" s="65" t="s">
        <v>211</v>
      </c>
      <c r="N176" s="64" t="s">
        <v>92</v>
      </c>
      <c r="O176" s="23"/>
      <c r="P176" s="66"/>
      <c r="Q176" s="67" t="s">
        <v>582</v>
      </c>
      <c r="R176" s="64" t="s">
        <v>221</v>
      </c>
      <c r="S176" s="23"/>
      <c r="T176" s="64"/>
      <c r="U176" s="65" t="s">
        <v>211</v>
      </c>
      <c r="V176" s="64" t="s">
        <v>92</v>
      </c>
    </row>
    <row r="177" spans="1:22" ht="15.75" thickBot="1" x14ac:dyDescent="0.3">
      <c r="A177" s="12"/>
      <c r="B177" s="71" t="s">
        <v>89</v>
      </c>
      <c r="C177" s="17"/>
      <c r="D177" s="60"/>
      <c r="E177" s="62">
        <v>773</v>
      </c>
      <c r="F177" s="58" t="s">
        <v>92</v>
      </c>
      <c r="G177" s="17"/>
      <c r="H177" s="60"/>
      <c r="I177" s="62">
        <v>25</v>
      </c>
      <c r="J177" s="58" t="s">
        <v>92</v>
      </c>
      <c r="K177" s="17"/>
      <c r="L177" s="60"/>
      <c r="M177" s="62">
        <v>42</v>
      </c>
      <c r="N177" s="58" t="s">
        <v>92</v>
      </c>
      <c r="O177" s="17"/>
      <c r="P177" s="58"/>
      <c r="Q177" s="59" t="s">
        <v>211</v>
      </c>
      <c r="R177" s="58" t="s">
        <v>92</v>
      </c>
      <c r="S177" s="17"/>
      <c r="T177" s="60"/>
      <c r="U177" s="62">
        <v>840</v>
      </c>
      <c r="V177" s="58" t="s">
        <v>92</v>
      </c>
    </row>
    <row r="178" spans="1:22" x14ac:dyDescent="0.25">
      <c r="A178" s="12"/>
      <c r="B178" s="20"/>
      <c r="C178" s="20"/>
      <c r="D178" s="32"/>
      <c r="E178" s="32"/>
      <c r="F178" s="20"/>
      <c r="G178" s="20"/>
      <c r="H178" s="32"/>
      <c r="I178" s="32"/>
      <c r="J178" s="20"/>
      <c r="K178" s="20"/>
      <c r="L178" s="32"/>
      <c r="M178" s="32"/>
      <c r="N178" s="20"/>
      <c r="O178" s="20"/>
      <c r="P178" s="32"/>
      <c r="Q178" s="32"/>
      <c r="R178" s="20"/>
      <c r="S178" s="20"/>
      <c r="T178" s="32"/>
      <c r="U178" s="32"/>
      <c r="V178" s="20"/>
    </row>
    <row r="179" spans="1:22" ht="15.75" thickBot="1" x14ac:dyDescent="0.3">
      <c r="A179" s="12"/>
      <c r="B179" s="69" t="s">
        <v>90</v>
      </c>
      <c r="C179" s="23"/>
      <c r="D179" s="66"/>
      <c r="E179" s="70">
        <v>6812</v>
      </c>
      <c r="F179" s="64" t="s">
        <v>92</v>
      </c>
      <c r="G179" s="23"/>
      <c r="H179" s="66"/>
      <c r="I179" s="67">
        <v>784</v>
      </c>
      <c r="J179" s="64" t="s">
        <v>92</v>
      </c>
      <c r="K179" s="23"/>
      <c r="L179" s="66"/>
      <c r="M179" s="67">
        <v>440</v>
      </c>
      <c r="N179" s="64" t="s">
        <v>92</v>
      </c>
      <c r="O179" s="23"/>
      <c r="P179" s="66"/>
      <c r="Q179" s="67" t="s">
        <v>582</v>
      </c>
      <c r="R179" s="64" t="s">
        <v>221</v>
      </c>
      <c r="S179" s="23"/>
      <c r="T179" s="66"/>
      <c r="U179" s="70">
        <v>5928</v>
      </c>
      <c r="V179" s="64" t="s">
        <v>92</v>
      </c>
    </row>
    <row r="180" spans="1:22" x14ac:dyDescent="0.25">
      <c r="A180" s="12"/>
      <c r="B180" s="20"/>
      <c r="C180" s="20"/>
      <c r="D180" s="32"/>
      <c r="E180" s="32"/>
      <c r="F180" s="20"/>
      <c r="G180" s="20"/>
      <c r="H180" s="32"/>
      <c r="I180" s="32"/>
      <c r="J180" s="20"/>
      <c r="K180" s="20"/>
      <c r="L180" s="32"/>
      <c r="M180" s="32"/>
      <c r="N180" s="20"/>
      <c r="O180" s="20"/>
      <c r="P180" s="32"/>
      <c r="Q180" s="32"/>
      <c r="R180" s="20"/>
      <c r="S180" s="20"/>
      <c r="T180" s="32"/>
      <c r="U180" s="32"/>
      <c r="V180" s="20"/>
    </row>
    <row r="181" spans="1:22" ht="15.75" thickBot="1" x14ac:dyDescent="0.3">
      <c r="A181" s="12"/>
      <c r="B181" s="68" t="s">
        <v>578</v>
      </c>
      <c r="C181" s="17"/>
      <c r="D181" s="60"/>
      <c r="E181" s="61">
        <v>3585</v>
      </c>
      <c r="F181" s="58" t="s">
        <v>92</v>
      </c>
      <c r="G181" s="17"/>
      <c r="H181" s="60"/>
      <c r="I181" s="61">
        <v>8099</v>
      </c>
      <c r="J181" s="58" t="s">
        <v>92</v>
      </c>
      <c r="K181" s="17"/>
      <c r="L181" s="60"/>
      <c r="M181" s="61">
        <v>2023</v>
      </c>
      <c r="N181" s="58" t="s">
        <v>92</v>
      </c>
      <c r="O181" s="17"/>
      <c r="P181" s="60"/>
      <c r="Q181" s="62" t="s">
        <v>583</v>
      </c>
      <c r="R181" s="58" t="s">
        <v>221</v>
      </c>
      <c r="S181" s="17"/>
      <c r="T181" s="60"/>
      <c r="U181" s="61">
        <v>3585</v>
      </c>
      <c r="V181" s="58" t="s">
        <v>92</v>
      </c>
    </row>
    <row r="182" spans="1:22" x14ac:dyDescent="0.25">
      <c r="A182" s="12"/>
      <c r="B182" s="20"/>
      <c r="C182" s="20"/>
      <c r="D182" s="32"/>
      <c r="E182" s="32"/>
      <c r="F182" s="20"/>
      <c r="G182" s="20"/>
      <c r="H182" s="32"/>
      <c r="I182" s="32"/>
      <c r="J182" s="20"/>
      <c r="K182" s="20"/>
      <c r="L182" s="32"/>
      <c r="M182" s="32"/>
      <c r="N182" s="20"/>
      <c r="O182" s="20"/>
      <c r="P182" s="32"/>
      <c r="Q182" s="32"/>
      <c r="R182" s="20"/>
      <c r="S182" s="20"/>
      <c r="T182" s="32"/>
      <c r="U182" s="32"/>
      <c r="V182" s="20"/>
    </row>
    <row r="183" spans="1:22" ht="15.75" thickBot="1" x14ac:dyDescent="0.3">
      <c r="A183" s="12"/>
      <c r="B183" s="69" t="s">
        <v>579</v>
      </c>
      <c r="C183" s="23"/>
      <c r="D183" s="66" t="s">
        <v>212</v>
      </c>
      <c r="E183" s="67" t="s">
        <v>585</v>
      </c>
      <c r="F183" s="64" t="s">
        <v>92</v>
      </c>
      <c r="G183" s="23"/>
      <c r="H183" s="66" t="s">
        <v>212</v>
      </c>
      <c r="I183" s="70">
        <v>8883</v>
      </c>
      <c r="J183" s="64" t="s">
        <v>92</v>
      </c>
      <c r="K183" s="23"/>
      <c r="L183" s="66" t="s">
        <v>212</v>
      </c>
      <c r="M183" s="70">
        <v>2463</v>
      </c>
      <c r="N183" s="64" t="s">
        <v>92</v>
      </c>
      <c r="O183" s="23"/>
      <c r="P183" s="66" t="s">
        <v>212</v>
      </c>
      <c r="Q183" s="67" t="s">
        <v>584</v>
      </c>
      <c r="R183" s="64" t="s">
        <v>221</v>
      </c>
      <c r="S183" s="23"/>
      <c r="T183" s="66" t="s">
        <v>212</v>
      </c>
      <c r="U183" s="70">
        <v>9513</v>
      </c>
      <c r="V183" s="64" t="s">
        <v>92</v>
      </c>
    </row>
    <row r="184" spans="1:22" ht="15.75" thickTop="1" x14ac:dyDescent="0.25">
      <c r="A184" s="12"/>
      <c r="B184" s="20"/>
      <c r="C184" s="20"/>
      <c r="D184" s="36"/>
      <c r="E184" s="36"/>
      <c r="F184" s="20"/>
      <c r="G184" s="20"/>
      <c r="H184" s="36"/>
      <c r="I184" s="36"/>
      <c r="J184" s="20"/>
      <c r="K184" s="20"/>
      <c r="L184" s="36"/>
      <c r="M184" s="36"/>
      <c r="N184" s="20"/>
      <c r="O184" s="20"/>
      <c r="P184" s="36"/>
      <c r="Q184" s="36"/>
      <c r="R184" s="20"/>
      <c r="S184" s="20"/>
      <c r="T184" s="36"/>
      <c r="U184" s="36"/>
      <c r="V184" s="20"/>
    </row>
    <row r="185" spans="1:22" x14ac:dyDescent="0.25">
      <c r="A185" s="12"/>
      <c r="B185" s="41"/>
      <c r="C185" s="41"/>
      <c r="D185" s="41"/>
      <c r="E185" s="41"/>
      <c r="F185" s="41"/>
      <c r="G185" s="41"/>
      <c r="H185" s="41"/>
      <c r="I185" s="41"/>
      <c r="J185" s="41"/>
      <c r="K185" s="41"/>
      <c r="L185" s="41"/>
      <c r="M185" s="41"/>
      <c r="N185" s="41"/>
      <c r="O185" s="41"/>
      <c r="P185" s="41"/>
      <c r="Q185" s="41"/>
      <c r="R185" s="41"/>
      <c r="S185" s="41"/>
      <c r="T185" s="41"/>
      <c r="U185" s="41"/>
      <c r="V185" s="41"/>
    </row>
    <row r="186" spans="1:22" x14ac:dyDescent="0.25">
      <c r="A186" s="12"/>
      <c r="B186" s="55" t="s">
        <v>586</v>
      </c>
      <c r="C186" s="55"/>
      <c r="D186" s="55"/>
      <c r="E186" s="55"/>
      <c r="F186" s="55"/>
      <c r="G186" s="55"/>
      <c r="H186" s="55"/>
      <c r="I186" s="55"/>
      <c r="J186" s="55"/>
      <c r="K186" s="55"/>
      <c r="L186" s="55"/>
      <c r="M186" s="55"/>
      <c r="N186" s="55"/>
      <c r="O186" s="55"/>
      <c r="P186" s="55"/>
      <c r="Q186" s="55"/>
      <c r="R186" s="55"/>
      <c r="S186" s="55"/>
      <c r="T186" s="55"/>
      <c r="U186" s="55"/>
      <c r="V186" s="55"/>
    </row>
    <row r="187" spans="1:22" x14ac:dyDescent="0.25">
      <c r="A187" s="12"/>
      <c r="B187" s="55" t="s">
        <v>513</v>
      </c>
      <c r="C187" s="55"/>
      <c r="D187" s="55"/>
      <c r="E187" s="55"/>
      <c r="F187" s="55"/>
      <c r="G187" s="55"/>
      <c r="H187" s="55"/>
      <c r="I187" s="55"/>
      <c r="J187" s="55"/>
      <c r="K187" s="55"/>
      <c r="L187" s="55"/>
      <c r="M187" s="55"/>
      <c r="N187" s="55"/>
      <c r="O187" s="55"/>
      <c r="P187" s="55"/>
      <c r="Q187" s="55"/>
      <c r="R187" s="55"/>
      <c r="S187" s="55"/>
      <c r="T187" s="55"/>
      <c r="U187" s="55"/>
      <c r="V187" s="55"/>
    </row>
    <row r="188" spans="1:22" x14ac:dyDescent="0.25">
      <c r="A188" s="12"/>
      <c r="B188" s="50"/>
      <c r="C188" s="50"/>
      <c r="D188" s="50"/>
      <c r="E188" s="50"/>
      <c r="F188" s="50"/>
      <c r="G188" s="50"/>
      <c r="H188" s="50"/>
      <c r="I188" s="50"/>
      <c r="J188" s="50"/>
      <c r="K188" s="50"/>
      <c r="L188" s="50"/>
      <c r="M188" s="50"/>
      <c r="N188" s="50"/>
      <c r="O188" s="50"/>
      <c r="P188" s="50"/>
      <c r="Q188" s="50"/>
      <c r="R188" s="50"/>
      <c r="S188" s="50"/>
      <c r="T188" s="50"/>
      <c r="U188" s="50"/>
      <c r="V188" s="50"/>
    </row>
    <row r="189" spans="1:22" x14ac:dyDescent="0.25">
      <c r="A189" s="12"/>
      <c r="B189" s="4"/>
      <c r="C189" s="4"/>
      <c r="D189" s="4"/>
      <c r="E189" s="4"/>
      <c r="F189" s="4"/>
      <c r="G189" s="4"/>
      <c r="H189" s="4"/>
      <c r="I189" s="4"/>
      <c r="J189" s="4"/>
      <c r="K189" s="4"/>
      <c r="L189" s="4"/>
      <c r="M189" s="4"/>
      <c r="N189" s="4"/>
      <c r="O189" s="4"/>
      <c r="P189" s="4"/>
      <c r="Q189" s="4"/>
      <c r="R189" s="4"/>
      <c r="S189" s="4"/>
      <c r="T189" s="4"/>
      <c r="U189" s="4"/>
      <c r="V189" s="4"/>
    </row>
    <row r="190" spans="1:22" x14ac:dyDescent="0.25">
      <c r="A190" s="12"/>
      <c r="B190" s="72" t="s">
        <v>207</v>
      </c>
      <c r="C190" s="38"/>
      <c r="D190" s="75" t="s">
        <v>514</v>
      </c>
      <c r="E190" s="75"/>
      <c r="F190" s="38"/>
      <c r="G190" s="38"/>
      <c r="H190" s="75" t="s">
        <v>516</v>
      </c>
      <c r="I190" s="75"/>
      <c r="J190" s="38"/>
      <c r="K190" s="38"/>
      <c r="L190" s="75" t="s">
        <v>518</v>
      </c>
      <c r="M190" s="75"/>
      <c r="N190" s="38"/>
      <c r="O190" s="38"/>
      <c r="P190" s="75" t="s">
        <v>519</v>
      </c>
      <c r="Q190" s="75"/>
      <c r="R190" s="38"/>
      <c r="S190" s="38"/>
      <c r="T190" s="75" t="s">
        <v>520</v>
      </c>
      <c r="U190" s="75"/>
      <c r="V190" s="38"/>
    </row>
    <row r="191" spans="1:22" ht="15.75" thickBot="1" x14ac:dyDescent="0.3">
      <c r="A191" s="12"/>
      <c r="B191" s="72"/>
      <c r="C191" s="38"/>
      <c r="D191" s="76" t="s">
        <v>515</v>
      </c>
      <c r="E191" s="76"/>
      <c r="F191" s="38"/>
      <c r="G191" s="38"/>
      <c r="H191" s="76" t="s">
        <v>517</v>
      </c>
      <c r="I191" s="76"/>
      <c r="J191" s="38"/>
      <c r="K191" s="38"/>
      <c r="L191" s="76" t="s">
        <v>517</v>
      </c>
      <c r="M191" s="76"/>
      <c r="N191" s="38"/>
      <c r="O191" s="38"/>
      <c r="P191" s="76"/>
      <c r="Q191" s="76"/>
      <c r="R191" s="38"/>
      <c r="S191" s="38"/>
      <c r="T191" s="76"/>
      <c r="U191" s="76"/>
      <c r="V191" s="38"/>
    </row>
    <row r="192" spans="1:22" x14ac:dyDescent="0.25">
      <c r="A192" s="12"/>
      <c r="B192" s="78" t="s">
        <v>132</v>
      </c>
      <c r="C192" s="23"/>
      <c r="D192" s="22"/>
      <c r="E192" s="22"/>
      <c r="F192" s="22"/>
      <c r="G192" s="23"/>
      <c r="H192" s="22"/>
      <c r="I192" s="22"/>
      <c r="J192" s="22"/>
      <c r="K192" s="23"/>
      <c r="L192" s="22"/>
      <c r="M192" s="22"/>
      <c r="N192" s="22"/>
      <c r="O192" s="23"/>
      <c r="P192" s="22"/>
      <c r="Q192" s="22"/>
      <c r="R192" s="22"/>
      <c r="S192" s="23"/>
      <c r="T192" s="22"/>
      <c r="U192" s="22"/>
      <c r="V192" s="22"/>
    </row>
    <row r="193" spans="1:22" ht="20.25" thickBot="1" x14ac:dyDescent="0.3">
      <c r="A193" s="12"/>
      <c r="B193" s="71" t="s">
        <v>587</v>
      </c>
      <c r="C193" s="17"/>
      <c r="D193" s="60" t="s">
        <v>212</v>
      </c>
      <c r="E193" s="62" t="s">
        <v>588</v>
      </c>
      <c r="F193" s="58" t="s">
        <v>221</v>
      </c>
      <c r="G193" s="17"/>
      <c r="H193" s="60" t="s">
        <v>212</v>
      </c>
      <c r="I193" s="61">
        <v>1029</v>
      </c>
      <c r="J193" s="58" t="s">
        <v>92</v>
      </c>
      <c r="K193" s="17"/>
      <c r="L193" s="60" t="s">
        <v>212</v>
      </c>
      <c r="M193" s="62">
        <v>312</v>
      </c>
      <c r="N193" s="58" t="s">
        <v>92</v>
      </c>
      <c r="O193" s="17"/>
      <c r="P193" s="58" t="s">
        <v>212</v>
      </c>
      <c r="Q193" s="59" t="s">
        <v>211</v>
      </c>
      <c r="R193" s="58" t="s">
        <v>92</v>
      </c>
      <c r="S193" s="17"/>
      <c r="T193" s="60" t="s">
        <v>212</v>
      </c>
      <c r="U193" s="61">
        <v>1307</v>
      </c>
      <c r="V193" s="58" t="s">
        <v>92</v>
      </c>
    </row>
    <row r="194" spans="1:22" x14ac:dyDescent="0.25">
      <c r="A194" s="12"/>
      <c r="B194" s="20"/>
      <c r="C194" s="20"/>
      <c r="D194" s="32"/>
      <c r="E194" s="32"/>
      <c r="F194" s="20"/>
      <c r="G194" s="20"/>
      <c r="H194" s="32"/>
      <c r="I194" s="32"/>
      <c r="J194" s="20"/>
      <c r="K194" s="20"/>
      <c r="L194" s="32"/>
      <c r="M194" s="32"/>
      <c r="N194" s="20"/>
      <c r="O194" s="20"/>
      <c r="P194" s="32"/>
      <c r="Q194" s="32"/>
      <c r="R194" s="20"/>
      <c r="S194" s="20"/>
      <c r="T194" s="32"/>
      <c r="U194" s="32"/>
      <c r="V194" s="20"/>
    </row>
    <row r="195" spans="1:22" x14ac:dyDescent="0.25">
      <c r="A195" s="12"/>
      <c r="B195" s="78" t="s">
        <v>146</v>
      </c>
      <c r="C195" s="23"/>
      <c r="D195" s="22"/>
      <c r="E195" s="22"/>
      <c r="F195" s="22"/>
      <c r="G195" s="23"/>
      <c r="H195" s="22"/>
      <c r="I195" s="22"/>
      <c r="J195" s="22"/>
      <c r="K195" s="23"/>
      <c r="L195" s="22"/>
      <c r="M195" s="22"/>
      <c r="N195" s="22"/>
      <c r="O195" s="23"/>
      <c r="P195" s="22"/>
      <c r="Q195" s="22"/>
      <c r="R195" s="22"/>
      <c r="S195" s="23"/>
      <c r="T195" s="22"/>
      <c r="U195" s="22"/>
      <c r="V195" s="22"/>
    </row>
    <row r="196" spans="1:22" ht="19.5" x14ac:dyDescent="0.25">
      <c r="A196" s="12"/>
      <c r="B196" s="71" t="s">
        <v>147</v>
      </c>
      <c r="C196" s="17"/>
      <c r="D196" s="60"/>
      <c r="E196" s="62" t="s">
        <v>253</v>
      </c>
      <c r="F196" s="58" t="s">
        <v>221</v>
      </c>
      <c r="G196" s="17"/>
      <c r="H196" s="60"/>
      <c r="I196" s="62" t="s">
        <v>589</v>
      </c>
      <c r="J196" s="58" t="s">
        <v>221</v>
      </c>
      <c r="K196" s="17"/>
      <c r="L196" s="60"/>
      <c r="M196" s="62" t="s">
        <v>590</v>
      </c>
      <c r="N196" s="58" t="s">
        <v>221</v>
      </c>
      <c r="O196" s="17"/>
      <c r="P196" s="58"/>
      <c r="Q196" s="59" t="s">
        <v>211</v>
      </c>
      <c r="R196" s="58" t="s">
        <v>92</v>
      </c>
      <c r="S196" s="17"/>
      <c r="T196" s="60"/>
      <c r="U196" s="62" t="s">
        <v>591</v>
      </c>
      <c r="V196" s="58" t="s">
        <v>221</v>
      </c>
    </row>
    <row r="197" spans="1:22" x14ac:dyDescent="0.25">
      <c r="A197" s="12"/>
      <c r="B197" s="56" t="s">
        <v>149</v>
      </c>
      <c r="C197" s="23"/>
      <c r="D197" s="64"/>
      <c r="E197" s="65" t="s">
        <v>211</v>
      </c>
      <c r="F197" s="64" t="s">
        <v>92</v>
      </c>
      <c r="G197" s="23"/>
      <c r="H197" s="64"/>
      <c r="I197" s="65" t="s">
        <v>211</v>
      </c>
      <c r="J197" s="64" t="s">
        <v>92</v>
      </c>
      <c r="K197" s="23"/>
      <c r="L197" s="66"/>
      <c r="M197" s="67">
        <v>7</v>
      </c>
      <c r="N197" s="64" t="s">
        <v>92</v>
      </c>
      <c r="O197" s="23"/>
      <c r="P197" s="64"/>
      <c r="Q197" s="65" t="s">
        <v>211</v>
      </c>
      <c r="R197" s="64" t="s">
        <v>92</v>
      </c>
      <c r="S197" s="23"/>
      <c r="T197" s="66"/>
      <c r="U197" s="67">
        <v>7</v>
      </c>
      <c r="V197" s="64" t="s">
        <v>92</v>
      </c>
    </row>
    <row r="198" spans="1:22" ht="15.75" thickBot="1" x14ac:dyDescent="0.3">
      <c r="A198" s="12"/>
      <c r="B198" s="71" t="s">
        <v>150</v>
      </c>
      <c r="C198" s="17"/>
      <c r="D198" s="60"/>
      <c r="E198" s="62" t="s">
        <v>592</v>
      </c>
      <c r="F198" s="58" t="s">
        <v>221</v>
      </c>
      <c r="G198" s="17"/>
      <c r="H198" s="60"/>
      <c r="I198" s="62" t="s">
        <v>593</v>
      </c>
      <c r="J198" s="58" t="s">
        <v>221</v>
      </c>
      <c r="K198" s="17"/>
      <c r="L198" s="60"/>
      <c r="M198" s="62" t="s">
        <v>469</v>
      </c>
      <c r="N198" s="58" t="s">
        <v>221</v>
      </c>
      <c r="O198" s="17"/>
      <c r="P198" s="60"/>
      <c r="Q198" s="61">
        <v>1108</v>
      </c>
      <c r="R198" s="58" t="s">
        <v>92</v>
      </c>
      <c r="S198" s="17"/>
      <c r="T198" s="60"/>
      <c r="U198" s="62" t="s">
        <v>291</v>
      </c>
      <c r="V198" s="58" t="s">
        <v>221</v>
      </c>
    </row>
    <row r="199" spans="1:22" x14ac:dyDescent="0.25">
      <c r="A199" s="12"/>
      <c r="B199" s="20"/>
      <c r="C199" s="20"/>
      <c r="D199" s="32"/>
      <c r="E199" s="32"/>
      <c r="F199" s="20"/>
      <c r="G199" s="20"/>
      <c r="H199" s="32"/>
      <c r="I199" s="32"/>
      <c r="J199" s="20"/>
      <c r="K199" s="20"/>
      <c r="L199" s="32"/>
      <c r="M199" s="32"/>
      <c r="N199" s="20"/>
      <c r="O199" s="20"/>
      <c r="P199" s="32"/>
      <c r="Q199" s="32"/>
      <c r="R199" s="20"/>
      <c r="S199" s="20"/>
      <c r="T199" s="32"/>
      <c r="U199" s="32"/>
      <c r="V199" s="20"/>
    </row>
    <row r="200" spans="1:22" ht="20.25" thickBot="1" x14ac:dyDescent="0.3">
      <c r="A200" s="12"/>
      <c r="B200" s="56" t="s">
        <v>151</v>
      </c>
      <c r="C200" s="23"/>
      <c r="D200" s="66"/>
      <c r="E200" s="67" t="s">
        <v>594</v>
      </c>
      <c r="F200" s="64" t="s">
        <v>221</v>
      </c>
      <c r="G200" s="23"/>
      <c r="H200" s="66"/>
      <c r="I200" s="67" t="s">
        <v>595</v>
      </c>
      <c r="J200" s="64" t="s">
        <v>221</v>
      </c>
      <c r="K200" s="23"/>
      <c r="L200" s="66"/>
      <c r="M200" s="67" t="s">
        <v>596</v>
      </c>
      <c r="N200" s="64" t="s">
        <v>221</v>
      </c>
      <c r="O200" s="23"/>
      <c r="P200" s="66"/>
      <c r="Q200" s="70">
        <v>1108</v>
      </c>
      <c r="R200" s="64" t="s">
        <v>92</v>
      </c>
      <c r="S200" s="23"/>
      <c r="T200" s="66"/>
      <c r="U200" s="67" t="s">
        <v>597</v>
      </c>
      <c r="V200" s="64" t="s">
        <v>221</v>
      </c>
    </row>
    <row r="201" spans="1:22" x14ac:dyDescent="0.25">
      <c r="A201" s="12"/>
      <c r="B201" s="20"/>
      <c r="C201" s="20"/>
      <c r="D201" s="32"/>
      <c r="E201" s="32"/>
      <c r="F201" s="20"/>
      <c r="G201" s="20"/>
      <c r="H201" s="32"/>
      <c r="I201" s="32"/>
      <c r="J201" s="20"/>
      <c r="K201" s="20"/>
      <c r="L201" s="32"/>
      <c r="M201" s="32"/>
      <c r="N201" s="20"/>
      <c r="O201" s="20"/>
      <c r="P201" s="32"/>
      <c r="Q201" s="32"/>
      <c r="R201" s="20"/>
      <c r="S201" s="20"/>
      <c r="T201" s="32"/>
      <c r="U201" s="32"/>
      <c r="V201" s="20"/>
    </row>
    <row r="202" spans="1:22" x14ac:dyDescent="0.25">
      <c r="A202" s="12"/>
      <c r="B202" s="79" t="s">
        <v>152</v>
      </c>
      <c r="C202" s="17"/>
      <c r="D202" s="4"/>
      <c r="E202" s="4"/>
      <c r="F202" s="4"/>
      <c r="G202" s="17"/>
      <c r="H202" s="4"/>
      <c r="I202" s="4"/>
      <c r="J202" s="4"/>
      <c r="K202" s="17"/>
      <c r="L202" s="4"/>
      <c r="M202" s="4"/>
      <c r="N202" s="4"/>
      <c r="O202" s="17"/>
      <c r="P202" s="4"/>
      <c r="Q202" s="4"/>
      <c r="R202" s="4"/>
      <c r="S202" s="17"/>
      <c r="T202" s="4"/>
      <c r="U202" s="4"/>
      <c r="V202" s="4"/>
    </row>
    <row r="203" spans="1:22" x14ac:dyDescent="0.25">
      <c r="A203" s="12"/>
      <c r="B203" s="56" t="s">
        <v>153</v>
      </c>
      <c r="C203" s="23"/>
      <c r="D203" s="66"/>
      <c r="E203" s="67">
        <v>604</v>
      </c>
      <c r="F203" s="64" t="s">
        <v>92</v>
      </c>
      <c r="G203" s="23"/>
      <c r="H203" s="64"/>
      <c r="I203" s="65" t="s">
        <v>211</v>
      </c>
      <c r="J203" s="64" t="s">
        <v>92</v>
      </c>
      <c r="K203" s="23"/>
      <c r="L203" s="64"/>
      <c r="M203" s="65" t="s">
        <v>211</v>
      </c>
      <c r="N203" s="64" t="s">
        <v>92</v>
      </c>
      <c r="O203" s="23"/>
      <c r="P203" s="64"/>
      <c r="Q203" s="65" t="s">
        <v>211</v>
      </c>
      <c r="R203" s="64" t="s">
        <v>92</v>
      </c>
      <c r="S203" s="23"/>
      <c r="T203" s="66"/>
      <c r="U203" s="67">
        <v>604</v>
      </c>
      <c r="V203" s="64" t="s">
        <v>92</v>
      </c>
    </row>
    <row r="204" spans="1:22" x14ac:dyDescent="0.25">
      <c r="A204" s="12"/>
      <c r="B204" s="71" t="s">
        <v>154</v>
      </c>
      <c r="C204" s="17"/>
      <c r="D204" s="60"/>
      <c r="E204" s="62" t="s">
        <v>598</v>
      </c>
      <c r="F204" s="58" t="s">
        <v>221</v>
      </c>
      <c r="G204" s="17"/>
      <c r="H204" s="58"/>
      <c r="I204" s="59" t="s">
        <v>211</v>
      </c>
      <c r="J204" s="58" t="s">
        <v>92</v>
      </c>
      <c r="K204" s="17"/>
      <c r="L204" s="58"/>
      <c r="M204" s="59" t="s">
        <v>211</v>
      </c>
      <c r="N204" s="58" t="s">
        <v>92</v>
      </c>
      <c r="O204" s="17"/>
      <c r="P204" s="58"/>
      <c r="Q204" s="59" t="s">
        <v>211</v>
      </c>
      <c r="R204" s="58" t="s">
        <v>92</v>
      </c>
      <c r="S204" s="17"/>
      <c r="T204" s="60"/>
      <c r="U204" s="62" t="s">
        <v>598</v>
      </c>
      <c r="V204" s="58" t="s">
        <v>221</v>
      </c>
    </row>
    <row r="205" spans="1:22" x14ac:dyDescent="0.25">
      <c r="A205" s="12"/>
      <c r="B205" s="56" t="s">
        <v>155</v>
      </c>
      <c r="C205" s="23"/>
      <c r="D205" s="66"/>
      <c r="E205" s="67">
        <v>53</v>
      </c>
      <c r="F205" s="64" t="s">
        <v>92</v>
      </c>
      <c r="G205" s="23"/>
      <c r="H205" s="64"/>
      <c r="I205" s="65" t="s">
        <v>211</v>
      </c>
      <c r="J205" s="64" t="s">
        <v>92</v>
      </c>
      <c r="K205" s="23"/>
      <c r="L205" s="64"/>
      <c r="M205" s="65" t="s">
        <v>211</v>
      </c>
      <c r="N205" s="64" t="s">
        <v>92</v>
      </c>
      <c r="O205" s="23"/>
      <c r="P205" s="64"/>
      <c r="Q205" s="65" t="s">
        <v>211</v>
      </c>
      <c r="R205" s="64" t="s">
        <v>92</v>
      </c>
      <c r="S205" s="23"/>
      <c r="T205" s="66"/>
      <c r="U205" s="67">
        <v>53</v>
      </c>
      <c r="V205" s="64" t="s">
        <v>92</v>
      </c>
    </row>
    <row r="206" spans="1:22" x14ac:dyDescent="0.25">
      <c r="A206" s="12"/>
      <c r="B206" s="71" t="s">
        <v>124</v>
      </c>
      <c r="C206" s="17"/>
      <c r="D206" s="60"/>
      <c r="E206" s="62" t="s">
        <v>599</v>
      </c>
      <c r="F206" s="58" t="s">
        <v>221</v>
      </c>
      <c r="G206" s="17"/>
      <c r="H206" s="58"/>
      <c r="I206" s="59" t="s">
        <v>211</v>
      </c>
      <c r="J206" s="58" t="s">
        <v>92</v>
      </c>
      <c r="K206" s="17"/>
      <c r="L206" s="58"/>
      <c r="M206" s="59" t="s">
        <v>211</v>
      </c>
      <c r="N206" s="58" t="s">
        <v>92</v>
      </c>
      <c r="O206" s="17"/>
      <c r="P206" s="58"/>
      <c r="Q206" s="59" t="s">
        <v>211</v>
      </c>
      <c r="R206" s="58" t="s">
        <v>92</v>
      </c>
      <c r="S206" s="17"/>
      <c r="T206" s="60"/>
      <c r="U206" s="62" t="s">
        <v>599</v>
      </c>
      <c r="V206" s="58" t="s">
        <v>221</v>
      </c>
    </row>
    <row r="207" spans="1:22" ht="15.75" thickBot="1" x14ac:dyDescent="0.3">
      <c r="A207" s="12"/>
      <c r="B207" s="56" t="s">
        <v>156</v>
      </c>
      <c r="C207" s="23"/>
      <c r="D207" s="66"/>
      <c r="E207" s="70">
        <v>1077</v>
      </c>
      <c r="F207" s="64" t="s">
        <v>92</v>
      </c>
      <c r="G207" s="23"/>
      <c r="H207" s="66"/>
      <c r="I207" s="67">
        <v>36</v>
      </c>
      <c r="J207" s="64" t="s">
        <v>92</v>
      </c>
      <c r="K207" s="23"/>
      <c r="L207" s="66"/>
      <c r="M207" s="67">
        <v>13</v>
      </c>
      <c r="N207" s="64" t="s">
        <v>92</v>
      </c>
      <c r="O207" s="23"/>
      <c r="P207" s="66"/>
      <c r="Q207" s="67" t="s">
        <v>600</v>
      </c>
      <c r="R207" s="64" t="s">
        <v>221</v>
      </c>
      <c r="S207" s="23"/>
      <c r="T207" s="66"/>
      <c r="U207" s="67">
        <v>18</v>
      </c>
      <c r="V207" s="64" t="s">
        <v>92</v>
      </c>
    </row>
    <row r="208" spans="1:22" x14ac:dyDescent="0.25">
      <c r="A208" s="12"/>
      <c r="B208" s="20"/>
      <c r="C208" s="20"/>
      <c r="D208" s="32"/>
      <c r="E208" s="32"/>
      <c r="F208" s="20"/>
      <c r="G208" s="20"/>
      <c r="H208" s="32"/>
      <c r="I208" s="32"/>
      <c r="J208" s="20"/>
      <c r="K208" s="20"/>
      <c r="L208" s="32"/>
      <c r="M208" s="32"/>
      <c r="N208" s="20"/>
      <c r="O208" s="20"/>
      <c r="P208" s="32"/>
      <c r="Q208" s="32"/>
      <c r="R208" s="20"/>
      <c r="S208" s="20"/>
      <c r="T208" s="32"/>
      <c r="U208" s="32"/>
      <c r="V208" s="20"/>
    </row>
    <row r="209" spans="1:22" ht="20.25" thickBot="1" x14ac:dyDescent="0.3">
      <c r="A209" s="12"/>
      <c r="B209" s="71" t="s">
        <v>157</v>
      </c>
      <c r="C209" s="17"/>
      <c r="D209" s="60"/>
      <c r="E209" s="62" t="s">
        <v>601</v>
      </c>
      <c r="F209" s="58" t="s">
        <v>221</v>
      </c>
      <c r="G209" s="17"/>
      <c r="H209" s="60"/>
      <c r="I209" s="62">
        <v>36</v>
      </c>
      <c r="J209" s="58" t="s">
        <v>92</v>
      </c>
      <c r="K209" s="17"/>
      <c r="L209" s="60"/>
      <c r="M209" s="62">
        <v>13</v>
      </c>
      <c r="N209" s="58" t="s">
        <v>92</v>
      </c>
      <c r="O209" s="17"/>
      <c r="P209" s="60"/>
      <c r="Q209" s="62" t="s">
        <v>600</v>
      </c>
      <c r="R209" s="58" t="s">
        <v>221</v>
      </c>
      <c r="S209" s="17"/>
      <c r="T209" s="60"/>
      <c r="U209" s="62" t="s">
        <v>602</v>
      </c>
      <c r="V209" s="58" t="s">
        <v>221</v>
      </c>
    </row>
    <row r="210" spans="1:22" x14ac:dyDescent="0.25">
      <c r="A210" s="12"/>
      <c r="B210" s="20"/>
      <c r="C210" s="20"/>
      <c r="D210" s="32"/>
      <c r="E210" s="32"/>
      <c r="F210" s="20"/>
      <c r="G210" s="20"/>
      <c r="H210" s="32"/>
      <c r="I210" s="32"/>
      <c r="J210" s="20"/>
      <c r="K210" s="20"/>
      <c r="L210" s="32"/>
      <c r="M210" s="32"/>
      <c r="N210" s="20"/>
      <c r="O210" s="20"/>
      <c r="P210" s="32"/>
      <c r="Q210" s="32"/>
      <c r="R210" s="20"/>
      <c r="S210" s="20"/>
      <c r="T210" s="32"/>
      <c r="U210" s="32"/>
      <c r="V210" s="20"/>
    </row>
    <row r="211" spans="1:22" ht="19.5" x14ac:dyDescent="0.25">
      <c r="A211" s="12"/>
      <c r="B211" s="56" t="s">
        <v>158</v>
      </c>
      <c r="C211" s="23"/>
      <c r="D211" s="66"/>
      <c r="E211" s="67" t="s">
        <v>603</v>
      </c>
      <c r="F211" s="64" t="s">
        <v>221</v>
      </c>
      <c r="G211" s="23"/>
      <c r="H211" s="66"/>
      <c r="I211" s="67">
        <v>4</v>
      </c>
      <c r="J211" s="64" t="s">
        <v>92</v>
      </c>
      <c r="K211" s="23"/>
      <c r="L211" s="66"/>
      <c r="M211" s="67">
        <v>8</v>
      </c>
      <c r="N211" s="64" t="s">
        <v>92</v>
      </c>
      <c r="O211" s="23"/>
      <c r="P211" s="64"/>
      <c r="Q211" s="65" t="s">
        <v>211</v>
      </c>
      <c r="R211" s="64" t="s">
        <v>92</v>
      </c>
      <c r="S211" s="23"/>
      <c r="T211" s="66"/>
      <c r="U211" s="67" t="s">
        <v>604</v>
      </c>
      <c r="V211" s="64" t="s">
        <v>221</v>
      </c>
    </row>
    <row r="212" spans="1:22" x14ac:dyDescent="0.25">
      <c r="A212" s="12"/>
      <c r="B212" s="71" t="s">
        <v>605</v>
      </c>
      <c r="C212" s="17"/>
      <c r="D212" s="60"/>
      <c r="E212" s="62" t="s">
        <v>291</v>
      </c>
      <c r="F212" s="58" t="s">
        <v>221</v>
      </c>
      <c r="G212" s="17"/>
      <c r="H212" s="58"/>
      <c r="I212" s="59" t="s">
        <v>211</v>
      </c>
      <c r="J212" s="58" t="s">
        <v>92</v>
      </c>
      <c r="K212" s="17"/>
      <c r="L212" s="58"/>
      <c r="M212" s="59" t="s">
        <v>211</v>
      </c>
      <c r="N212" s="58" t="s">
        <v>92</v>
      </c>
      <c r="O212" s="17"/>
      <c r="P212" s="58"/>
      <c r="Q212" s="59" t="s">
        <v>211</v>
      </c>
      <c r="R212" s="58" t="s">
        <v>92</v>
      </c>
      <c r="S212" s="17"/>
      <c r="T212" s="60"/>
      <c r="U212" s="62" t="s">
        <v>291</v>
      </c>
      <c r="V212" s="58" t="s">
        <v>221</v>
      </c>
    </row>
    <row r="213" spans="1:22" ht="15.75" thickBot="1" x14ac:dyDescent="0.3">
      <c r="A213" s="12"/>
      <c r="B213" s="56" t="s">
        <v>160</v>
      </c>
      <c r="C213" s="23"/>
      <c r="D213" s="66"/>
      <c r="E213" s="67">
        <v>139</v>
      </c>
      <c r="F213" s="64" t="s">
        <v>92</v>
      </c>
      <c r="G213" s="23"/>
      <c r="H213" s="66"/>
      <c r="I213" s="67">
        <v>76</v>
      </c>
      <c r="J213" s="64" t="s">
        <v>92</v>
      </c>
      <c r="K213" s="23"/>
      <c r="L213" s="66"/>
      <c r="M213" s="67">
        <v>185</v>
      </c>
      <c r="N213" s="64" t="s">
        <v>92</v>
      </c>
      <c r="O213" s="23"/>
      <c r="P213" s="64"/>
      <c r="Q213" s="65" t="s">
        <v>211</v>
      </c>
      <c r="R213" s="64" t="s">
        <v>92</v>
      </c>
      <c r="S213" s="23"/>
      <c r="T213" s="66"/>
      <c r="U213" s="67">
        <v>400</v>
      </c>
      <c r="V213" s="64" t="s">
        <v>92</v>
      </c>
    </row>
    <row r="214" spans="1:22" x14ac:dyDescent="0.25">
      <c r="A214" s="12"/>
      <c r="B214" s="20"/>
      <c r="C214" s="20"/>
      <c r="D214" s="32"/>
      <c r="E214" s="32"/>
      <c r="F214" s="20"/>
      <c r="G214" s="20"/>
      <c r="H214" s="32"/>
      <c r="I214" s="32"/>
      <c r="J214" s="20"/>
      <c r="K214" s="20"/>
      <c r="L214" s="32"/>
      <c r="M214" s="32"/>
      <c r="N214" s="20"/>
      <c r="O214" s="20"/>
      <c r="P214" s="32"/>
      <c r="Q214" s="32"/>
      <c r="R214" s="20"/>
      <c r="S214" s="20"/>
      <c r="T214" s="32"/>
      <c r="U214" s="32"/>
      <c r="V214" s="20"/>
    </row>
    <row r="215" spans="1:22" ht="15.75" thickBot="1" x14ac:dyDescent="0.3">
      <c r="A215" s="12"/>
      <c r="B215" s="71" t="s">
        <v>161</v>
      </c>
      <c r="C215" s="17"/>
      <c r="D215" s="60" t="s">
        <v>212</v>
      </c>
      <c r="E215" s="62">
        <v>21</v>
      </c>
      <c r="F215" s="58" t="s">
        <v>92</v>
      </c>
      <c r="G215" s="17"/>
      <c r="H215" s="60" t="s">
        <v>212</v>
      </c>
      <c r="I215" s="62">
        <v>80</v>
      </c>
      <c r="J215" s="58" t="s">
        <v>92</v>
      </c>
      <c r="K215" s="17"/>
      <c r="L215" s="60" t="s">
        <v>212</v>
      </c>
      <c r="M215" s="62">
        <v>193</v>
      </c>
      <c r="N215" s="58" t="s">
        <v>92</v>
      </c>
      <c r="O215" s="17"/>
      <c r="P215" s="58" t="s">
        <v>212</v>
      </c>
      <c r="Q215" s="59" t="s">
        <v>211</v>
      </c>
      <c r="R215" s="58" t="s">
        <v>92</v>
      </c>
      <c r="S215" s="17"/>
      <c r="T215" s="60" t="s">
        <v>212</v>
      </c>
      <c r="U215" s="62">
        <v>294</v>
      </c>
      <c r="V215" s="58" t="s">
        <v>92</v>
      </c>
    </row>
    <row r="216" spans="1:22" ht="15.75" thickTop="1" x14ac:dyDescent="0.25">
      <c r="A216" s="12"/>
      <c r="B216" s="20"/>
      <c r="C216" s="20"/>
      <c r="D216" s="36"/>
      <c r="E216" s="36"/>
      <c r="F216" s="20"/>
      <c r="G216" s="20"/>
      <c r="H216" s="36"/>
      <c r="I216" s="36"/>
      <c r="J216" s="20"/>
      <c r="K216" s="20"/>
      <c r="L216" s="36"/>
      <c r="M216" s="36"/>
      <c r="N216" s="20"/>
      <c r="O216" s="20"/>
      <c r="P216" s="36"/>
      <c r="Q216" s="36"/>
      <c r="R216" s="20"/>
      <c r="S216" s="20"/>
      <c r="T216" s="36"/>
      <c r="U216" s="36"/>
      <c r="V216" s="20"/>
    </row>
    <row r="217" spans="1:22" x14ac:dyDescent="0.25">
      <c r="A217" s="12"/>
      <c r="B217" s="55" t="s">
        <v>586</v>
      </c>
      <c r="C217" s="55"/>
      <c r="D217" s="55"/>
      <c r="E217" s="55"/>
      <c r="F217" s="55"/>
      <c r="G217" s="55"/>
      <c r="H217" s="55"/>
      <c r="I217" s="55"/>
      <c r="J217" s="55"/>
      <c r="K217" s="55"/>
      <c r="L217" s="55"/>
      <c r="M217" s="55"/>
      <c r="N217" s="55"/>
      <c r="O217" s="55"/>
      <c r="P217" s="55"/>
      <c r="Q217" s="55"/>
      <c r="R217" s="55"/>
      <c r="S217" s="55"/>
      <c r="T217" s="55"/>
      <c r="U217" s="55"/>
      <c r="V217" s="55"/>
    </row>
    <row r="218" spans="1:22" x14ac:dyDescent="0.25">
      <c r="A218" s="12"/>
      <c r="B218" s="55" t="s">
        <v>539</v>
      </c>
      <c r="C218" s="55"/>
      <c r="D218" s="55"/>
      <c r="E218" s="55"/>
      <c r="F218" s="55"/>
      <c r="G218" s="55"/>
      <c r="H218" s="55"/>
      <c r="I218" s="55"/>
      <c r="J218" s="55"/>
      <c r="K218" s="55"/>
      <c r="L218" s="55"/>
      <c r="M218" s="55"/>
      <c r="N218" s="55"/>
      <c r="O218" s="55"/>
      <c r="P218" s="55"/>
      <c r="Q218" s="55"/>
      <c r="R218" s="55"/>
      <c r="S218" s="55"/>
      <c r="T218" s="55"/>
      <c r="U218" s="55"/>
      <c r="V218" s="55"/>
    </row>
    <row r="219" spans="1:22" x14ac:dyDescent="0.25">
      <c r="A219" s="12"/>
      <c r="B219" s="50"/>
      <c r="C219" s="50"/>
      <c r="D219" s="50"/>
      <c r="E219" s="50"/>
      <c r="F219" s="50"/>
      <c r="G219" s="50"/>
      <c r="H219" s="50"/>
      <c r="I219" s="50"/>
      <c r="J219" s="50"/>
      <c r="K219" s="50"/>
      <c r="L219" s="50"/>
      <c r="M219" s="50"/>
      <c r="N219" s="50"/>
      <c r="O219" s="50"/>
      <c r="P219" s="50"/>
      <c r="Q219" s="50"/>
      <c r="R219" s="50"/>
      <c r="S219" s="50"/>
      <c r="T219" s="50"/>
      <c r="U219" s="50"/>
      <c r="V219" s="50"/>
    </row>
    <row r="220" spans="1:22" x14ac:dyDescent="0.25">
      <c r="A220" s="12"/>
      <c r="B220" s="4"/>
      <c r="C220" s="4"/>
      <c r="D220" s="4"/>
      <c r="E220" s="4"/>
      <c r="F220" s="4"/>
      <c r="G220" s="4"/>
      <c r="H220" s="4"/>
      <c r="I220" s="4"/>
      <c r="J220" s="4"/>
      <c r="K220" s="4"/>
      <c r="L220" s="4"/>
      <c r="M220" s="4"/>
      <c r="N220" s="4"/>
      <c r="O220" s="4"/>
      <c r="P220" s="4"/>
      <c r="Q220" s="4"/>
      <c r="R220" s="4"/>
      <c r="S220" s="4"/>
      <c r="T220" s="4"/>
      <c r="U220" s="4"/>
      <c r="V220" s="4"/>
    </row>
    <row r="221" spans="1:22" x14ac:dyDescent="0.25">
      <c r="A221" s="12"/>
      <c r="B221" s="72" t="s">
        <v>207</v>
      </c>
      <c r="C221" s="38"/>
      <c r="D221" s="75" t="s">
        <v>514</v>
      </c>
      <c r="E221" s="75"/>
      <c r="F221" s="38"/>
      <c r="G221" s="38"/>
      <c r="H221" s="75" t="s">
        <v>516</v>
      </c>
      <c r="I221" s="75"/>
      <c r="J221" s="38"/>
      <c r="K221" s="38"/>
      <c r="L221" s="75" t="s">
        <v>518</v>
      </c>
      <c r="M221" s="75"/>
      <c r="N221" s="38"/>
      <c r="O221" s="38"/>
      <c r="P221" s="75" t="s">
        <v>519</v>
      </c>
      <c r="Q221" s="75"/>
      <c r="R221" s="38"/>
      <c r="S221" s="38"/>
      <c r="T221" s="75" t="s">
        <v>520</v>
      </c>
      <c r="U221" s="75"/>
      <c r="V221" s="38"/>
    </row>
    <row r="222" spans="1:22" ht="15.75" thickBot="1" x14ac:dyDescent="0.3">
      <c r="A222" s="12"/>
      <c r="B222" s="72"/>
      <c r="C222" s="38"/>
      <c r="D222" s="76" t="s">
        <v>515</v>
      </c>
      <c r="E222" s="76"/>
      <c r="F222" s="38"/>
      <c r="G222" s="38"/>
      <c r="H222" s="76" t="s">
        <v>517</v>
      </c>
      <c r="I222" s="76"/>
      <c r="J222" s="38"/>
      <c r="K222" s="38"/>
      <c r="L222" s="76" t="s">
        <v>517</v>
      </c>
      <c r="M222" s="76"/>
      <c r="N222" s="38"/>
      <c r="O222" s="38"/>
      <c r="P222" s="76"/>
      <c r="Q222" s="76"/>
      <c r="R222" s="38"/>
      <c r="S222" s="38"/>
      <c r="T222" s="76"/>
      <c r="U222" s="76"/>
      <c r="V222" s="38"/>
    </row>
    <row r="223" spans="1:22" x14ac:dyDescent="0.25">
      <c r="A223" s="12"/>
      <c r="B223" s="78" t="s">
        <v>132</v>
      </c>
      <c r="C223" s="23"/>
      <c r="D223" s="22"/>
      <c r="E223" s="22"/>
      <c r="F223" s="22"/>
      <c r="G223" s="23"/>
      <c r="H223" s="22"/>
      <c r="I223" s="22"/>
      <c r="J223" s="22"/>
      <c r="K223" s="23"/>
      <c r="L223" s="22"/>
      <c r="M223" s="22"/>
      <c r="N223" s="22"/>
      <c r="O223" s="23"/>
      <c r="P223" s="22"/>
      <c r="Q223" s="22"/>
      <c r="R223" s="22"/>
      <c r="S223" s="23"/>
      <c r="T223" s="22"/>
      <c r="U223" s="22"/>
      <c r="V223" s="22"/>
    </row>
    <row r="224" spans="1:22" ht="20.25" thickBot="1" x14ac:dyDescent="0.3">
      <c r="A224" s="12"/>
      <c r="B224" s="71" t="s">
        <v>587</v>
      </c>
      <c r="C224" s="17"/>
      <c r="D224" s="60" t="s">
        <v>212</v>
      </c>
      <c r="E224" s="62" t="s">
        <v>606</v>
      </c>
      <c r="F224" s="58" t="s">
        <v>221</v>
      </c>
      <c r="G224" s="17"/>
      <c r="H224" s="60" t="s">
        <v>212</v>
      </c>
      <c r="I224" s="62">
        <v>842</v>
      </c>
      <c r="J224" s="58" t="s">
        <v>92</v>
      </c>
      <c r="K224" s="17"/>
      <c r="L224" s="60" t="s">
        <v>212</v>
      </c>
      <c r="M224" s="62">
        <v>258</v>
      </c>
      <c r="N224" s="58" t="s">
        <v>92</v>
      </c>
      <c r="O224" s="17"/>
      <c r="P224" s="58" t="s">
        <v>212</v>
      </c>
      <c r="Q224" s="59" t="s">
        <v>211</v>
      </c>
      <c r="R224" s="58" t="s">
        <v>92</v>
      </c>
      <c r="S224" s="17"/>
      <c r="T224" s="60" t="s">
        <v>212</v>
      </c>
      <c r="U224" s="61">
        <v>1039</v>
      </c>
      <c r="V224" s="58" t="s">
        <v>92</v>
      </c>
    </row>
    <row r="225" spans="1:22" x14ac:dyDescent="0.25">
      <c r="A225" s="12"/>
      <c r="B225" s="20"/>
      <c r="C225" s="20"/>
      <c r="D225" s="32"/>
      <c r="E225" s="32"/>
      <c r="F225" s="20"/>
      <c r="G225" s="20"/>
      <c r="H225" s="32"/>
      <c r="I225" s="32"/>
      <c r="J225" s="20"/>
      <c r="K225" s="20"/>
      <c r="L225" s="32"/>
      <c r="M225" s="32"/>
      <c r="N225" s="20"/>
      <c r="O225" s="20"/>
      <c r="P225" s="32"/>
      <c r="Q225" s="32"/>
      <c r="R225" s="20"/>
      <c r="S225" s="20"/>
      <c r="T225" s="32"/>
      <c r="U225" s="32"/>
      <c r="V225" s="20"/>
    </row>
    <row r="226" spans="1:22" x14ac:dyDescent="0.25">
      <c r="A226" s="12"/>
      <c r="B226" s="78" t="s">
        <v>146</v>
      </c>
      <c r="C226" s="23"/>
      <c r="D226" s="22"/>
      <c r="E226" s="22"/>
      <c r="F226" s="22"/>
      <c r="G226" s="23"/>
      <c r="H226" s="22"/>
      <c r="I226" s="22"/>
      <c r="J226" s="22"/>
      <c r="K226" s="23"/>
      <c r="L226" s="22"/>
      <c r="M226" s="22"/>
      <c r="N226" s="22"/>
      <c r="O226" s="23"/>
      <c r="P226" s="22"/>
      <c r="Q226" s="22"/>
      <c r="R226" s="22"/>
      <c r="S226" s="23"/>
      <c r="T226" s="22"/>
      <c r="U226" s="22"/>
      <c r="V226" s="22"/>
    </row>
    <row r="227" spans="1:22" ht="19.5" x14ac:dyDescent="0.25">
      <c r="A227" s="12"/>
      <c r="B227" s="71" t="s">
        <v>147</v>
      </c>
      <c r="C227" s="17"/>
      <c r="D227" s="60"/>
      <c r="E227" s="62" t="s">
        <v>253</v>
      </c>
      <c r="F227" s="58" t="s">
        <v>221</v>
      </c>
      <c r="G227" s="17"/>
      <c r="H227" s="60"/>
      <c r="I227" s="62" t="s">
        <v>607</v>
      </c>
      <c r="J227" s="58" t="s">
        <v>221</v>
      </c>
      <c r="K227" s="17"/>
      <c r="L227" s="60"/>
      <c r="M227" s="62" t="s">
        <v>541</v>
      </c>
      <c r="N227" s="58" t="s">
        <v>221</v>
      </c>
      <c r="O227" s="17"/>
      <c r="P227" s="58"/>
      <c r="Q227" s="59" t="s">
        <v>211</v>
      </c>
      <c r="R227" s="58" t="s">
        <v>92</v>
      </c>
      <c r="S227" s="17"/>
      <c r="T227" s="60"/>
      <c r="U227" s="62" t="s">
        <v>608</v>
      </c>
      <c r="V227" s="58" t="s">
        <v>221</v>
      </c>
    </row>
    <row r="228" spans="1:22" ht="19.5" x14ac:dyDescent="0.25">
      <c r="A228" s="12"/>
      <c r="B228" s="56" t="s">
        <v>148</v>
      </c>
      <c r="C228" s="23"/>
      <c r="D228" s="66"/>
      <c r="E228" s="67" t="s">
        <v>609</v>
      </c>
      <c r="F228" s="64" t="s">
        <v>221</v>
      </c>
      <c r="G228" s="23"/>
      <c r="H228" s="66"/>
      <c r="I228" s="67">
        <v>25</v>
      </c>
      <c r="J228" s="64" t="s">
        <v>92</v>
      </c>
      <c r="K228" s="23"/>
      <c r="L228" s="64"/>
      <c r="M228" s="65" t="s">
        <v>211</v>
      </c>
      <c r="N228" s="64" t="s">
        <v>92</v>
      </c>
      <c r="O228" s="23"/>
      <c r="P228" s="64"/>
      <c r="Q228" s="65" t="s">
        <v>211</v>
      </c>
      <c r="R228" s="64" t="s">
        <v>92</v>
      </c>
      <c r="S228" s="23"/>
      <c r="T228" s="66"/>
      <c r="U228" s="67" t="s">
        <v>610</v>
      </c>
      <c r="V228" s="64" t="s">
        <v>221</v>
      </c>
    </row>
    <row r="229" spans="1:22" x14ac:dyDescent="0.25">
      <c r="A229" s="12"/>
      <c r="B229" s="71" t="s">
        <v>611</v>
      </c>
      <c r="C229" s="17"/>
      <c r="D229" s="58"/>
      <c r="E229" s="59" t="s">
        <v>211</v>
      </c>
      <c r="F229" s="58" t="s">
        <v>92</v>
      </c>
      <c r="G229" s="17"/>
      <c r="H229" s="60"/>
      <c r="I229" s="62">
        <v>116</v>
      </c>
      <c r="J229" s="58" t="s">
        <v>92</v>
      </c>
      <c r="K229" s="17"/>
      <c r="L229" s="58"/>
      <c r="M229" s="59" t="s">
        <v>211</v>
      </c>
      <c r="N229" s="58" t="s">
        <v>92</v>
      </c>
      <c r="O229" s="17"/>
      <c r="P229" s="58"/>
      <c r="Q229" s="59" t="s">
        <v>211</v>
      </c>
      <c r="R229" s="58" t="s">
        <v>92</v>
      </c>
      <c r="S229" s="17"/>
      <c r="T229" s="60"/>
      <c r="U229" s="62">
        <v>116</v>
      </c>
      <c r="V229" s="58" t="s">
        <v>92</v>
      </c>
    </row>
    <row r="230" spans="1:22" x14ac:dyDescent="0.25">
      <c r="A230" s="12"/>
      <c r="B230" s="56" t="s">
        <v>149</v>
      </c>
      <c r="C230" s="23"/>
      <c r="D230" s="64"/>
      <c r="E230" s="65" t="s">
        <v>211</v>
      </c>
      <c r="F230" s="64" t="s">
        <v>92</v>
      </c>
      <c r="G230" s="23"/>
      <c r="H230" s="66"/>
      <c r="I230" s="67">
        <v>2</v>
      </c>
      <c r="J230" s="64" t="s">
        <v>92</v>
      </c>
      <c r="K230" s="23"/>
      <c r="L230" s="66"/>
      <c r="M230" s="67">
        <v>2</v>
      </c>
      <c r="N230" s="64" t="s">
        <v>92</v>
      </c>
      <c r="O230" s="23"/>
      <c r="P230" s="64"/>
      <c r="Q230" s="65" t="s">
        <v>211</v>
      </c>
      <c r="R230" s="64" t="s">
        <v>92</v>
      </c>
      <c r="S230" s="23"/>
      <c r="T230" s="66"/>
      <c r="U230" s="67">
        <v>4</v>
      </c>
      <c r="V230" s="64" t="s">
        <v>92</v>
      </c>
    </row>
    <row r="231" spans="1:22" ht="15.75" thickBot="1" x14ac:dyDescent="0.3">
      <c r="A231" s="12"/>
      <c r="B231" s="71" t="s">
        <v>150</v>
      </c>
      <c r="C231" s="17"/>
      <c r="D231" s="60"/>
      <c r="E231" s="62" t="s">
        <v>279</v>
      </c>
      <c r="F231" s="58" t="s">
        <v>221</v>
      </c>
      <c r="G231" s="17"/>
      <c r="H231" s="60"/>
      <c r="I231" s="62" t="s">
        <v>612</v>
      </c>
      <c r="J231" s="58" t="s">
        <v>221</v>
      </c>
      <c r="K231" s="17"/>
      <c r="L231" s="60"/>
      <c r="M231" s="62" t="s">
        <v>613</v>
      </c>
      <c r="N231" s="58" t="s">
        <v>221</v>
      </c>
      <c r="O231" s="17"/>
      <c r="P231" s="60"/>
      <c r="Q231" s="61">
        <v>1043</v>
      </c>
      <c r="R231" s="58" t="s">
        <v>92</v>
      </c>
      <c r="S231" s="17"/>
      <c r="T231" s="60"/>
      <c r="U231" s="62" t="s">
        <v>279</v>
      </c>
      <c r="V231" s="58" t="s">
        <v>221</v>
      </c>
    </row>
    <row r="232" spans="1:22" x14ac:dyDescent="0.25">
      <c r="A232" s="12"/>
      <c r="B232" s="20"/>
      <c r="C232" s="20"/>
      <c r="D232" s="32"/>
      <c r="E232" s="32"/>
      <c r="F232" s="20"/>
      <c r="G232" s="20"/>
      <c r="H232" s="32"/>
      <c r="I232" s="32"/>
      <c r="J232" s="20"/>
      <c r="K232" s="20"/>
      <c r="L232" s="32"/>
      <c r="M232" s="32"/>
      <c r="N232" s="20"/>
      <c r="O232" s="20"/>
      <c r="P232" s="32"/>
      <c r="Q232" s="32"/>
      <c r="R232" s="20"/>
      <c r="S232" s="20"/>
      <c r="T232" s="32"/>
      <c r="U232" s="32"/>
      <c r="V232" s="20"/>
    </row>
    <row r="233" spans="1:22" ht="20.25" thickBot="1" x14ac:dyDescent="0.3">
      <c r="A233" s="12"/>
      <c r="B233" s="56" t="s">
        <v>151</v>
      </c>
      <c r="C233" s="23"/>
      <c r="D233" s="66"/>
      <c r="E233" s="67" t="s">
        <v>280</v>
      </c>
      <c r="F233" s="64" t="s">
        <v>221</v>
      </c>
      <c r="G233" s="23"/>
      <c r="H233" s="66"/>
      <c r="I233" s="67" t="s">
        <v>614</v>
      </c>
      <c r="J233" s="64" t="s">
        <v>221</v>
      </c>
      <c r="K233" s="23"/>
      <c r="L233" s="66"/>
      <c r="M233" s="67" t="s">
        <v>615</v>
      </c>
      <c r="N233" s="64" t="s">
        <v>221</v>
      </c>
      <c r="O233" s="23"/>
      <c r="P233" s="66"/>
      <c r="Q233" s="70">
        <v>1043</v>
      </c>
      <c r="R233" s="64" t="s">
        <v>92</v>
      </c>
      <c r="S233" s="23"/>
      <c r="T233" s="66"/>
      <c r="U233" s="67" t="s">
        <v>616</v>
      </c>
      <c r="V233" s="64" t="s">
        <v>221</v>
      </c>
    </row>
    <row r="234" spans="1:22" x14ac:dyDescent="0.25">
      <c r="A234" s="12"/>
      <c r="B234" s="20"/>
      <c r="C234" s="20"/>
      <c r="D234" s="32"/>
      <c r="E234" s="32"/>
      <c r="F234" s="20"/>
      <c r="G234" s="20"/>
      <c r="H234" s="32"/>
      <c r="I234" s="32"/>
      <c r="J234" s="20"/>
      <c r="K234" s="20"/>
      <c r="L234" s="32"/>
      <c r="M234" s="32"/>
      <c r="N234" s="20"/>
      <c r="O234" s="20"/>
      <c r="P234" s="32"/>
      <c r="Q234" s="32"/>
      <c r="R234" s="20"/>
      <c r="S234" s="20"/>
      <c r="T234" s="32"/>
      <c r="U234" s="32"/>
      <c r="V234" s="20"/>
    </row>
    <row r="235" spans="1:22" x14ac:dyDescent="0.25">
      <c r="A235" s="12"/>
      <c r="B235" s="79" t="s">
        <v>152</v>
      </c>
      <c r="C235" s="17"/>
      <c r="D235" s="4"/>
      <c r="E235" s="4"/>
      <c r="F235" s="4"/>
      <c r="G235" s="17"/>
      <c r="H235" s="4"/>
      <c r="I235" s="4"/>
      <c r="J235" s="4"/>
      <c r="K235" s="17"/>
      <c r="L235" s="4"/>
      <c r="M235" s="4"/>
      <c r="N235" s="4"/>
      <c r="O235" s="17"/>
      <c r="P235" s="4"/>
      <c r="Q235" s="4"/>
      <c r="R235" s="4"/>
      <c r="S235" s="17"/>
      <c r="T235" s="4"/>
      <c r="U235" s="4"/>
      <c r="V235" s="4"/>
    </row>
    <row r="236" spans="1:22" x14ac:dyDescent="0.25">
      <c r="A236" s="12"/>
      <c r="B236" s="56" t="s">
        <v>153</v>
      </c>
      <c r="C236" s="23"/>
      <c r="D236" s="66"/>
      <c r="E236" s="70">
        <v>2252</v>
      </c>
      <c r="F236" s="64" t="s">
        <v>92</v>
      </c>
      <c r="G236" s="23"/>
      <c r="H236" s="64"/>
      <c r="I236" s="65" t="s">
        <v>211</v>
      </c>
      <c r="J236" s="64" t="s">
        <v>92</v>
      </c>
      <c r="K236" s="23"/>
      <c r="L236" s="64"/>
      <c r="M236" s="65" t="s">
        <v>211</v>
      </c>
      <c r="N236" s="64" t="s">
        <v>92</v>
      </c>
      <c r="O236" s="23"/>
      <c r="P236" s="64"/>
      <c r="Q236" s="65" t="s">
        <v>211</v>
      </c>
      <c r="R236" s="64" t="s">
        <v>92</v>
      </c>
      <c r="S236" s="23"/>
      <c r="T236" s="66"/>
      <c r="U236" s="70">
        <v>2252</v>
      </c>
      <c r="V236" s="64" t="s">
        <v>92</v>
      </c>
    </row>
    <row r="237" spans="1:22" x14ac:dyDescent="0.25">
      <c r="A237" s="12"/>
      <c r="B237" s="71" t="s">
        <v>154</v>
      </c>
      <c r="C237" s="17"/>
      <c r="D237" s="60"/>
      <c r="E237" s="62" t="s">
        <v>617</v>
      </c>
      <c r="F237" s="58" t="s">
        <v>221</v>
      </c>
      <c r="G237" s="17"/>
      <c r="H237" s="60"/>
      <c r="I237" s="62" t="s">
        <v>291</v>
      </c>
      <c r="J237" s="58" t="s">
        <v>221</v>
      </c>
      <c r="K237" s="17"/>
      <c r="L237" s="58"/>
      <c r="M237" s="59" t="s">
        <v>211</v>
      </c>
      <c r="N237" s="58" t="s">
        <v>92</v>
      </c>
      <c r="O237" s="17"/>
      <c r="P237" s="58"/>
      <c r="Q237" s="59" t="s">
        <v>211</v>
      </c>
      <c r="R237" s="58" t="s">
        <v>92</v>
      </c>
      <c r="S237" s="17"/>
      <c r="T237" s="60"/>
      <c r="U237" s="62" t="s">
        <v>618</v>
      </c>
      <c r="V237" s="58" t="s">
        <v>221</v>
      </c>
    </row>
    <row r="238" spans="1:22" x14ac:dyDescent="0.25">
      <c r="A238" s="12"/>
      <c r="B238" s="56" t="s">
        <v>155</v>
      </c>
      <c r="C238" s="23"/>
      <c r="D238" s="66"/>
      <c r="E238" s="67">
        <v>49</v>
      </c>
      <c r="F238" s="64" t="s">
        <v>92</v>
      </c>
      <c r="G238" s="23"/>
      <c r="H238" s="64"/>
      <c r="I238" s="65" t="s">
        <v>211</v>
      </c>
      <c r="J238" s="64" t="s">
        <v>92</v>
      </c>
      <c r="K238" s="23"/>
      <c r="L238" s="64"/>
      <c r="M238" s="65" t="s">
        <v>211</v>
      </c>
      <c r="N238" s="64" t="s">
        <v>92</v>
      </c>
      <c r="O238" s="23"/>
      <c r="P238" s="64"/>
      <c r="Q238" s="65" t="s">
        <v>211</v>
      </c>
      <c r="R238" s="64" t="s">
        <v>92</v>
      </c>
      <c r="S238" s="23"/>
      <c r="T238" s="66"/>
      <c r="U238" s="67">
        <v>49</v>
      </c>
      <c r="V238" s="64" t="s">
        <v>92</v>
      </c>
    </row>
    <row r="239" spans="1:22" x14ac:dyDescent="0.25">
      <c r="A239" s="12"/>
      <c r="B239" s="71" t="s">
        <v>124</v>
      </c>
      <c r="C239" s="17"/>
      <c r="D239" s="60"/>
      <c r="E239" s="62" t="s">
        <v>619</v>
      </c>
      <c r="F239" s="58" t="s">
        <v>221</v>
      </c>
      <c r="G239" s="17"/>
      <c r="H239" s="58"/>
      <c r="I239" s="59" t="s">
        <v>211</v>
      </c>
      <c r="J239" s="58" t="s">
        <v>92</v>
      </c>
      <c r="K239" s="17"/>
      <c r="L239" s="58"/>
      <c r="M239" s="59" t="s">
        <v>211</v>
      </c>
      <c r="N239" s="58" t="s">
        <v>92</v>
      </c>
      <c r="O239" s="17"/>
      <c r="P239" s="58"/>
      <c r="Q239" s="59" t="s">
        <v>211</v>
      </c>
      <c r="R239" s="58" t="s">
        <v>92</v>
      </c>
      <c r="S239" s="17"/>
      <c r="T239" s="60"/>
      <c r="U239" s="62" t="s">
        <v>619</v>
      </c>
      <c r="V239" s="58" t="s">
        <v>221</v>
      </c>
    </row>
    <row r="240" spans="1:22" ht="15.75" thickBot="1" x14ac:dyDescent="0.3">
      <c r="A240" s="12"/>
      <c r="B240" s="56" t="s">
        <v>156</v>
      </c>
      <c r="C240" s="23"/>
      <c r="D240" s="66"/>
      <c r="E240" s="70">
        <v>1050</v>
      </c>
      <c r="F240" s="64" t="s">
        <v>92</v>
      </c>
      <c r="G240" s="23"/>
      <c r="H240" s="66"/>
      <c r="I240" s="67">
        <v>1</v>
      </c>
      <c r="J240" s="64" t="s">
        <v>92</v>
      </c>
      <c r="K240" s="23"/>
      <c r="L240" s="66"/>
      <c r="M240" s="67" t="s">
        <v>545</v>
      </c>
      <c r="N240" s="64" t="s">
        <v>221</v>
      </c>
      <c r="O240" s="23"/>
      <c r="P240" s="66"/>
      <c r="Q240" s="67" t="s">
        <v>620</v>
      </c>
      <c r="R240" s="64" t="s">
        <v>221</v>
      </c>
      <c r="S240" s="23"/>
      <c r="T240" s="66"/>
      <c r="U240" s="67" t="s">
        <v>498</v>
      </c>
      <c r="V240" s="64" t="s">
        <v>221</v>
      </c>
    </row>
    <row r="241" spans="1:22" x14ac:dyDescent="0.25">
      <c r="A241" s="12"/>
      <c r="B241" s="20"/>
      <c r="C241" s="20"/>
      <c r="D241" s="32"/>
      <c r="E241" s="32"/>
      <c r="F241" s="20"/>
      <c r="G241" s="20"/>
      <c r="H241" s="32"/>
      <c r="I241" s="32"/>
      <c r="J241" s="20"/>
      <c r="K241" s="20"/>
      <c r="L241" s="32"/>
      <c r="M241" s="32"/>
      <c r="N241" s="20"/>
      <c r="O241" s="20"/>
      <c r="P241" s="32"/>
      <c r="Q241" s="32"/>
      <c r="R241" s="20"/>
      <c r="S241" s="20"/>
      <c r="T241" s="32"/>
      <c r="U241" s="32"/>
      <c r="V241" s="20"/>
    </row>
    <row r="242" spans="1:22" ht="20.25" thickBot="1" x14ac:dyDescent="0.3">
      <c r="A242" s="12"/>
      <c r="B242" s="71" t="s">
        <v>621</v>
      </c>
      <c r="C242" s="17"/>
      <c r="D242" s="60"/>
      <c r="E242" s="62">
        <v>184</v>
      </c>
      <c r="F242" s="58" t="s">
        <v>92</v>
      </c>
      <c r="G242" s="17"/>
      <c r="H242" s="58"/>
      <c r="I242" s="59" t="s">
        <v>211</v>
      </c>
      <c r="J242" s="58" t="s">
        <v>92</v>
      </c>
      <c r="K242" s="17"/>
      <c r="L242" s="60"/>
      <c r="M242" s="62" t="s">
        <v>545</v>
      </c>
      <c r="N242" s="58" t="s">
        <v>221</v>
      </c>
      <c r="O242" s="17"/>
      <c r="P242" s="60"/>
      <c r="Q242" s="62" t="s">
        <v>620</v>
      </c>
      <c r="R242" s="58" t="s">
        <v>221</v>
      </c>
      <c r="S242" s="17"/>
      <c r="T242" s="60"/>
      <c r="U242" s="62" t="s">
        <v>622</v>
      </c>
      <c r="V242" s="58" t="s">
        <v>221</v>
      </c>
    </row>
    <row r="243" spans="1:22" x14ac:dyDescent="0.25">
      <c r="A243" s="12"/>
      <c r="B243" s="20"/>
      <c r="C243" s="20"/>
      <c r="D243" s="32"/>
      <c r="E243" s="32"/>
      <c r="F243" s="20"/>
      <c r="G243" s="20"/>
      <c r="H243" s="32"/>
      <c r="I243" s="32"/>
      <c r="J243" s="20"/>
      <c r="K243" s="20"/>
      <c r="L243" s="32"/>
      <c r="M243" s="32"/>
      <c r="N243" s="20"/>
      <c r="O243" s="20"/>
      <c r="P243" s="32"/>
      <c r="Q243" s="32"/>
      <c r="R243" s="20"/>
      <c r="S243" s="20"/>
      <c r="T243" s="32"/>
      <c r="U243" s="32"/>
      <c r="V243" s="20"/>
    </row>
    <row r="244" spans="1:22" ht="19.5" x14ac:dyDescent="0.25">
      <c r="A244" s="12"/>
      <c r="B244" s="56" t="s">
        <v>158</v>
      </c>
      <c r="C244" s="23"/>
      <c r="D244" s="66"/>
      <c r="E244" s="67">
        <v>63</v>
      </c>
      <c r="F244" s="64" t="s">
        <v>92</v>
      </c>
      <c r="G244" s="23"/>
      <c r="H244" s="66"/>
      <c r="I244" s="67" t="s">
        <v>623</v>
      </c>
      <c r="J244" s="64" t="s">
        <v>221</v>
      </c>
      <c r="K244" s="23"/>
      <c r="L244" s="66"/>
      <c r="M244" s="67" t="s">
        <v>624</v>
      </c>
      <c r="N244" s="64" t="s">
        <v>221</v>
      </c>
      <c r="O244" s="23"/>
      <c r="P244" s="64"/>
      <c r="Q244" s="65" t="s">
        <v>211</v>
      </c>
      <c r="R244" s="64" t="s">
        <v>92</v>
      </c>
      <c r="S244" s="23"/>
      <c r="T244" s="66"/>
      <c r="U244" s="67">
        <v>18</v>
      </c>
      <c r="V244" s="64" t="s">
        <v>92</v>
      </c>
    </row>
    <row r="245" spans="1:22" x14ac:dyDescent="0.25">
      <c r="A245" s="12"/>
      <c r="B245" s="71" t="s">
        <v>625</v>
      </c>
      <c r="C245" s="17"/>
      <c r="D245" s="60"/>
      <c r="E245" s="62" t="s">
        <v>278</v>
      </c>
      <c r="F245" s="58" t="s">
        <v>221</v>
      </c>
      <c r="G245" s="17"/>
      <c r="H245" s="60"/>
      <c r="I245" s="62">
        <v>33</v>
      </c>
      <c r="J245" s="58" t="s">
        <v>92</v>
      </c>
      <c r="K245" s="17"/>
      <c r="L245" s="58"/>
      <c r="M245" s="59" t="s">
        <v>211</v>
      </c>
      <c r="N245" s="58" t="s">
        <v>92</v>
      </c>
      <c r="O245" s="17"/>
      <c r="P245" s="58"/>
      <c r="Q245" s="59" t="s">
        <v>211</v>
      </c>
      <c r="R245" s="58" t="s">
        <v>92</v>
      </c>
      <c r="S245" s="17"/>
      <c r="T245" s="60"/>
      <c r="U245" s="62">
        <v>24</v>
      </c>
      <c r="V245" s="58" t="s">
        <v>92</v>
      </c>
    </row>
    <row r="246" spans="1:22" ht="15.75" thickBot="1" x14ac:dyDescent="0.3">
      <c r="A246" s="12"/>
      <c r="B246" s="56" t="s">
        <v>160</v>
      </c>
      <c r="C246" s="23"/>
      <c r="D246" s="66"/>
      <c r="E246" s="67">
        <v>85</v>
      </c>
      <c r="F246" s="64" t="s">
        <v>92</v>
      </c>
      <c r="G246" s="23"/>
      <c r="H246" s="66"/>
      <c r="I246" s="67">
        <v>66</v>
      </c>
      <c r="J246" s="64" t="s">
        <v>92</v>
      </c>
      <c r="K246" s="23"/>
      <c r="L246" s="66"/>
      <c r="M246" s="67">
        <v>207</v>
      </c>
      <c r="N246" s="64" t="s">
        <v>92</v>
      </c>
      <c r="O246" s="23"/>
      <c r="P246" s="64"/>
      <c r="Q246" s="65" t="s">
        <v>211</v>
      </c>
      <c r="R246" s="64" t="s">
        <v>92</v>
      </c>
      <c r="S246" s="23"/>
      <c r="T246" s="66"/>
      <c r="U246" s="67">
        <v>358</v>
      </c>
      <c r="V246" s="64" t="s">
        <v>92</v>
      </c>
    </row>
    <row r="247" spans="1:22" x14ac:dyDescent="0.25">
      <c r="A247" s="12"/>
      <c r="B247" s="20"/>
      <c r="C247" s="20"/>
      <c r="D247" s="32"/>
      <c r="E247" s="32"/>
      <c r="F247" s="20"/>
      <c r="G247" s="20"/>
      <c r="H247" s="32"/>
      <c r="I247" s="32"/>
      <c r="J247" s="20"/>
      <c r="K247" s="20"/>
      <c r="L247" s="32"/>
      <c r="M247" s="32"/>
      <c r="N247" s="20"/>
      <c r="O247" s="20"/>
      <c r="P247" s="32"/>
      <c r="Q247" s="32"/>
      <c r="R247" s="20"/>
      <c r="S247" s="20"/>
      <c r="T247" s="32"/>
      <c r="U247" s="32"/>
      <c r="V247" s="20"/>
    </row>
    <row r="248" spans="1:22" ht="15.75" thickBot="1" x14ac:dyDescent="0.3">
      <c r="A248" s="12"/>
      <c r="B248" s="71" t="s">
        <v>161</v>
      </c>
      <c r="C248" s="17"/>
      <c r="D248" s="60" t="s">
        <v>212</v>
      </c>
      <c r="E248" s="62">
        <v>139</v>
      </c>
      <c r="F248" s="58" t="s">
        <v>92</v>
      </c>
      <c r="G248" s="17"/>
      <c r="H248" s="60" t="s">
        <v>212</v>
      </c>
      <c r="I248" s="62">
        <v>76</v>
      </c>
      <c r="J248" s="58" t="s">
        <v>92</v>
      </c>
      <c r="K248" s="17"/>
      <c r="L248" s="60" t="s">
        <v>212</v>
      </c>
      <c r="M248" s="62">
        <v>185</v>
      </c>
      <c r="N248" s="58" t="s">
        <v>92</v>
      </c>
      <c r="O248" s="17"/>
      <c r="P248" s="58" t="s">
        <v>212</v>
      </c>
      <c r="Q248" s="59" t="s">
        <v>211</v>
      </c>
      <c r="R248" s="58" t="s">
        <v>92</v>
      </c>
      <c r="S248" s="17"/>
      <c r="T248" s="60" t="s">
        <v>212</v>
      </c>
      <c r="U248" s="62">
        <v>400</v>
      </c>
      <c r="V248" s="58" t="s">
        <v>92</v>
      </c>
    </row>
    <row r="249" spans="1:22" ht="15.75" thickTop="1" x14ac:dyDescent="0.25">
      <c r="A249" s="12"/>
      <c r="B249" s="20"/>
      <c r="C249" s="20"/>
      <c r="D249" s="36"/>
      <c r="E249" s="36"/>
      <c r="F249" s="20"/>
      <c r="G249" s="20"/>
      <c r="H249" s="36"/>
      <c r="I249" s="36"/>
      <c r="J249" s="20"/>
      <c r="K249" s="20"/>
      <c r="L249" s="36"/>
      <c r="M249" s="36"/>
      <c r="N249" s="20"/>
      <c r="O249" s="20"/>
      <c r="P249" s="36"/>
      <c r="Q249" s="36"/>
      <c r="R249" s="20"/>
      <c r="S249" s="20"/>
      <c r="T249" s="36"/>
      <c r="U249" s="36"/>
      <c r="V249" s="20"/>
    </row>
    <row r="250" spans="1:22" x14ac:dyDescent="0.25">
      <c r="A250" s="12"/>
      <c r="B250" s="41"/>
      <c r="C250" s="41"/>
      <c r="D250" s="41"/>
      <c r="E250" s="41"/>
      <c r="F250" s="41"/>
      <c r="G250" s="41"/>
      <c r="H250" s="41"/>
      <c r="I250" s="41"/>
      <c r="J250" s="41"/>
      <c r="K250" s="41"/>
      <c r="L250" s="41"/>
      <c r="M250" s="41"/>
      <c r="N250" s="41"/>
      <c r="O250" s="41"/>
      <c r="P250" s="41"/>
      <c r="Q250" s="41"/>
      <c r="R250" s="41"/>
      <c r="S250" s="41"/>
      <c r="T250" s="41"/>
      <c r="U250" s="41"/>
      <c r="V250" s="41"/>
    </row>
    <row r="251" spans="1:22" x14ac:dyDescent="0.25">
      <c r="A251" s="12"/>
      <c r="B251" s="55" t="s">
        <v>586</v>
      </c>
      <c r="C251" s="55"/>
      <c r="D251" s="55"/>
      <c r="E251" s="55"/>
      <c r="F251" s="55"/>
      <c r="G251" s="55"/>
      <c r="H251" s="55"/>
      <c r="I251" s="55"/>
      <c r="J251" s="55"/>
      <c r="K251" s="55"/>
      <c r="L251" s="55"/>
      <c r="M251" s="55"/>
      <c r="N251" s="55"/>
      <c r="O251" s="55"/>
      <c r="P251" s="55"/>
      <c r="Q251" s="55"/>
      <c r="R251" s="55"/>
      <c r="S251" s="55"/>
      <c r="T251" s="55"/>
      <c r="U251" s="55"/>
      <c r="V251" s="55"/>
    </row>
    <row r="252" spans="1:22" x14ac:dyDescent="0.25">
      <c r="A252" s="12"/>
      <c r="B252" s="55" t="s">
        <v>553</v>
      </c>
      <c r="C252" s="55"/>
      <c r="D252" s="55"/>
      <c r="E252" s="55"/>
      <c r="F252" s="55"/>
      <c r="G252" s="55"/>
      <c r="H252" s="55"/>
      <c r="I252" s="55"/>
      <c r="J252" s="55"/>
      <c r="K252" s="55"/>
      <c r="L252" s="55"/>
      <c r="M252" s="55"/>
      <c r="N252" s="55"/>
      <c r="O252" s="55"/>
      <c r="P252" s="55"/>
      <c r="Q252" s="55"/>
      <c r="R252" s="55"/>
      <c r="S252" s="55"/>
      <c r="T252" s="55"/>
      <c r="U252" s="55"/>
      <c r="V252" s="55"/>
    </row>
    <row r="253" spans="1:22" x14ac:dyDescent="0.25">
      <c r="A253" s="12"/>
      <c r="B253" s="50"/>
      <c r="C253" s="50"/>
      <c r="D253" s="50"/>
      <c r="E253" s="50"/>
      <c r="F253" s="50"/>
      <c r="G253" s="50"/>
      <c r="H253" s="50"/>
      <c r="I253" s="50"/>
      <c r="J253" s="50"/>
      <c r="K253" s="50"/>
      <c r="L253" s="50"/>
      <c r="M253" s="50"/>
      <c r="N253" s="50"/>
      <c r="O253" s="50"/>
      <c r="P253" s="50"/>
      <c r="Q253" s="50"/>
      <c r="R253" s="50"/>
      <c r="S253" s="50"/>
      <c r="T253" s="50"/>
      <c r="U253" s="50"/>
      <c r="V253" s="50"/>
    </row>
    <row r="254" spans="1:22" x14ac:dyDescent="0.25">
      <c r="A254" s="12"/>
      <c r="B254" s="4"/>
      <c r="C254" s="4"/>
      <c r="D254" s="4"/>
      <c r="E254" s="4"/>
      <c r="F254" s="4"/>
      <c r="G254" s="4"/>
      <c r="H254" s="4"/>
      <c r="I254" s="4"/>
      <c r="J254" s="4"/>
      <c r="K254" s="4"/>
      <c r="L254" s="4"/>
      <c r="M254" s="4"/>
      <c r="N254" s="4"/>
      <c r="O254" s="4"/>
      <c r="P254" s="4"/>
      <c r="Q254" s="4"/>
      <c r="R254" s="4"/>
      <c r="S254" s="4"/>
      <c r="T254" s="4"/>
      <c r="U254" s="4"/>
      <c r="V254" s="4"/>
    </row>
    <row r="255" spans="1:22" x14ac:dyDescent="0.25">
      <c r="A255" s="12"/>
      <c r="B255" s="72" t="s">
        <v>207</v>
      </c>
      <c r="C255" s="38"/>
      <c r="D255" s="75" t="s">
        <v>514</v>
      </c>
      <c r="E255" s="75"/>
      <c r="F255" s="38"/>
      <c r="G255" s="38"/>
      <c r="H255" s="75" t="s">
        <v>516</v>
      </c>
      <c r="I255" s="75"/>
      <c r="J255" s="38"/>
      <c r="K255" s="38"/>
      <c r="L255" s="75" t="s">
        <v>518</v>
      </c>
      <c r="M255" s="75"/>
      <c r="N255" s="38"/>
      <c r="O255" s="38"/>
      <c r="P255" s="75" t="s">
        <v>519</v>
      </c>
      <c r="Q255" s="75"/>
      <c r="R255" s="38"/>
      <c r="S255" s="38"/>
      <c r="T255" s="75" t="s">
        <v>520</v>
      </c>
      <c r="U255" s="75"/>
      <c r="V255" s="38"/>
    </row>
    <row r="256" spans="1:22" ht="15.75" thickBot="1" x14ac:dyDescent="0.3">
      <c r="A256" s="12"/>
      <c r="B256" s="72"/>
      <c r="C256" s="38"/>
      <c r="D256" s="76" t="s">
        <v>515</v>
      </c>
      <c r="E256" s="76"/>
      <c r="F256" s="38"/>
      <c r="G256" s="38"/>
      <c r="H256" s="76" t="s">
        <v>517</v>
      </c>
      <c r="I256" s="76"/>
      <c r="J256" s="38"/>
      <c r="K256" s="38"/>
      <c r="L256" s="76" t="s">
        <v>517</v>
      </c>
      <c r="M256" s="76"/>
      <c r="N256" s="38"/>
      <c r="O256" s="38"/>
      <c r="P256" s="76"/>
      <c r="Q256" s="76"/>
      <c r="R256" s="38"/>
      <c r="S256" s="38"/>
      <c r="T256" s="76"/>
      <c r="U256" s="76"/>
      <c r="V256" s="38"/>
    </row>
    <row r="257" spans="1:22" x14ac:dyDescent="0.25">
      <c r="A257" s="12"/>
      <c r="B257" s="78" t="s">
        <v>132</v>
      </c>
      <c r="C257" s="23"/>
      <c r="D257" s="22"/>
      <c r="E257" s="22"/>
      <c r="F257" s="22"/>
      <c r="G257" s="23"/>
      <c r="H257" s="22"/>
      <c r="I257" s="22"/>
      <c r="J257" s="22"/>
      <c r="K257" s="23"/>
      <c r="L257" s="22"/>
      <c r="M257" s="22"/>
      <c r="N257" s="22"/>
      <c r="O257" s="23"/>
      <c r="P257" s="22"/>
      <c r="Q257" s="22"/>
      <c r="R257" s="22"/>
      <c r="S257" s="23"/>
      <c r="T257" s="22"/>
      <c r="U257" s="22"/>
      <c r="V257" s="22"/>
    </row>
    <row r="258" spans="1:22" ht="20.25" thickBot="1" x14ac:dyDescent="0.3">
      <c r="A258" s="12"/>
      <c r="B258" s="71" t="s">
        <v>587</v>
      </c>
      <c r="C258" s="17"/>
      <c r="D258" s="60" t="s">
        <v>212</v>
      </c>
      <c r="E258" s="62" t="s">
        <v>626</v>
      </c>
      <c r="F258" s="58" t="s">
        <v>221</v>
      </c>
      <c r="G258" s="17"/>
      <c r="H258" s="60" t="s">
        <v>212</v>
      </c>
      <c r="I258" s="62">
        <v>722</v>
      </c>
      <c r="J258" s="58" t="s">
        <v>92</v>
      </c>
      <c r="K258" s="17"/>
      <c r="L258" s="60" t="s">
        <v>212</v>
      </c>
      <c r="M258" s="62">
        <v>272</v>
      </c>
      <c r="N258" s="58" t="s">
        <v>92</v>
      </c>
      <c r="O258" s="17"/>
      <c r="P258" s="58" t="s">
        <v>212</v>
      </c>
      <c r="Q258" s="59" t="s">
        <v>211</v>
      </c>
      <c r="R258" s="58" t="s">
        <v>92</v>
      </c>
      <c r="S258" s="17"/>
      <c r="T258" s="60" t="s">
        <v>212</v>
      </c>
      <c r="U258" s="62">
        <v>826</v>
      </c>
      <c r="V258" s="58" t="s">
        <v>92</v>
      </c>
    </row>
    <row r="259" spans="1:22" x14ac:dyDescent="0.25">
      <c r="A259" s="12"/>
      <c r="B259" s="20"/>
      <c r="C259" s="20"/>
      <c r="D259" s="32"/>
      <c r="E259" s="32"/>
      <c r="F259" s="20"/>
      <c r="G259" s="20"/>
      <c r="H259" s="32"/>
      <c r="I259" s="32"/>
      <c r="J259" s="20"/>
      <c r="K259" s="20"/>
      <c r="L259" s="32"/>
      <c r="M259" s="32"/>
      <c r="N259" s="20"/>
      <c r="O259" s="20"/>
      <c r="P259" s="32"/>
      <c r="Q259" s="32"/>
      <c r="R259" s="20"/>
      <c r="S259" s="20"/>
      <c r="T259" s="32"/>
      <c r="U259" s="32"/>
      <c r="V259" s="20"/>
    </row>
    <row r="260" spans="1:22" x14ac:dyDescent="0.25">
      <c r="A260" s="12"/>
      <c r="B260" s="78" t="s">
        <v>146</v>
      </c>
      <c r="C260" s="23"/>
      <c r="D260" s="22"/>
      <c r="E260" s="22"/>
      <c r="F260" s="22"/>
      <c r="G260" s="23"/>
      <c r="H260" s="22"/>
      <c r="I260" s="22"/>
      <c r="J260" s="22"/>
      <c r="K260" s="23"/>
      <c r="L260" s="22"/>
      <c r="M260" s="22"/>
      <c r="N260" s="22"/>
      <c r="O260" s="23"/>
      <c r="P260" s="22"/>
      <c r="Q260" s="22"/>
      <c r="R260" s="22"/>
      <c r="S260" s="23"/>
      <c r="T260" s="22"/>
      <c r="U260" s="22"/>
      <c r="V260" s="22"/>
    </row>
    <row r="261" spans="1:22" ht="19.5" x14ac:dyDescent="0.25">
      <c r="A261" s="12"/>
      <c r="B261" s="71" t="s">
        <v>147</v>
      </c>
      <c r="C261" s="17"/>
      <c r="D261" s="60"/>
      <c r="E261" s="62" t="s">
        <v>252</v>
      </c>
      <c r="F261" s="58" t="s">
        <v>221</v>
      </c>
      <c r="G261" s="17"/>
      <c r="H261" s="60"/>
      <c r="I261" s="62" t="s">
        <v>627</v>
      </c>
      <c r="J261" s="58" t="s">
        <v>221</v>
      </c>
      <c r="K261" s="17"/>
      <c r="L261" s="60"/>
      <c r="M261" s="62" t="s">
        <v>505</v>
      </c>
      <c r="N261" s="58" t="s">
        <v>221</v>
      </c>
      <c r="O261" s="17"/>
      <c r="P261" s="58"/>
      <c r="Q261" s="59" t="s">
        <v>211</v>
      </c>
      <c r="R261" s="58" t="s">
        <v>92</v>
      </c>
      <c r="S261" s="17"/>
      <c r="T261" s="60"/>
      <c r="U261" s="62" t="s">
        <v>628</v>
      </c>
      <c r="V261" s="58" t="s">
        <v>221</v>
      </c>
    </row>
    <row r="262" spans="1:22" x14ac:dyDescent="0.25">
      <c r="A262" s="12"/>
      <c r="B262" s="56" t="s">
        <v>611</v>
      </c>
      <c r="C262" s="23"/>
      <c r="D262" s="64"/>
      <c r="E262" s="65" t="s">
        <v>211</v>
      </c>
      <c r="F262" s="64" t="s">
        <v>92</v>
      </c>
      <c r="G262" s="23"/>
      <c r="H262" s="66"/>
      <c r="I262" s="67">
        <v>32</v>
      </c>
      <c r="J262" s="64" t="s">
        <v>92</v>
      </c>
      <c r="K262" s="23"/>
      <c r="L262" s="64"/>
      <c r="M262" s="65" t="s">
        <v>211</v>
      </c>
      <c r="N262" s="64" t="s">
        <v>92</v>
      </c>
      <c r="O262" s="23"/>
      <c r="P262" s="64"/>
      <c r="Q262" s="65" t="s">
        <v>211</v>
      </c>
      <c r="R262" s="64" t="s">
        <v>92</v>
      </c>
      <c r="S262" s="23"/>
      <c r="T262" s="66"/>
      <c r="U262" s="67">
        <v>32</v>
      </c>
      <c r="V262" s="64" t="s">
        <v>92</v>
      </c>
    </row>
    <row r="263" spans="1:22" x14ac:dyDescent="0.25">
      <c r="A263" s="12"/>
      <c r="B263" s="71" t="s">
        <v>149</v>
      </c>
      <c r="C263" s="17"/>
      <c r="D263" s="58"/>
      <c r="E263" s="59" t="s">
        <v>211</v>
      </c>
      <c r="F263" s="58" t="s">
        <v>92</v>
      </c>
      <c r="G263" s="17"/>
      <c r="H263" s="60"/>
      <c r="I263" s="62">
        <v>2</v>
      </c>
      <c r="J263" s="58" t="s">
        <v>92</v>
      </c>
      <c r="K263" s="17"/>
      <c r="L263" s="60"/>
      <c r="M263" s="62">
        <v>26</v>
      </c>
      <c r="N263" s="58" t="s">
        <v>92</v>
      </c>
      <c r="O263" s="17"/>
      <c r="P263" s="58"/>
      <c r="Q263" s="59" t="s">
        <v>211</v>
      </c>
      <c r="R263" s="58" t="s">
        <v>92</v>
      </c>
      <c r="S263" s="17"/>
      <c r="T263" s="60"/>
      <c r="U263" s="62">
        <v>28</v>
      </c>
      <c r="V263" s="58" t="s">
        <v>92</v>
      </c>
    </row>
    <row r="264" spans="1:22" ht="15.75" thickBot="1" x14ac:dyDescent="0.3">
      <c r="A264" s="12"/>
      <c r="B264" s="56" t="s">
        <v>150</v>
      </c>
      <c r="C264" s="23"/>
      <c r="D264" s="66"/>
      <c r="E264" s="67" t="s">
        <v>279</v>
      </c>
      <c r="F264" s="64" t="s">
        <v>221</v>
      </c>
      <c r="G264" s="23"/>
      <c r="H264" s="66"/>
      <c r="I264" s="67" t="s">
        <v>629</v>
      </c>
      <c r="J264" s="64" t="s">
        <v>221</v>
      </c>
      <c r="K264" s="23"/>
      <c r="L264" s="66"/>
      <c r="M264" s="67" t="s">
        <v>630</v>
      </c>
      <c r="N264" s="64" t="s">
        <v>221</v>
      </c>
      <c r="O264" s="23"/>
      <c r="P264" s="66"/>
      <c r="Q264" s="67">
        <v>817</v>
      </c>
      <c r="R264" s="64" t="s">
        <v>92</v>
      </c>
      <c r="S264" s="23"/>
      <c r="T264" s="66"/>
      <c r="U264" s="67" t="s">
        <v>253</v>
      </c>
      <c r="V264" s="64" t="s">
        <v>221</v>
      </c>
    </row>
    <row r="265" spans="1:22" x14ac:dyDescent="0.25">
      <c r="A265" s="12"/>
      <c r="B265" s="20"/>
      <c r="C265" s="20"/>
      <c r="D265" s="32"/>
      <c r="E265" s="32"/>
      <c r="F265" s="20"/>
      <c r="G265" s="20"/>
      <c r="H265" s="32"/>
      <c r="I265" s="32"/>
      <c r="J265" s="20"/>
      <c r="K265" s="20"/>
      <c r="L265" s="32"/>
      <c r="M265" s="32"/>
      <c r="N265" s="20"/>
      <c r="O265" s="20"/>
      <c r="P265" s="32"/>
      <c r="Q265" s="32"/>
      <c r="R265" s="20"/>
      <c r="S265" s="20"/>
      <c r="T265" s="32"/>
      <c r="U265" s="32"/>
      <c r="V265" s="20"/>
    </row>
    <row r="266" spans="1:22" ht="20.25" thickBot="1" x14ac:dyDescent="0.3">
      <c r="A266" s="12"/>
      <c r="B266" s="71" t="s">
        <v>151</v>
      </c>
      <c r="C266" s="17"/>
      <c r="D266" s="60"/>
      <c r="E266" s="62" t="s">
        <v>498</v>
      </c>
      <c r="F266" s="58" t="s">
        <v>221</v>
      </c>
      <c r="G266" s="17"/>
      <c r="H266" s="60"/>
      <c r="I266" s="62" t="s">
        <v>631</v>
      </c>
      <c r="J266" s="58" t="s">
        <v>221</v>
      </c>
      <c r="K266" s="17"/>
      <c r="L266" s="60"/>
      <c r="M266" s="62" t="s">
        <v>632</v>
      </c>
      <c r="N266" s="58" t="s">
        <v>221</v>
      </c>
      <c r="O266" s="17"/>
      <c r="P266" s="60"/>
      <c r="Q266" s="62">
        <v>817</v>
      </c>
      <c r="R266" s="58" t="s">
        <v>92</v>
      </c>
      <c r="S266" s="17"/>
      <c r="T266" s="60"/>
      <c r="U266" s="62" t="s">
        <v>633</v>
      </c>
      <c r="V266" s="58" t="s">
        <v>221</v>
      </c>
    </row>
    <row r="267" spans="1:22" x14ac:dyDescent="0.25">
      <c r="A267" s="12"/>
      <c r="B267" s="20"/>
      <c r="C267" s="20"/>
      <c r="D267" s="32"/>
      <c r="E267" s="32"/>
      <c r="F267" s="20"/>
      <c r="G267" s="20"/>
      <c r="H267" s="32"/>
      <c r="I267" s="32"/>
      <c r="J267" s="20"/>
      <c r="K267" s="20"/>
      <c r="L267" s="32"/>
      <c r="M267" s="32"/>
      <c r="N267" s="20"/>
      <c r="O267" s="20"/>
      <c r="P267" s="32"/>
      <c r="Q267" s="32"/>
      <c r="R267" s="20"/>
      <c r="S267" s="20"/>
      <c r="T267" s="32"/>
      <c r="U267" s="32"/>
      <c r="V267" s="20"/>
    </row>
    <row r="268" spans="1:22" x14ac:dyDescent="0.25">
      <c r="A268" s="12"/>
      <c r="B268" s="78" t="s">
        <v>152</v>
      </c>
      <c r="C268" s="23"/>
      <c r="D268" s="22"/>
      <c r="E268" s="22"/>
      <c r="F268" s="22"/>
      <c r="G268" s="23"/>
      <c r="H268" s="22"/>
      <c r="I268" s="22"/>
      <c r="J268" s="22"/>
      <c r="K268" s="23"/>
      <c r="L268" s="22"/>
      <c r="M268" s="22"/>
      <c r="N268" s="22"/>
      <c r="O268" s="23"/>
      <c r="P268" s="22"/>
      <c r="Q268" s="22"/>
      <c r="R268" s="22"/>
      <c r="S268" s="23"/>
      <c r="T268" s="22"/>
      <c r="U268" s="22"/>
      <c r="V268" s="22"/>
    </row>
    <row r="269" spans="1:22" x14ac:dyDescent="0.25">
      <c r="A269" s="12"/>
      <c r="B269" s="71" t="s">
        <v>153</v>
      </c>
      <c r="C269" s="17"/>
      <c r="D269" s="60"/>
      <c r="E269" s="61">
        <v>1469</v>
      </c>
      <c r="F269" s="58" t="s">
        <v>92</v>
      </c>
      <c r="G269" s="17"/>
      <c r="H269" s="58"/>
      <c r="I269" s="59" t="s">
        <v>211</v>
      </c>
      <c r="J269" s="58" t="s">
        <v>92</v>
      </c>
      <c r="K269" s="17"/>
      <c r="L269" s="58"/>
      <c r="M269" s="59" t="s">
        <v>211</v>
      </c>
      <c r="N269" s="58" t="s">
        <v>92</v>
      </c>
      <c r="O269" s="17"/>
      <c r="P269" s="58"/>
      <c r="Q269" s="59" t="s">
        <v>211</v>
      </c>
      <c r="R269" s="58" t="s">
        <v>92</v>
      </c>
      <c r="S269" s="17"/>
      <c r="T269" s="60"/>
      <c r="U269" s="61">
        <v>1469</v>
      </c>
      <c r="V269" s="58" t="s">
        <v>92</v>
      </c>
    </row>
    <row r="270" spans="1:22" x14ac:dyDescent="0.25">
      <c r="A270" s="12"/>
      <c r="B270" s="56" t="s">
        <v>154</v>
      </c>
      <c r="C270" s="23"/>
      <c r="D270" s="66"/>
      <c r="E270" s="67" t="s">
        <v>634</v>
      </c>
      <c r="F270" s="64" t="s">
        <v>221</v>
      </c>
      <c r="G270" s="23"/>
      <c r="H270" s="66"/>
      <c r="I270" s="67" t="s">
        <v>498</v>
      </c>
      <c r="J270" s="64" t="s">
        <v>221</v>
      </c>
      <c r="K270" s="23"/>
      <c r="L270" s="66"/>
      <c r="M270" s="67" t="s">
        <v>635</v>
      </c>
      <c r="N270" s="64" t="s">
        <v>221</v>
      </c>
      <c r="O270" s="23"/>
      <c r="P270" s="64"/>
      <c r="Q270" s="65" t="s">
        <v>211</v>
      </c>
      <c r="R270" s="64" t="s">
        <v>92</v>
      </c>
      <c r="S270" s="23"/>
      <c r="T270" s="66"/>
      <c r="U270" s="67" t="s">
        <v>636</v>
      </c>
      <c r="V270" s="64" t="s">
        <v>221</v>
      </c>
    </row>
    <row r="271" spans="1:22" x14ac:dyDescent="0.25">
      <c r="A271" s="12"/>
      <c r="B271" s="71" t="s">
        <v>155</v>
      </c>
      <c r="C271" s="17"/>
      <c r="D271" s="60"/>
      <c r="E271" s="62">
        <v>96</v>
      </c>
      <c r="F271" s="58" t="s">
        <v>92</v>
      </c>
      <c r="G271" s="17"/>
      <c r="H271" s="58"/>
      <c r="I271" s="59" t="s">
        <v>211</v>
      </c>
      <c r="J271" s="58" t="s">
        <v>92</v>
      </c>
      <c r="K271" s="17"/>
      <c r="L271" s="58"/>
      <c r="M271" s="59" t="s">
        <v>211</v>
      </c>
      <c r="N271" s="58" t="s">
        <v>92</v>
      </c>
      <c r="O271" s="17"/>
      <c r="P271" s="58"/>
      <c r="Q271" s="59" t="s">
        <v>211</v>
      </c>
      <c r="R271" s="58" t="s">
        <v>92</v>
      </c>
      <c r="S271" s="17"/>
      <c r="T271" s="60"/>
      <c r="U271" s="62">
        <v>96</v>
      </c>
      <c r="V271" s="58" t="s">
        <v>92</v>
      </c>
    </row>
    <row r="272" spans="1:22" x14ac:dyDescent="0.25">
      <c r="A272" s="12"/>
      <c r="B272" s="56" t="s">
        <v>124</v>
      </c>
      <c r="C272" s="23"/>
      <c r="D272" s="66"/>
      <c r="E272" s="67" t="s">
        <v>637</v>
      </c>
      <c r="F272" s="64" t="s">
        <v>221</v>
      </c>
      <c r="G272" s="23"/>
      <c r="H272" s="64"/>
      <c r="I272" s="65" t="s">
        <v>211</v>
      </c>
      <c r="J272" s="64" t="s">
        <v>92</v>
      </c>
      <c r="K272" s="23"/>
      <c r="L272" s="64"/>
      <c r="M272" s="65" t="s">
        <v>211</v>
      </c>
      <c r="N272" s="64" t="s">
        <v>92</v>
      </c>
      <c r="O272" s="23"/>
      <c r="P272" s="64"/>
      <c r="Q272" s="65" t="s">
        <v>211</v>
      </c>
      <c r="R272" s="64" t="s">
        <v>92</v>
      </c>
      <c r="S272" s="23"/>
      <c r="T272" s="66"/>
      <c r="U272" s="67" t="s">
        <v>637</v>
      </c>
      <c r="V272" s="64" t="s">
        <v>221</v>
      </c>
    </row>
    <row r="273" spans="1:22" ht="15.75" thickBot="1" x14ac:dyDescent="0.3">
      <c r="A273" s="12"/>
      <c r="B273" s="71" t="s">
        <v>156</v>
      </c>
      <c r="C273" s="17"/>
      <c r="D273" s="60"/>
      <c r="E273" s="62">
        <v>817</v>
      </c>
      <c r="F273" s="58" t="s">
        <v>92</v>
      </c>
      <c r="G273" s="17"/>
      <c r="H273" s="60"/>
      <c r="I273" s="62">
        <v>1</v>
      </c>
      <c r="J273" s="58" t="s">
        <v>92</v>
      </c>
      <c r="K273" s="17"/>
      <c r="L273" s="60"/>
      <c r="M273" s="62">
        <v>4</v>
      </c>
      <c r="N273" s="58" t="s">
        <v>92</v>
      </c>
      <c r="O273" s="17"/>
      <c r="P273" s="60"/>
      <c r="Q273" s="62" t="s">
        <v>638</v>
      </c>
      <c r="R273" s="58" t="s">
        <v>221</v>
      </c>
      <c r="S273" s="17"/>
      <c r="T273" s="60"/>
      <c r="U273" s="62">
        <v>5</v>
      </c>
      <c r="V273" s="58" t="s">
        <v>92</v>
      </c>
    </row>
    <row r="274" spans="1:22" x14ac:dyDescent="0.25">
      <c r="A274" s="12"/>
      <c r="B274" s="20"/>
      <c r="C274" s="20"/>
      <c r="D274" s="32"/>
      <c r="E274" s="32"/>
      <c r="F274" s="20"/>
      <c r="G274" s="20"/>
      <c r="H274" s="32"/>
      <c r="I274" s="32"/>
      <c r="J274" s="20"/>
      <c r="K274" s="20"/>
      <c r="L274" s="32"/>
      <c r="M274" s="32"/>
      <c r="N274" s="20"/>
      <c r="O274" s="20"/>
      <c r="P274" s="32"/>
      <c r="Q274" s="32"/>
      <c r="R274" s="20"/>
      <c r="S274" s="20"/>
      <c r="T274" s="32"/>
      <c r="U274" s="32"/>
      <c r="V274" s="20"/>
    </row>
    <row r="275" spans="1:22" ht="20.25" thickBot="1" x14ac:dyDescent="0.3">
      <c r="A275" s="12"/>
      <c r="B275" s="56" t="s">
        <v>621</v>
      </c>
      <c r="C275" s="23"/>
      <c r="D275" s="66"/>
      <c r="E275" s="67">
        <v>156</v>
      </c>
      <c r="F275" s="64" t="s">
        <v>92</v>
      </c>
      <c r="G275" s="23"/>
      <c r="H275" s="66"/>
      <c r="I275" s="67" t="s">
        <v>565</v>
      </c>
      <c r="J275" s="64" t="s">
        <v>221</v>
      </c>
      <c r="K275" s="23"/>
      <c r="L275" s="66"/>
      <c r="M275" s="67" t="s">
        <v>639</v>
      </c>
      <c r="N275" s="64" t="s">
        <v>221</v>
      </c>
      <c r="O275" s="23"/>
      <c r="P275" s="66"/>
      <c r="Q275" s="67" t="s">
        <v>638</v>
      </c>
      <c r="R275" s="64" t="s">
        <v>221</v>
      </c>
      <c r="S275" s="23"/>
      <c r="T275" s="66"/>
      <c r="U275" s="67" t="s">
        <v>567</v>
      </c>
      <c r="V275" s="64" t="s">
        <v>221</v>
      </c>
    </row>
    <row r="276" spans="1:22" x14ac:dyDescent="0.25">
      <c r="A276" s="12"/>
      <c r="B276" s="20"/>
      <c r="C276" s="20"/>
      <c r="D276" s="32"/>
      <c r="E276" s="32"/>
      <c r="F276" s="20"/>
      <c r="G276" s="20"/>
      <c r="H276" s="32"/>
      <c r="I276" s="32"/>
      <c r="J276" s="20"/>
      <c r="K276" s="20"/>
      <c r="L276" s="32"/>
      <c r="M276" s="32"/>
      <c r="N276" s="20"/>
      <c r="O276" s="20"/>
      <c r="P276" s="32"/>
      <c r="Q276" s="32"/>
      <c r="R276" s="20"/>
      <c r="S276" s="20"/>
      <c r="T276" s="32"/>
      <c r="U276" s="32"/>
      <c r="V276" s="20"/>
    </row>
    <row r="277" spans="1:22" ht="19.5" x14ac:dyDescent="0.25">
      <c r="A277" s="12"/>
      <c r="B277" s="71" t="s">
        <v>158</v>
      </c>
      <c r="C277" s="17"/>
      <c r="D277" s="60"/>
      <c r="E277" s="62" t="s">
        <v>640</v>
      </c>
      <c r="F277" s="58" t="s">
        <v>221</v>
      </c>
      <c r="G277" s="17"/>
      <c r="H277" s="60"/>
      <c r="I277" s="62" t="s">
        <v>395</v>
      </c>
      <c r="J277" s="58" t="s">
        <v>221</v>
      </c>
      <c r="K277" s="17"/>
      <c r="L277" s="60"/>
      <c r="M277" s="62">
        <v>14</v>
      </c>
      <c r="N277" s="58" t="s">
        <v>92</v>
      </c>
      <c r="O277" s="17"/>
      <c r="P277" s="58"/>
      <c r="Q277" s="59" t="s">
        <v>211</v>
      </c>
      <c r="R277" s="58" t="s">
        <v>92</v>
      </c>
      <c r="S277" s="17"/>
      <c r="T277" s="60"/>
      <c r="U277" s="62" t="s">
        <v>594</v>
      </c>
      <c r="V277" s="58" t="s">
        <v>221</v>
      </c>
    </row>
    <row r="278" spans="1:22" x14ac:dyDescent="0.25">
      <c r="A278" s="12"/>
      <c r="B278" s="56" t="s">
        <v>641</v>
      </c>
      <c r="C278" s="23"/>
      <c r="D278" s="66"/>
      <c r="E278" s="67">
        <v>30</v>
      </c>
      <c r="F278" s="64" t="s">
        <v>92</v>
      </c>
      <c r="G278" s="23"/>
      <c r="H278" s="66"/>
      <c r="I278" s="67">
        <v>7</v>
      </c>
      <c r="J278" s="64" t="s">
        <v>92</v>
      </c>
      <c r="K278" s="23"/>
      <c r="L278" s="64"/>
      <c r="M278" s="65" t="s">
        <v>211</v>
      </c>
      <c r="N278" s="64" t="s">
        <v>92</v>
      </c>
      <c r="O278" s="23"/>
      <c r="P278" s="64"/>
      <c r="Q278" s="65" t="s">
        <v>211</v>
      </c>
      <c r="R278" s="64" t="s">
        <v>92</v>
      </c>
      <c r="S278" s="23"/>
      <c r="T278" s="66"/>
      <c r="U278" s="67">
        <v>37</v>
      </c>
      <c r="V278" s="64" t="s">
        <v>92</v>
      </c>
    </row>
    <row r="279" spans="1:22" ht="15.75" thickBot="1" x14ac:dyDescent="0.3">
      <c r="A279" s="12"/>
      <c r="B279" s="71" t="s">
        <v>160</v>
      </c>
      <c r="C279" s="17"/>
      <c r="D279" s="60"/>
      <c r="E279" s="62">
        <v>73</v>
      </c>
      <c r="F279" s="58" t="s">
        <v>92</v>
      </c>
      <c r="G279" s="17"/>
      <c r="H279" s="60"/>
      <c r="I279" s="62">
        <v>71</v>
      </c>
      <c r="J279" s="58" t="s">
        <v>92</v>
      </c>
      <c r="K279" s="17"/>
      <c r="L279" s="60"/>
      <c r="M279" s="62">
        <v>193</v>
      </c>
      <c r="N279" s="58" t="s">
        <v>92</v>
      </c>
      <c r="O279" s="17"/>
      <c r="P279" s="58"/>
      <c r="Q279" s="59" t="s">
        <v>211</v>
      </c>
      <c r="R279" s="58" t="s">
        <v>92</v>
      </c>
      <c r="S279" s="17"/>
      <c r="T279" s="60"/>
      <c r="U279" s="62">
        <v>337</v>
      </c>
      <c r="V279" s="58" t="s">
        <v>92</v>
      </c>
    </row>
    <row r="280" spans="1:22" x14ac:dyDescent="0.25">
      <c r="A280" s="12"/>
      <c r="B280" s="20"/>
      <c r="C280" s="20"/>
      <c r="D280" s="32"/>
      <c r="E280" s="32"/>
      <c r="F280" s="20"/>
      <c r="G280" s="20"/>
      <c r="H280" s="32"/>
      <c r="I280" s="32"/>
      <c r="J280" s="20"/>
      <c r="K280" s="20"/>
      <c r="L280" s="32"/>
      <c r="M280" s="32"/>
      <c r="N280" s="20"/>
      <c r="O280" s="20"/>
      <c r="P280" s="32"/>
      <c r="Q280" s="32"/>
      <c r="R280" s="20"/>
      <c r="S280" s="20"/>
      <c r="T280" s="32"/>
      <c r="U280" s="32"/>
      <c r="V280" s="20"/>
    </row>
    <row r="281" spans="1:22" ht="15.75" thickBot="1" x14ac:dyDescent="0.3">
      <c r="A281" s="12"/>
      <c r="B281" s="56" t="s">
        <v>161</v>
      </c>
      <c r="C281" s="23"/>
      <c r="D281" s="66" t="s">
        <v>212</v>
      </c>
      <c r="E281" s="67">
        <v>85</v>
      </c>
      <c r="F281" s="64" t="s">
        <v>92</v>
      </c>
      <c r="G281" s="23"/>
      <c r="H281" s="66" t="s">
        <v>212</v>
      </c>
      <c r="I281" s="67">
        <v>66</v>
      </c>
      <c r="J281" s="64" t="s">
        <v>92</v>
      </c>
      <c r="K281" s="23"/>
      <c r="L281" s="66" t="s">
        <v>212</v>
      </c>
      <c r="M281" s="67">
        <v>207</v>
      </c>
      <c r="N281" s="64" t="s">
        <v>92</v>
      </c>
      <c r="O281" s="23"/>
      <c r="P281" s="64" t="s">
        <v>212</v>
      </c>
      <c r="Q281" s="65" t="s">
        <v>211</v>
      </c>
      <c r="R281" s="64" t="s">
        <v>92</v>
      </c>
      <c r="S281" s="23"/>
      <c r="T281" s="66" t="s">
        <v>212</v>
      </c>
      <c r="U281" s="67">
        <v>358</v>
      </c>
      <c r="V281" s="64" t="s">
        <v>92</v>
      </c>
    </row>
    <row r="282" spans="1:22" ht="15.75" thickTop="1" x14ac:dyDescent="0.25">
      <c r="A282" s="12"/>
      <c r="B282" s="20"/>
      <c r="C282" s="20"/>
      <c r="D282" s="36"/>
      <c r="E282" s="36"/>
      <c r="F282" s="20"/>
      <c r="G282" s="20"/>
      <c r="H282" s="36"/>
      <c r="I282" s="36"/>
      <c r="J282" s="20"/>
      <c r="K282" s="20"/>
      <c r="L282" s="36"/>
      <c r="M282" s="36"/>
      <c r="N282" s="20"/>
      <c r="O282" s="20"/>
      <c r="P282" s="36"/>
      <c r="Q282" s="36"/>
      <c r="R282" s="20"/>
      <c r="S282" s="20"/>
      <c r="T282" s="36"/>
      <c r="U282" s="36"/>
      <c r="V282" s="20"/>
    </row>
  </sheetData>
  <mergeCells count="188">
    <mergeCell ref="B218:V218"/>
    <mergeCell ref="B219:V219"/>
    <mergeCell ref="B250:V250"/>
    <mergeCell ref="B251:V251"/>
    <mergeCell ref="B252:V252"/>
    <mergeCell ref="B253:V253"/>
    <mergeCell ref="B150:V150"/>
    <mergeCell ref="B185:V185"/>
    <mergeCell ref="B186:V186"/>
    <mergeCell ref="B187:V187"/>
    <mergeCell ref="B188:V188"/>
    <mergeCell ref="B217:V217"/>
    <mergeCell ref="B110:V110"/>
    <mergeCell ref="B111:V111"/>
    <mergeCell ref="B112:V112"/>
    <mergeCell ref="B147:V147"/>
    <mergeCell ref="B148:V148"/>
    <mergeCell ref="B149:V149"/>
    <mergeCell ref="B42:V42"/>
    <mergeCell ref="B74:V74"/>
    <mergeCell ref="B75:V75"/>
    <mergeCell ref="B76:V76"/>
    <mergeCell ref="B77:V77"/>
    <mergeCell ref="B109:V109"/>
    <mergeCell ref="B5:V5"/>
    <mergeCell ref="B6:V6"/>
    <mergeCell ref="B7:V7"/>
    <mergeCell ref="B8:V8"/>
    <mergeCell ref="B40:V40"/>
    <mergeCell ref="B41:V41"/>
    <mergeCell ref="R255:R256"/>
    <mergeCell ref="S255:S256"/>
    <mergeCell ref="T255:U256"/>
    <mergeCell ref="V255:V256"/>
    <mergeCell ref="A1:A2"/>
    <mergeCell ref="B1:V1"/>
    <mergeCell ref="B2:V2"/>
    <mergeCell ref="A3:A282"/>
    <mergeCell ref="B3:V3"/>
    <mergeCell ref="B4:V4"/>
    <mergeCell ref="K255:K256"/>
    <mergeCell ref="L255:M255"/>
    <mergeCell ref="L256:M256"/>
    <mergeCell ref="N255:N256"/>
    <mergeCell ref="O255:O256"/>
    <mergeCell ref="P255:Q256"/>
    <mergeCell ref="V221:V222"/>
    <mergeCell ref="B255:B256"/>
    <mergeCell ref="C255:C256"/>
    <mergeCell ref="D255:E255"/>
    <mergeCell ref="D256:E256"/>
    <mergeCell ref="F255:F256"/>
    <mergeCell ref="G255:G256"/>
    <mergeCell ref="H255:I255"/>
    <mergeCell ref="H256:I256"/>
    <mergeCell ref="J255:J256"/>
    <mergeCell ref="N221:N222"/>
    <mergeCell ref="O221:O222"/>
    <mergeCell ref="P221:Q222"/>
    <mergeCell ref="R221:R222"/>
    <mergeCell ref="S221:S222"/>
    <mergeCell ref="T221:U222"/>
    <mergeCell ref="H221:I221"/>
    <mergeCell ref="H222:I222"/>
    <mergeCell ref="J221:J222"/>
    <mergeCell ref="K221:K222"/>
    <mergeCell ref="L221:M221"/>
    <mergeCell ref="L222:M222"/>
    <mergeCell ref="R190:R191"/>
    <mergeCell ref="S190:S191"/>
    <mergeCell ref="T190:U191"/>
    <mergeCell ref="V190:V191"/>
    <mergeCell ref="B221:B222"/>
    <mergeCell ref="C221:C222"/>
    <mergeCell ref="D221:E221"/>
    <mergeCell ref="D222:E222"/>
    <mergeCell ref="F221:F222"/>
    <mergeCell ref="G221:G222"/>
    <mergeCell ref="K190:K191"/>
    <mergeCell ref="L190:M190"/>
    <mergeCell ref="L191:M191"/>
    <mergeCell ref="N190:N191"/>
    <mergeCell ref="O190:O191"/>
    <mergeCell ref="P190:Q191"/>
    <mergeCell ref="V152:V153"/>
    <mergeCell ref="B190:B191"/>
    <mergeCell ref="C190:C191"/>
    <mergeCell ref="D190:E190"/>
    <mergeCell ref="D191:E191"/>
    <mergeCell ref="F190:F191"/>
    <mergeCell ref="G190:G191"/>
    <mergeCell ref="H190:I190"/>
    <mergeCell ref="H191:I191"/>
    <mergeCell ref="J190:J191"/>
    <mergeCell ref="N152:N153"/>
    <mergeCell ref="O152:O153"/>
    <mergeCell ref="P152:Q153"/>
    <mergeCell ref="R152:R153"/>
    <mergeCell ref="S152:S153"/>
    <mergeCell ref="T152:U153"/>
    <mergeCell ref="H152:I152"/>
    <mergeCell ref="H153:I153"/>
    <mergeCell ref="J152:J153"/>
    <mergeCell ref="K152:K153"/>
    <mergeCell ref="L152:M152"/>
    <mergeCell ref="L153:M153"/>
    <mergeCell ref="R114:R115"/>
    <mergeCell ref="S114:S115"/>
    <mergeCell ref="T114:U115"/>
    <mergeCell ref="V114:V115"/>
    <mergeCell ref="B152:B153"/>
    <mergeCell ref="C152:C153"/>
    <mergeCell ref="D152:E152"/>
    <mergeCell ref="D153:E153"/>
    <mergeCell ref="F152:F153"/>
    <mergeCell ref="G152:G153"/>
    <mergeCell ref="K114:K115"/>
    <mergeCell ref="L114:M114"/>
    <mergeCell ref="L115:M115"/>
    <mergeCell ref="N114:N115"/>
    <mergeCell ref="O114:O115"/>
    <mergeCell ref="P114:Q115"/>
    <mergeCell ref="V79:V80"/>
    <mergeCell ref="B114:B115"/>
    <mergeCell ref="C114:C115"/>
    <mergeCell ref="D114:E114"/>
    <mergeCell ref="D115:E115"/>
    <mergeCell ref="F114:F115"/>
    <mergeCell ref="G114:G115"/>
    <mergeCell ref="H114:I114"/>
    <mergeCell ref="H115:I115"/>
    <mergeCell ref="J114:J115"/>
    <mergeCell ref="N79:N80"/>
    <mergeCell ref="O79:O80"/>
    <mergeCell ref="P79:Q80"/>
    <mergeCell ref="R79:R80"/>
    <mergeCell ref="S79:S80"/>
    <mergeCell ref="T79:U80"/>
    <mergeCell ref="H79:I79"/>
    <mergeCell ref="H80:I80"/>
    <mergeCell ref="J79:J80"/>
    <mergeCell ref="K79:K80"/>
    <mergeCell ref="L79:M79"/>
    <mergeCell ref="L80:M80"/>
    <mergeCell ref="R44:R45"/>
    <mergeCell ref="S44:S45"/>
    <mergeCell ref="T44:U45"/>
    <mergeCell ref="V44:V45"/>
    <mergeCell ref="B79:B80"/>
    <mergeCell ref="C79:C80"/>
    <mergeCell ref="D79:E79"/>
    <mergeCell ref="D80:E80"/>
    <mergeCell ref="F79:F80"/>
    <mergeCell ref="G79:G80"/>
    <mergeCell ref="K44:K45"/>
    <mergeCell ref="L44:M44"/>
    <mergeCell ref="L45:M45"/>
    <mergeCell ref="N44:N45"/>
    <mergeCell ref="O44:O45"/>
    <mergeCell ref="P44:Q45"/>
    <mergeCell ref="V10:V11"/>
    <mergeCell ref="B44:B45"/>
    <mergeCell ref="C44:C45"/>
    <mergeCell ref="D44:E44"/>
    <mergeCell ref="D45:E45"/>
    <mergeCell ref="F44:F45"/>
    <mergeCell ref="G44:G45"/>
    <mergeCell ref="H44:I44"/>
    <mergeCell ref="H45:I45"/>
    <mergeCell ref="J44:J45"/>
    <mergeCell ref="N10:N11"/>
    <mergeCell ref="O10:O11"/>
    <mergeCell ref="P10:Q11"/>
    <mergeCell ref="R10:R11"/>
    <mergeCell ref="S10:S11"/>
    <mergeCell ref="T10:U11"/>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2" width="18.7109375" customWidth="1"/>
    <col min="3" max="3" width="6.5703125" customWidth="1"/>
    <col min="4" max="4" width="18.7109375" customWidth="1"/>
    <col min="5" max="5" width="6.5703125" customWidth="1"/>
    <col min="6" max="6" width="26" customWidth="1"/>
  </cols>
  <sheetData>
    <row r="1" spans="1:6" ht="15" customHeight="1" x14ac:dyDescent="0.25">
      <c r="A1" s="1" t="s">
        <v>28</v>
      </c>
      <c r="B1" s="8" t="s">
        <v>1</v>
      </c>
      <c r="C1" s="8"/>
      <c r="D1" s="8"/>
      <c r="E1" s="8"/>
      <c r="F1" s="8"/>
    </row>
    <row r="2" spans="1:6" ht="30" x14ac:dyDescent="0.25">
      <c r="A2" s="1" t="s">
        <v>29</v>
      </c>
      <c r="B2" s="8" t="s">
        <v>2</v>
      </c>
      <c r="C2" s="8"/>
      <c r="D2" s="8" t="s">
        <v>30</v>
      </c>
      <c r="E2" s="8"/>
      <c r="F2" s="1" t="s">
        <v>31</v>
      </c>
    </row>
    <row r="3" spans="1:6" x14ac:dyDescent="0.25">
      <c r="A3" s="3" t="s">
        <v>32</v>
      </c>
      <c r="B3" s="4"/>
      <c r="C3" s="4"/>
      <c r="D3" s="4"/>
      <c r="E3" s="4"/>
      <c r="F3" s="4"/>
    </row>
    <row r="4" spans="1:6" x14ac:dyDescent="0.25">
      <c r="A4" s="2" t="s">
        <v>33</v>
      </c>
      <c r="B4" s="7">
        <v>4219</v>
      </c>
      <c r="C4" s="4"/>
      <c r="D4" s="7">
        <v>4035</v>
      </c>
      <c r="E4" s="4"/>
      <c r="F4" s="7">
        <v>3663</v>
      </c>
    </row>
    <row r="5" spans="1:6" x14ac:dyDescent="0.25">
      <c r="A5" s="2" t="s">
        <v>34</v>
      </c>
      <c r="B5" s="4">
        <v>847</v>
      </c>
      <c r="C5" s="4"/>
      <c r="D5" s="4">
        <v>779</v>
      </c>
      <c r="E5" s="4"/>
      <c r="F5" s="4">
        <v>773</v>
      </c>
    </row>
    <row r="6" spans="1:6" x14ac:dyDescent="0.25">
      <c r="A6" s="2" t="s">
        <v>35</v>
      </c>
      <c r="B6" s="6">
        <v>5066</v>
      </c>
      <c r="C6" s="4"/>
      <c r="D6" s="6">
        <v>4814</v>
      </c>
      <c r="E6" s="4"/>
      <c r="F6" s="6">
        <v>4436</v>
      </c>
    </row>
    <row r="7" spans="1:6" x14ac:dyDescent="0.25">
      <c r="A7" s="3" t="s">
        <v>36</v>
      </c>
      <c r="B7" s="4"/>
      <c r="C7" s="4"/>
      <c r="D7" s="4"/>
      <c r="E7" s="4"/>
      <c r="F7" s="4"/>
    </row>
    <row r="8" spans="1:6" x14ac:dyDescent="0.25">
      <c r="A8" s="2" t="s">
        <v>37</v>
      </c>
      <c r="B8" s="6">
        <v>2164</v>
      </c>
      <c r="C8" s="4"/>
      <c r="D8" s="6">
        <v>2081</v>
      </c>
      <c r="E8" s="4"/>
      <c r="F8" s="6">
        <v>1936</v>
      </c>
    </row>
    <row r="9" spans="1:6" x14ac:dyDescent="0.25">
      <c r="A9" s="2" t="s">
        <v>38</v>
      </c>
      <c r="B9" s="4">
        <v>717</v>
      </c>
      <c r="C9" s="4"/>
      <c r="D9" s="4">
        <v>695</v>
      </c>
      <c r="E9" s="4"/>
      <c r="F9" s="4">
        <v>628</v>
      </c>
    </row>
    <row r="10" spans="1:6" x14ac:dyDescent="0.25">
      <c r="A10" s="2" t="s">
        <v>39</v>
      </c>
      <c r="B10" s="4">
        <v>975</v>
      </c>
      <c r="C10" s="4"/>
      <c r="D10" s="4">
        <v>977</v>
      </c>
      <c r="E10" s="4"/>
      <c r="F10" s="4">
        <v>824</v>
      </c>
    </row>
    <row r="11" spans="1:6" x14ac:dyDescent="0.25">
      <c r="A11" s="2" t="s">
        <v>40</v>
      </c>
      <c r="B11" s="6">
        <v>3856</v>
      </c>
      <c r="C11" s="4"/>
      <c r="D11" s="6">
        <v>3753</v>
      </c>
      <c r="E11" s="4"/>
      <c r="F11" s="6">
        <v>3388</v>
      </c>
    </row>
    <row r="12" spans="1:6" x14ac:dyDescent="0.25">
      <c r="A12" s="2" t="s">
        <v>41</v>
      </c>
      <c r="B12" s="6">
        <v>1210</v>
      </c>
      <c r="C12" s="4"/>
      <c r="D12" s="6">
        <v>1061</v>
      </c>
      <c r="E12" s="4"/>
      <c r="F12" s="6">
        <v>1048</v>
      </c>
    </row>
    <row r="13" spans="1:6" x14ac:dyDescent="0.25">
      <c r="A13" s="2" t="s">
        <v>42</v>
      </c>
      <c r="B13" s="4">
        <v>-164</v>
      </c>
      <c r="C13" s="4"/>
      <c r="D13" s="4">
        <v>-164</v>
      </c>
      <c r="E13" s="4"/>
      <c r="F13" s="4">
        <v>-174</v>
      </c>
    </row>
    <row r="14" spans="1:6" x14ac:dyDescent="0.25">
      <c r="A14" s="2" t="s">
        <v>43</v>
      </c>
      <c r="B14" s="4">
        <v>1</v>
      </c>
      <c r="C14" s="4"/>
      <c r="D14" s="4">
        <v>1</v>
      </c>
      <c r="E14" s="4"/>
      <c r="F14" s="4">
        <v>7</v>
      </c>
    </row>
    <row r="15" spans="1:6" ht="60" x14ac:dyDescent="0.25">
      <c r="A15" s="2" t="s">
        <v>44</v>
      </c>
      <c r="B15" s="6">
        <v>1047</v>
      </c>
      <c r="C15" s="4"/>
      <c r="D15" s="4">
        <v>898</v>
      </c>
      <c r="E15" s="4"/>
      <c r="F15" s="4">
        <v>881</v>
      </c>
    </row>
    <row r="16" spans="1:6" x14ac:dyDescent="0.25">
      <c r="A16" s="2" t="s">
        <v>45</v>
      </c>
      <c r="B16" s="4">
        <v>-384</v>
      </c>
      <c r="C16" s="4"/>
      <c r="D16" s="4">
        <v>-328</v>
      </c>
      <c r="E16" s="4"/>
      <c r="F16" s="4">
        <v>-300</v>
      </c>
    </row>
    <row r="17" spans="1:6" ht="30" x14ac:dyDescent="0.25">
      <c r="A17" s="2" t="s">
        <v>46</v>
      </c>
      <c r="B17" s="4">
        <v>91</v>
      </c>
      <c r="C17" s="4"/>
      <c r="D17" s="4">
        <v>80</v>
      </c>
      <c r="E17" s="4"/>
      <c r="F17" s="4">
        <v>11</v>
      </c>
    </row>
    <row r="18" spans="1:6" x14ac:dyDescent="0.25">
      <c r="A18" s="2" t="s">
        <v>47</v>
      </c>
      <c r="B18" s="4">
        <v>754</v>
      </c>
      <c r="C18" s="4"/>
      <c r="D18" s="4">
        <v>650</v>
      </c>
      <c r="E18" s="4"/>
      <c r="F18" s="4">
        <v>592</v>
      </c>
    </row>
    <row r="19" spans="1:6" ht="30" x14ac:dyDescent="0.25">
      <c r="A19" s="2" t="s">
        <v>48</v>
      </c>
      <c r="B19" s="4"/>
      <c r="C19" s="4"/>
      <c r="D19" s="4">
        <v>-2</v>
      </c>
      <c r="E19" s="4"/>
      <c r="F19" s="4">
        <v>19</v>
      </c>
    </row>
    <row r="20" spans="1:6" x14ac:dyDescent="0.25">
      <c r="A20" s="2" t="s">
        <v>49</v>
      </c>
      <c r="B20" s="7">
        <v>754</v>
      </c>
      <c r="C20" s="4"/>
      <c r="D20" s="7">
        <v>648</v>
      </c>
      <c r="E20" s="4"/>
      <c r="F20" s="7">
        <v>611</v>
      </c>
    </row>
    <row r="21" spans="1:6" x14ac:dyDescent="0.25">
      <c r="A21" s="3" t="s">
        <v>50</v>
      </c>
      <c r="B21" s="4"/>
      <c r="C21" s="4"/>
      <c r="D21" s="4"/>
      <c r="E21" s="4"/>
      <c r="F21" s="4"/>
    </row>
    <row r="22" spans="1:6" ht="17.25" x14ac:dyDescent="0.25">
      <c r="A22" s="2" t="s">
        <v>51</v>
      </c>
      <c r="B22" s="9">
        <v>3.04</v>
      </c>
      <c r="C22" s="10" t="s">
        <v>52</v>
      </c>
      <c r="D22" s="9">
        <v>2.48</v>
      </c>
      <c r="E22" s="10" t="s">
        <v>52</v>
      </c>
      <c r="F22" s="9">
        <v>2.1800000000000002</v>
      </c>
    </row>
    <row r="23" spans="1:6" x14ac:dyDescent="0.25">
      <c r="A23" s="2" t="s">
        <v>53</v>
      </c>
      <c r="B23" s="4"/>
      <c r="C23" s="4"/>
      <c r="D23" s="9">
        <v>-0.01</v>
      </c>
      <c r="E23" s="4"/>
      <c r="F23" s="9">
        <v>7.0000000000000007E-2</v>
      </c>
    </row>
    <row r="24" spans="1:6" x14ac:dyDescent="0.25">
      <c r="A24" s="2" t="s">
        <v>54</v>
      </c>
      <c r="B24" s="9">
        <v>3.03</v>
      </c>
      <c r="C24" s="4"/>
      <c r="D24" s="9">
        <v>2.4700000000000002</v>
      </c>
      <c r="E24" s="4"/>
      <c r="F24" s="9">
        <v>2.25</v>
      </c>
    </row>
    <row r="25" spans="1:6" x14ac:dyDescent="0.25">
      <c r="A25" s="3" t="s">
        <v>55</v>
      </c>
      <c r="B25" s="4"/>
      <c r="C25" s="4"/>
      <c r="D25" s="4"/>
      <c r="E25" s="4"/>
      <c r="F25" s="4"/>
    </row>
    <row r="26" spans="1:6" ht="17.25" x14ac:dyDescent="0.25">
      <c r="A26" s="2" t="s">
        <v>51</v>
      </c>
      <c r="B26" s="9">
        <v>2.99</v>
      </c>
      <c r="C26" s="10" t="s">
        <v>52</v>
      </c>
      <c r="D26" s="9">
        <v>2.44</v>
      </c>
      <c r="E26" s="10" t="s">
        <v>52</v>
      </c>
      <c r="F26" s="9">
        <v>2.15</v>
      </c>
    </row>
    <row r="27" spans="1:6" x14ac:dyDescent="0.25">
      <c r="A27" s="2" t="s">
        <v>53</v>
      </c>
      <c r="B27" s="4"/>
      <c r="C27" s="4"/>
      <c r="D27" s="9">
        <v>-0.01</v>
      </c>
      <c r="E27" s="4"/>
      <c r="F27" s="9">
        <v>7.0000000000000007E-2</v>
      </c>
    </row>
    <row r="28" spans="1:6" x14ac:dyDescent="0.25">
      <c r="A28" s="2" t="s">
        <v>54</v>
      </c>
      <c r="B28" s="9">
        <v>2.98</v>
      </c>
      <c r="C28" s="4"/>
      <c r="D28" s="9">
        <v>2.44</v>
      </c>
      <c r="E28" s="4"/>
      <c r="F28" s="9">
        <v>2.2200000000000002</v>
      </c>
    </row>
    <row r="29" spans="1:6" ht="30" x14ac:dyDescent="0.25">
      <c r="A29" s="3" t="s">
        <v>56</v>
      </c>
      <c r="B29" s="4"/>
      <c r="C29" s="4"/>
      <c r="D29" s="4"/>
      <c r="E29" s="4"/>
      <c r="F29" s="4"/>
    </row>
    <row r="30" spans="1:6" x14ac:dyDescent="0.25">
      <c r="A30" s="2" t="s">
        <v>57</v>
      </c>
      <c r="B30" s="4">
        <v>248.6</v>
      </c>
      <c r="C30" s="4"/>
      <c r="D30" s="4">
        <v>262.39999999999998</v>
      </c>
      <c r="E30" s="4"/>
      <c r="F30" s="4">
        <v>271.60000000000002</v>
      </c>
    </row>
    <row r="31" spans="1:6" x14ac:dyDescent="0.25">
      <c r="A31" s="2" t="s">
        <v>58</v>
      </c>
      <c r="B31" s="4">
        <v>252.7</v>
      </c>
      <c r="C31" s="4"/>
      <c r="D31" s="4">
        <v>266.10000000000002</v>
      </c>
      <c r="E31" s="4"/>
      <c r="F31" s="4">
        <v>275</v>
      </c>
    </row>
    <row r="32" spans="1:6" x14ac:dyDescent="0.25">
      <c r="A32" s="11"/>
      <c r="B32" s="11"/>
      <c r="C32" s="11"/>
      <c r="D32" s="11"/>
      <c r="E32" s="11"/>
      <c r="F32" s="11"/>
    </row>
    <row r="33" spans="1:6" ht="15" customHeight="1" x14ac:dyDescent="0.25">
      <c r="A33" s="2" t="s">
        <v>52</v>
      </c>
      <c r="B33" s="12" t="s">
        <v>59</v>
      </c>
      <c r="C33" s="12"/>
      <c r="D33" s="12"/>
      <c r="E33" s="12"/>
      <c r="F33" s="12"/>
    </row>
  </sheetData>
  <mergeCells count="5">
    <mergeCell ref="B1:F1"/>
    <mergeCell ref="B2:C2"/>
    <mergeCell ref="D2:E2"/>
    <mergeCell ref="A32:F32"/>
    <mergeCell ref="B33:F3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x14ac:dyDescent="0.25"/>
  <cols>
    <col min="1" max="1" width="34" bestFit="1" customWidth="1"/>
    <col min="2" max="3" width="36.5703125" bestFit="1" customWidth="1"/>
    <col min="4" max="4" width="2" customWidth="1"/>
    <col min="5" max="5" width="5.140625" customWidth="1"/>
    <col min="6" max="6" width="1.85546875" bestFit="1" customWidth="1"/>
    <col min="8" max="8" width="2" customWidth="1"/>
    <col min="9" max="9" width="5.140625" customWidth="1"/>
    <col min="10" max="10" width="1.85546875" bestFit="1" customWidth="1"/>
    <col min="12" max="12" width="2" customWidth="1"/>
    <col min="13" max="13" width="5.140625" customWidth="1"/>
    <col min="14" max="14" width="1.85546875" bestFit="1" customWidth="1"/>
    <col min="16" max="16" width="2" customWidth="1"/>
    <col min="17" max="17" width="5.140625" customWidth="1"/>
    <col min="18" max="18" width="1.85546875" bestFit="1" customWidth="1"/>
    <col min="20" max="20" width="1.85546875" bestFit="1" customWidth="1"/>
    <col min="21" max="21" width="4.85546875" bestFit="1" customWidth="1"/>
    <col min="22" max="22" width="1.85546875" bestFit="1" customWidth="1"/>
  </cols>
  <sheetData>
    <row r="1" spans="1:22" ht="15" customHeight="1" x14ac:dyDescent="0.25">
      <c r="A1" s="8" t="s">
        <v>642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642</v>
      </c>
      <c r="B3" s="48" t="s">
        <v>643</v>
      </c>
      <c r="C3" s="48"/>
      <c r="D3" s="48"/>
      <c r="E3" s="48"/>
      <c r="F3" s="48"/>
      <c r="G3" s="48"/>
      <c r="H3" s="48"/>
      <c r="I3" s="48"/>
      <c r="J3" s="48"/>
      <c r="K3" s="48"/>
      <c r="L3" s="48"/>
      <c r="M3" s="48"/>
      <c r="N3" s="48"/>
      <c r="O3" s="48"/>
      <c r="P3" s="48"/>
      <c r="Q3" s="48"/>
      <c r="R3" s="48"/>
      <c r="S3" s="48"/>
      <c r="T3" s="48"/>
      <c r="U3" s="48"/>
      <c r="V3" s="48"/>
    </row>
    <row r="4" spans="1:22" x14ac:dyDescent="0.25">
      <c r="A4" s="12"/>
      <c r="B4" s="49" t="s">
        <v>644</v>
      </c>
      <c r="C4" s="49"/>
      <c r="D4" s="49"/>
      <c r="E4" s="49"/>
      <c r="F4" s="49"/>
      <c r="G4" s="49"/>
      <c r="H4" s="49"/>
      <c r="I4" s="49"/>
      <c r="J4" s="49"/>
      <c r="K4" s="49"/>
      <c r="L4" s="49"/>
      <c r="M4" s="49"/>
      <c r="N4" s="49"/>
      <c r="O4" s="49"/>
      <c r="P4" s="49"/>
      <c r="Q4" s="49"/>
      <c r="R4" s="49"/>
      <c r="S4" s="49"/>
      <c r="T4" s="49"/>
      <c r="U4" s="49"/>
      <c r="V4" s="49"/>
    </row>
    <row r="5" spans="1:22" x14ac:dyDescent="0.25">
      <c r="A5" s="12"/>
      <c r="B5" s="50"/>
      <c r="C5" s="50"/>
      <c r="D5" s="50"/>
      <c r="E5" s="50"/>
      <c r="F5" s="50"/>
      <c r="G5" s="50"/>
      <c r="H5" s="50"/>
      <c r="I5" s="50"/>
      <c r="J5" s="50"/>
      <c r="K5" s="50"/>
      <c r="L5" s="50"/>
      <c r="M5" s="50"/>
      <c r="N5" s="50"/>
      <c r="O5" s="50"/>
      <c r="P5" s="50"/>
      <c r="Q5" s="50"/>
      <c r="R5" s="50"/>
      <c r="S5" s="50"/>
      <c r="T5" s="50"/>
      <c r="U5" s="50"/>
      <c r="V5" s="50"/>
    </row>
    <row r="6" spans="1:22" x14ac:dyDescent="0.25">
      <c r="A6" s="12"/>
      <c r="B6" s="4"/>
      <c r="C6" s="4"/>
      <c r="D6" s="4"/>
      <c r="E6" s="4"/>
      <c r="F6" s="4"/>
      <c r="G6" s="4"/>
      <c r="H6" s="4"/>
      <c r="I6" s="4"/>
      <c r="J6" s="4"/>
      <c r="K6" s="4"/>
      <c r="L6" s="4"/>
      <c r="M6" s="4"/>
      <c r="N6" s="4"/>
      <c r="O6" s="4"/>
      <c r="P6" s="4"/>
      <c r="Q6" s="4"/>
      <c r="R6" s="4"/>
      <c r="S6" s="4"/>
      <c r="T6" s="4"/>
      <c r="U6" s="4"/>
      <c r="V6" s="4"/>
    </row>
    <row r="7" spans="1:22" ht="15.75" thickBot="1" x14ac:dyDescent="0.3">
      <c r="A7" s="12"/>
      <c r="B7" s="44" t="s">
        <v>325</v>
      </c>
      <c r="C7" s="17"/>
      <c r="D7" s="38"/>
      <c r="E7" s="38"/>
      <c r="F7" s="17"/>
      <c r="G7" s="17"/>
      <c r="H7" s="38"/>
      <c r="I7" s="38"/>
      <c r="J7" s="17"/>
      <c r="K7" s="17"/>
      <c r="L7" s="38"/>
      <c r="M7" s="38"/>
      <c r="N7" s="17"/>
      <c r="O7" s="17"/>
      <c r="P7" s="38"/>
      <c r="Q7" s="38"/>
      <c r="R7" s="17"/>
      <c r="S7" s="17"/>
      <c r="T7" s="38"/>
      <c r="U7" s="38"/>
      <c r="V7" s="17"/>
    </row>
    <row r="8" spans="1:22" x14ac:dyDescent="0.25">
      <c r="A8" s="12"/>
      <c r="B8" s="80" t="s">
        <v>376</v>
      </c>
      <c r="C8" s="38"/>
      <c r="D8" s="39" t="s">
        <v>645</v>
      </c>
      <c r="E8" s="39"/>
      <c r="F8" s="38"/>
      <c r="G8" s="38"/>
      <c r="H8" s="39" t="s">
        <v>647</v>
      </c>
      <c r="I8" s="39"/>
      <c r="J8" s="38"/>
      <c r="K8" s="38"/>
      <c r="L8" s="39" t="s">
        <v>648</v>
      </c>
      <c r="M8" s="39"/>
      <c r="N8" s="38"/>
      <c r="O8" s="38"/>
      <c r="P8" s="39" t="s">
        <v>649</v>
      </c>
      <c r="Q8" s="39"/>
      <c r="R8" s="38"/>
      <c r="S8" s="38"/>
      <c r="T8" s="39" t="s">
        <v>650</v>
      </c>
      <c r="U8" s="39"/>
      <c r="V8" s="38"/>
    </row>
    <row r="9" spans="1:22" ht="15.75" thickBot="1" x14ac:dyDescent="0.3">
      <c r="A9" s="12"/>
      <c r="B9" s="11"/>
      <c r="C9" s="38"/>
      <c r="D9" s="40" t="s">
        <v>646</v>
      </c>
      <c r="E9" s="40"/>
      <c r="F9" s="38"/>
      <c r="G9" s="38"/>
      <c r="H9" s="40" t="s">
        <v>646</v>
      </c>
      <c r="I9" s="40"/>
      <c r="J9" s="38"/>
      <c r="K9" s="38"/>
      <c r="L9" s="40" t="s">
        <v>646</v>
      </c>
      <c r="M9" s="40"/>
      <c r="N9" s="38"/>
      <c r="O9" s="38"/>
      <c r="P9" s="40" t="s">
        <v>646</v>
      </c>
      <c r="Q9" s="40"/>
      <c r="R9" s="38"/>
      <c r="S9" s="38"/>
      <c r="T9" s="40" t="s">
        <v>651</v>
      </c>
      <c r="U9" s="40"/>
      <c r="V9" s="38"/>
    </row>
    <row r="10" spans="1:22" x14ac:dyDescent="0.25">
      <c r="A10" s="12"/>
      <c r="B10" s="52">
        <v>2014</v>
      </c>
      <c r="C10" s="23"/>
      <c r="D10" s="22"/>
      <c r="E10" s="22"/>
      <c r="F10" s="22"/>
      <c r="G10" s="23"/>
      <c r="H10" s="22"/>
      <c r="I10" s="22"/>
      <c r="J10" s="22"/>
      <c r="K10" s="23"/>
      <c r="L10" s="22"/>
      <c r="M10" s="22"/>
      <c r="N10" s="22"/>
      <c r="O10" s="23"/>
      <c r="P10" s="22"/>
      <c r="Q10" s="22"/>
      <c r="R10" s="22"/>
      <c r="S10" s="23"/>
      <c r="T10" s="22"/>
      <c r="U10" s="22"/>
      <c r="V10" s="22"/>
    </row>
    <row r="11" spans="1:22" x14ac:dyDescent="0.25">
      <c r="A11" s="12"/>
      <c r="B11" s="28" t="s">
        <v>35</v>
      </c>
      <c r="C11" s="17"/>
      <c r="D11" s="14" t="s">
        <v>212</v>
      </c>
      <c r="E11" s="43">
        <v>1234</v>
      </c>
      <c r="F11" s="15" t="s">
        <v>92</v>
      </c>
      <c r="G11" s="17"/>
      <c r="H11" s="14" t="s">
        <v>212</v>
      </c>
      <c r="I11" s="43">
        <v>1253</v>
      </c>
      <c r="J11" s="15" t="s">
        <v>92</v>
      </c>
      <c r="K11" s="17"/>
      <c r="L11" s="14" t="s">
        <v>212</v>
      </c>
      <c r="M11" s="43">
        <v>1263</v>
      </c>
      <c r="N11" s="15" t="s">
        <v>92</v>
      </c>
      <c r="O11" s="17"/>
      <c r="P11" s="14" t="s">
        <v>212</v>
      </c>
      <c r="Q11" s="43">
        <v>1316</v>
      </c>
      <c r="R11" s="15" t="s">
        <v>92</v>
      </c>
      <c r="S11" s="17"/>
      <c r="T11" s="14" t="s">
        <v>212</v>
      </c>
      <c r="U11" s="43">
        <v>5066</v>
      </c>
      <c r="V11" s="15" t="s">
        <v>92</v>
      </c>
    </row>
    <row r="12" spans="1:22" x14ac:dyDescent="0.25">
      <c r="A12" s="12"/>
      <c r="B12" s="21" t="s">
        <v>37</v>
      </c>
      <c r="C12" s="23"/>
      <c r="D12" s="25"/>
      <c r="E12" s="26">
        <v>541</v>
      </c>
      <c r="F12" s="27" t="s">
        <v>92</v>
      </c>
      <c r="G12" s="23"/>
      <c r="H12" s="25"/>
      <c r="I12" s="26">
        <v>532</v>
      </c>
      <c r="J12" s="27" t="s">
        <v>92</v>
      </c>
      <c r="K12" s="23"/>
      <c r="L12" s="25"/>
      <c r="M12" s="26">
        <v>537</v>
      </c>
      <c r="N12" s="27" t="s">
        <v>92</v>
      </c>
      <c r="O12" s="23"/>
      <c r="P12" s="25"/>
      <c r="Q12" s="26">
        <v>554</v>
      </c>
      <c r="R12" s="27" t="s">
        <v>92</v>
      </c>
      <c r="S12" s="23"/>
      <c r="T12" s="25"/>
      <c r="U12" s="34">
        <v>2164</v>
      </c>
      <c r="V12" s="27" t="s">
        <v>92</v>
      </c>
    </row>
    <row r="13" spans="1:22" x14ac:dyDescent="0.25">
      <c r="A13" s="12"/>
      <c r="B13" s="28" t="s">
        <v>38</v>
      </c>
      <c r="C13" s="17"/>
      <c r="D13" s="14"/>
      <c r="E13" s="30">
        <v>180</v>
      </c>
      <c r="F13" s="15" t="s">
        <v>92</v>
      </c>
      <c r="G13" s="17"/>
      <c r="H13" s="14"/>
      <c r="I13" s="30">
        <v>171</v>
      </c>
      <c r="J13" s="15" t="s">
        <v>92</v>
      </c>
      <c r="K13" s="17"/>
      <c r="L13" s="14"/>
      <c r="M13" s="30">
        <v>168</v>
      </c>
      <c r="N13" s="15" t="s">
        <v>92</v>
      </c>
      <c r="O13" s="17"/>
      <c r="P13" s="14"/>
      <c r="Q13" s="30">
        <v>198</v>
      </c>
      <c r="R13" s="15" t="s">
        <v>92</v>
      </c>
      <c r="S13" s="17"/>
      <c r="T13" s="14"/>
      <c r="U13" s="30">
        <v>717</v>
      </c>
      <c r="V13" s="15" t="s">
        <v>92</v>
      </c>
    </row>
    <row r="14" spans="1:22" x14ac:dyDescent="0.25">
      <c r="A14" s="12"/>
      <c r="B14" s="21" t="s">
        <v>652</v>
      </c>
      <c r="C14" s="23"/>
      <c r="D14" s="25"/>
      <c r="E14" s="26">
        <v>242</v>
      </c>
      <c r="F14" s="27" t="s">
        <v>92</v>
      </c>
      <c r="G14" s="23"/>
      <c r="H14" s="25"/>
      <c r="I14" s="26">
        <v>243</v>
      </c>
      <c r="J14" s="27" t="s">
        <v>92</v>
      </c>
      <c r="K14" s="23"/>
      <c r="L14" s="25"/>
      <c r="M14" s="26">
        <v>243</v>
      </c>
      <c r="N14" s="27" t="s">
        <v>92</v>
      </c>
      <c r="O14" s="23"/>
      <c r="P14" s="25"/>
      <c r="Q14" s="26">
        <v>247</v>
      </c>
      <c r="R14" s="27" t="s">
        <v>92</v>
      </c>
      <c r="S14" s="23"/>
      <c r="T14" s="25"/>
      <c r="U14" s="26">
        <v>975</v>
      </c>
      <c r="V14" s="27" t="s">
        <v>92</v>
      </c>
    </row>
    <row r="15" spans="1:22" x14ac:dyDescent="0.25">
      <c r="A15" s="12"/>
      <c r="B15" s="28" t="s">
        <v>40</v>
      </c>
      <c r="C15" s="17"/>
      <c r="D15" s="14"/>
      <c r="E15" s="30">
        <v>963</v>
      </c>
      <c r="F15" s="15" t="s">
        <v>92</v>
      </c>
      <c r="G15" s="17"/>
      <c r="H15" s="14"/>
      <c r="I15" s="30">
        <v>946</v>
      </c>
      <c r="J15" s="15" t="s">
        <v>92</v>
      </c>
      <c r="K15" s="17"/>
      <c r="L15" s="14"/>
      <c r="M15" s="30">
        <v>948</v>
      </c>
      <c r="N15" s="15" t="s">
        <v>92</v>
      </c>
      <c r="O15" s="17"/>
      <c r="P15" s="14"/>
      <c r="Q15" s="30">
        <v>999</v>
      </c>
      <c r="R15" s="15" t="s">
        <v>92</v>
      </c>
      <c r="S15" s="17"/>
      <c r="T15" s="14"/>
      <c r="U15" s="43">
        <v>3856</v>
      </c>
      <c r="V15" s="15" t="s">
        <v>92</v>
      </c>
    </row>
    <row r="16" spans="1:22" x14ac:dyDescent="0.25">
      <c r="A16" s="12"/>
      <c r="B16" s="21" t="s">
        <v>41</v>
      </c>
      <c r="C16" s="23"/>
      <c r="D16" s="25"/>
      <c r="E16" s="26">
        <v>271</v>
      </c>
      <c r="F16" s="27" t="s">
        <v>92</v>
      </c>
      <c r="G16" s="23"/>
      <c r="H16" s="25"/>
      <c r="I16" s="26">
        <v>307</v>
      </c>
      <c r="J16" s="27" t="s">
        <v>92</v>
      </c>
      <c r="K16" s="23"/>
      <c r="L16" s="25"/>
      <c r="M16" s="26">
        <v>315</v>
      </c>
      <c r="N16" s="27" t="s">
        <v>92</v>
      </c>
      <c r="O16" s="23"/>
      <c r="P16" s="25"/>
      <c r="Q16" s="26">
        <v>317</v>
      </c>
      <c r="R16" s="27" t="s">
        <v>92</v>
      </c>
      <c r="S16" s="23"/>
      <c r="T16" s="25"/>
      <c r="U16" s="34">
        <v>1210</v>
      </c>
      <c r="V16" s="27" t="s">
        <v>92</v>
      </c>
    </row>
    <row r="17" spans="1:22" x14ac:dyDescent="0.25">
      <c r="A17" s="12"/>
      <c r="B17" s="28" t="s">
        <v>47</v>
      </c>
      <c r="C17" s="17"/>
      <c r="D17" s="14"/>
      <c r="E17" s="30">
        <v>168</v>
      </c>
      <c r="F17" s="15" t="s">
        <v>92</v>
      </c>
      <c r="G17" s="17"/>
      <c r="H17" s="14"/>
      <c r="I17" s="30">
        <v>166</v>
      </c>
      <c r="J17" s="15" t="s">
        <v>92</v>
      </c>
      <c r="K17" s="17"/>
      <c r="L17" s="14"/>
      <c r="M17" s="30">
        <v>239</v>
      </c>
      <c r="N17" s="15" t="s">
        <v>92</v>
      </c>
      <c r="O17" s="17"/>
      <c r="P17" s="14"/>
      <c r="Q17" s="30">
        <v>181</v>
      </c>
      <c r="R17" s="15" t="s">
        <v>92</v>
      </c>
      <c r="S17" s="17"/>
      <c r="T17" s="14"/>
      <c r="U17" s="30">
        <v>754</v>
      </c>
      <c r="V17" s="15" t="s">
        <v>92</v>
      </c>
    </row>
    <row r="18" spans="1:22" x14ac:dyDescent="0.25">
      <c r="A18" s="12"/>
      <c r="B18" s="21" t="s">
        <v>49</v>
      </c>
      <c r="C18" s="23"/>
      <c r="D18" s="25"/>
      <c r="E18" s="26">
        <v>168</v>
      </c>
      <c r="F18" s="27" t="s">
        <v>92</v>
      </c>
      <c r="G18" s="23"/>
      <c r="H18" s="25"/>
      <c r="I18" s="26">
        <v>166</v>
      </c>
      <c r="J18" s="27" t="s">
        <v>92</v>
      </c>
      <c r="K18" s="23"/>
      <c r="L18" s="25"/>
      <c r="M18" s="26">
        <v>239</v>
      </c>
      <c r="N18" s="27" t="s">
        <v>92</v>
      </c>
      <c r="O18" s="23"/>
      <c r="P18" s="25"/>
      <c r="Q18" s="26">
        <v>181</v>
      </c>
      <c r="R18" s="27" t="s">
        <v>92</v>
      </c>
      <c r="S18" s="23"/>
      <c r="T18" s="25"/>
      <c r="U18" s="26">
        <v>754</v>
      </c>
      <c r="V18" s="27" t="s">
        <v>92</v>
      </c>
    </row>
    <row r="19" spans="1:22" x14ac:dyDescent="0.25">
      <c r="A19" s="12"/>
      <c r="B19" s="28" t="s">
        <v>67</v>
      </c>
      <c r="C19" s="17"/>
      <c r="D19" s="14"/>
      <c r="E19" s="30">
        <v>174</v>
      </c>
      <c r="F19" s="15" t="s">
        <v>92</v>
      </c>
      <c r="G19" s="17"/>
      <c r="H19" s="14"/>
      <c r="I19" s="30">
        <v>171</v>
      </c>
      <c r="J19" s="15" t="s">
        <v>92</v>
      </c>
      <c r="K19" s="17"/>
      <c r="L19" s="14"/>
      <c r="M19" s="30">
        <v>231</v>
      </c>
      <c r="N19" s="15" t="s">
        <v>92</v>
      </c>
      <c r="O19" s="17"/>
      <c r="P19" s="14"/>
      <c r="Q19" s="30">
        <v>175</v>
      </c>
      <c r="R19" s="15" t="s">
        <v>92</v>
      </c>
      <c r="S19" s="17"/>
      <c r="T19" s="14"/>
      <c r="U19" s="30">
        <v>751</v>
      </c>
      <c r="V19" s="15" t="s">
        <v>92</v>
      </c>
    </row>
    <row r="20" spans="1:22" ht="27.75" x14ac:dyDescent="0.25">
      <c r="A20" s="12"/>
      <c r="B20" s="21" t="s">
        <v>653</v>
      </c>
      <c r="C20" s="23"/>
      <c r="D20" s="22"/>
      <c r="E20" s="22"/>
      <c r="F20" s="22"/>
      <c r="G20" s="23"/>
      <c r="H20" s="22"/>
      <c r="I20" s="22"/>
      <c r="J20" s="22"/>
      <c r="K20" s="23"/>
      <c r="L20" s="22"/>
      <c r="M20" s="22"/>
      <c r="N20" s="22"/>
      <c r="O20" s="23"/>
      <c r="P20" s="22"/>
      <c r="Q20" s="22"/>
      <c r="R20" s="22"/>
      <c r="S20" s="23"/>
      <c r="T20" s="22"/>
      <c r="U20" s="22"/>
      <c r="V20" s="22"/>
    </row>
    <row r="21" spans="1:22" x14ac:dyDescent="0.25">
      <c r="A21" s="12"/>
      <c r="B21" s="42" t="s">
        <v>57</v>
      </c>
      <c r="C21" s="17"/>
      <c r="D21" s="14" t="s">
        <v>212</v>
      </c>
      <c r="E21" s="30">
        <v>0.66</v>
      </c>
      <c r="F21" s="15" t="s">
        <v>92</v>
      </c>
      <c r="G21" s="17"/>
      <c r="H21" s="14" t="s">
        <v>212</v>
      </c>
      <c r="I21" s="30">
        <v>0.66</v>
      </c>
      <c r="J21" s="15" t="s">
        <v>92</v>
      </c>
      <c r="K21" s="17"/>
      <c r="L21" s="14" t="s">
        <v>212</v>
      </c>
      <c r="M21" s="30">
        <v>0.96</v>
      </c>
      <c r="N21" s="15" t="s">
        <v>92</v>
      </c>
      <c r="O21" s="17"/>
      <c r="P21" s="14" t="s">
        <v>212</v>
      </c>
      <c r="Q21" s="30">
        <v>0.75</v>
      </c>
      <c r="R21" s="15" t="s">
        <v>92</v>
      </c>
      <c r="S21" s="17"/>
      <c r="T21" s="14" t="s">
        <v>212</v>
      </c>
      <c r="U21" s="30">
        <v>3.04</v>
      </c>
      <c r="V21" s="15" t="s">
        <v>92</v>
      </c>
    </row>
    <row r="22" spans="1:22" x14ac:dyDescent="0.25">
      <c r="A22" s="12"/>
      <c r="B22" s="35" t="s">
        <v>58</v>
      </c>
      <c r="C22" s="23"/>
      <c r="D22" s="25" t="s">
        <v>212</v>
      </c>
      <c r="E22" s="26">
        <v>0.65</v>
      </c>
      <c r="F22" s="27" t="s">
        <v>92</v>
      </c>
      <c r="G22" s="23"/>
      <c r="H22" s="25" t="s">
        <v>212</v>
      </c>
      <c r="I22" s="26">
        <v>0.65</v>
      </c>
      <c r="J22" s="27" t="s">
        <v>92</v>
      </c>
      <c r="K22" s="23"/>
      <c r="L22" s="25" t="s">
        <v>212</v>
      </c>
      <c r="M22" s="26">
        <v>0.95</v>
      </c>
      <c r="N22" s="27" t="s">
        <v>92</v>
      </c>
      <c r="O22" s="23"/>
      <c r="P22" s="25" t="s">
        <v>212</v>
      </c>
      <c r="Q22" s="26">
        <v>0.73</v>
      </c>
      <c r="R22" s="27" t="s">
        <v>92</v>
      </c>
      <c r="S22" s="23"/>
      <c r="T22" s="25" t="s">
        <v>212</v>
      </c>
      <c r="U22" s="26">
        <v>2.99</v>
      </c>
      <c r="V22" s="27" t="s">
        <v>92</v>
      </c>
    </row>
    <row r="23" spans="1:22" x14ac:dyDescent="0.25">
      <c r="A23" s="12"/>
      <c r="B23" s="20"/>
      <c r="C23" s="41"/>
      <c r="D23" s="41"/>
      <c r="E23" s="41"/>
      <c r="F23" s="41"/>
      <c r="G23" s="41"/>
      <c r="H23" s="41"/>
      <c r="I23" s="41"/>
      <c r="J23" s="41"/>
      <c r="K23" s="41"/>
      <c r="L23" s="41"/>
      <c r="M23" s="41"/>
      <c r="N23" s="41"/>
      <c r="O23" s="41"/>
      <c r="P23" s="41"/>
      <c r="Q23" s="41"/>
      <c r="R23" s="41"/>
      <c r="S23" s="41"/>
      <c r="T23" s="41"/>
      <c r="U23" s="41"/>
      <c r="V23" s="41"/>
    </row>
    <row r="24" spans="1:22" x14ac:dyDescent="0.25">
      <c r="A24" s="12"/>
      <c r="B24" s="53">
        <v>2013</v>
      </c>
      <c r="C24" s="17"/>
      <c r="D24" s="4"/>
      <c r="E24" s="4"/>
      <c r="F24" s="4"/>
      <c r="G24" s="17"/>
      <c r="H24" s="4"/>
      <c r="I24" s="4"/>
      <c r="J24" s="4"/>
      <c r="K24" s="17"/>
      <c r="L24" s="4"/>
      <c r="M24" s="4"/>
      <c r="N24" s="4"/>
      <c r="O24" s="17"/>
      <c r="P24" s="4"/>
      <c r="Q24" s="4"/>
      <c r="R24" s="4"/>
      <c r="S24" s="17"/>
      <c r="T24" s="4"/>
      <c r="U24" s="4"/>
      <c r="V24" s="4"/>
    </row>
    <row r="25" spans="1:22" x14ac:dyDescent="0.25">
      <c r="A25" s="12"/>
      <c r="B25" s="21" t="s">
        <v>35</v>
      </c>
      <c r="C25" s="23"/>
      <c r="D25" s="25" t="s">
        <v>212</v>
      </c>
      <c r="E25" s="34">
        <v>1152</v>
      </c>
      <c r="F25" s="27" t="s">
        <v>92</v>
      </c>
      <c r="G25" s="23"/>
      <c r="H25" s="25" t="s">
        <v>212</v>
      </c>
      <c r="I25" s="34">
        <v>1198</v>
      </c>
      <c r="J25" s="27" t="s">
        <v>92</v>
      </c>
      <c r="K25" s="23"/>
      <c r="L25" s="25" t="s">
        <v>212</v>
      </c>
      <c r="M25" s="34">
        <v>1201</v>
      </c>
      <c r="N25" s="27" t="s">
        <v>92</v>
      </c>
      <c r="O25" s="23"/>
      <c r="P25" s="25" t="s">
        <v>212</v>
      </c>
      <c r="Q25" s="34">
        <v>1263</v>
      </c>
      <c r="R25" s="27" t="s">
        <v>92</v>
      </c>
      <c r="S25" s="23"/>
      <c r="T25" s="25" t="s">
        <v>212</v>
      </c>
      <c r="U25" s="34">
        <v>4814</v>
      </c>
      <c r="V25" s="27" t="s">
        <v>92</v>
      </c>
    </row>
    <row r="26" spans="1:22" x14ac:dyDescent="0.25">
      <c r="A26" s="12"/>
      <c r="B26" s="28" t="s">
        <v>37</v>
      </c>
      <c r="C26" s="17"/>
      <c r="D26" s="14"/>
      <c r="E26" s="30">
        <v>522</v>
      </c>
      <c r="F26" s="15" t="s">
        <v>92</v>
      </c>
      <c r="G26" s="17"/>
      <c r="H26" s="14"/>
      <c r="I26" s="30">
        <v>523</v>
      </c>
      <c r="J26" s="15" t="s">
        <v>92</v>
      </c>
      <c r="K26" s="17"/>
      <c r="L26" s="14"/>
      <c r="M26" s="30">
        <v>520</v>
      </c>
      <c r="N26" s="15" t="s">
        <v>92</v>
      </c>
      <c r="O26" s="17"/>
      <c r="P26" s="14"/>
      <c r="Q26" s="30">
        <v>516</v>
      </c>
      <c r="R26" s="15" t="s">
        <v>92</v>
      </c>
      <c r="S26" s="17"/>
      <c r="T26" s="14"/>
      <c r="U26" s="43">
        <v>2081</v>
      </c>
      <c r="V26" s="15" t="s">
        <v>92</v>
      </c>
    </row>
    <row r="27" spans="1:22" x14ac:dyDescent="0.25">
      <c r="A27" s="12"/>
      <c r="B27" s="21" t="s">
        <v>38</v>
      </c>
      <c r="C27" s="23"/>
      <c r="D27" s="25"/>
      <c r="E27" s="26">
        <v>190</v>
      </c>
      <c r="F27" s="27" t="s">
        <v>92</v>
      </c>
      <c r="G27" s="23"/>
      <c r="H27" s="25"/>
      <c r="I27" s="26">
        <v>157</v>
      </c>
      <c r="J27" s="27" t="s">
        <v>92</v>
      </c>
      <c r="K27" s="23"/>
      <c r="L27" s="25"/>
      <c r="M27" s="26">
        <v>164</v>
      </c>
      <c r="N27" s="27" t="s">
        <v>92</v>
      </c>
      <c r="O27" s="23"/>
      <c r="P27" s="25"/>
      <c r="Q27" s="26">
        <v>184</v>
      </c>
      <c r="R27" s="27" t="s">
        <v>92</v>
      </c>
      <c r="S27" s="23"/>
      <c r="T27" s="25"/>
      <c r="U27" s="26">
        <v>695</v>
      </c>
      <c r="V27" s="27" t="s">
        <v>92</v>
      </c>
    </row>
    <row r="28" spans="1:22" x14ac:dyDescent="0.25">
      <c r="A28" s="12"/>
      <c r="B28" s="28" t="s">
        <v>652</v>
      </c>
      <c r="C28" s="17"/>
      <c r="D28" s="14"/>
      <c r="E28" s="30">
        <v>229</v>
      </c>
      <c r="F28" s="15" t="s">
        <v>92</v>
      </c>
      <c r="G28" s="17"/>
      <c r="H28" s="14"/>
      <c r="I28" s="30">
        <v>245</v>
      </c>
      <c r="J28" s="15" t="s">
        <v>92</v>
      </c>
      <c r="K28" s="17"/>
      <c r="L28" s="14"/>
      <c r="M28" s="30">
        <v>237</v>
      </c>
      <c r="N28" s="15" t="s">
        <v>92</v>
      </c>
      <c r="O28" s="17"/>
      <c r="P28" s="14"/>
      <c r="Q28" s="30">
        <v>266</v>
      </c>
      <c r="R28" s="15" t="s">
        <v>92</v>
      </c>
      <c r="S28" s="17"/>
      <c r="T28" s="14"/>
      <c r="U28" s="30">
        <v>977</v>
      </c>
      <c r="V28" s="15" t="s">
        <v>92</v>
      </c>
    </row>
    <row r="29" spans="1:22" x14ac:dyDescent="0.25">
      <c r="A29" s="12"/>
      <c r="B29" s="21" t="s">
        <v>40</v>
      </c>
      <c r="C29" s="23"/>
      <c r="D29" s="25"/>
      <c r="E29" s="26">
        <v>941</v>
      </c>
      <c r="F29" s="27" t="s">
        <v>92</v>
      </c>
      <c r="G29" s="23"/>
      <c r="H29" s="25"/>
      <c r="I29" s="26">
        <v>925</v>
      </c>
      <c r="J29" s="27" t="s">
        <v>92</v>
      </c>
      <c r="K29" s="23"/>
      <c r="L29" s="25"/>
      <c r="M29" s="26">
        <v>921</v>
      </c>
      <c r="N29" s="27" t="s">
        <v>92</v>
      </c>
      <c r="O29" s="23"/>
      <c r="P29" s="25"/>
      <c r="Q29" s="26">
        <v>966</v>
      </c>
      <c r="R29" s="27" t="s">
        <v>92</v>
      </c>
      <c r="S29" s="23"/>
      <c r="T29" s="25"/>
      <c r="U29" s="34">
        <v>3753</v>
      </c>
      <c r="V29" s="27" t="s">
        <v>92</v>
      </c>
    </row>
    <row r="30" spans="1:22" x14ac:dyDescent="0.25">
      <c r="A30" s="12"/>
      <c r="B30" s="28" t="s">
        <v>41</v>
      </c>
      <c r="C30" s="17"/>
      <c r="D30" s="14"/>
      <c r="E30" s="30">
        <v>211</v>
      </c>
      <c r="F30" s="15" t="s">
        <v>92</v>
      </c>
      <c r="G30" s="17"/>
      <c r="H30" s="14"/>
      <c r="I30" s="30">
        <v>273</v>
      </c>
      <c r="J30" s="15" t="s">
        <v>92</v>
      </c>
      <c r="K30" s="17"/>
      <c r="L30" s="14"/>
      <c r="M30" s="30">
        <v>280</v>
      </c>
      <c r="N30" s="15" t="s">
        <v>92</v>
      </c>
      <c r="O30" s="17"/>
      <c r="P30" s="14"/>
      <c r="Q30" s="30">
        <v>297</v>
      </c>
      <c r="R30" s="15" t="s">
        <v>92</v>
      </c>
      <c r="S30" s="17"/>
      <c r="T30" s="14"/>
      <c r="U30" s="43">
        <v>1061</v>
      </c>
      <c r="V30" s="15" t="s">
        <v>92</v>
      </c>
    </row>
    <row r="31" spans="1:22" x14ac:dyDescent="0.25">
      <c r="A31" s="12"/>
      <c r="B31" s="21" t="s">
        <v>47</v>
      </c>
      <c r="C31" s="23"/>
      <c r="D31" s="25"/>
      <c r="E31" s="26">
        <v>117</v>
      </c>
      <c r="F31" s="27" t="s">
        <v>92</v>
      </c>
      <c r="G31" s="23"/>
      <c r="H31" s="25"/>
      <c r="I31" s="26">
        <v>152</v>
      </c>
      <c r="J31" s="27" t="s">
        <v>92</v>
      </c>
      <c r="K31" s="23"/>
      <c r="L31" s="25"/>
      <c r="M31" s="26">
        <v>161</v>
      </c>
      <c r="N31" s="27" t="s">
        <v>92</v>
      </c>
      <c r="O31" s="23"/>
      <c r="P31" s="25"/>
      <c r="Q31" s="26">
        <v>220</v>
      </c>
      <c r="R31" s="27" t="s">
        <v>92</v>
      </c>
      <c r="S31" s="23"/>
      <c r="T31" s="25"/>
      <c r="U31" s="26">
        <v>650</v>
      </c>
      <c r="V31" s="27" t="s">
        <v>92</v>
      </c>
    </row>
    <row r="32" spans="1:22" x14ac:dyDescent="0.25">
      <c r="A32" s="12"/>
      <c r="B32" s="28" t="s">
        <v>49</v>
      </c>
      <c r="C32" s="17"/>
      <c r="D32" s="14"/>
      <c r="E32" s="30">
        <v>117</v>
      </c>
      <c r="F32" s="15" t="s">
        <v>92</v>
      </c>
      <c r="G32" s="17"/>
      <c r="H32" s="14"/>
      <c r="I32" s="30">
        <v>151</v>
      </c>
      <c r="J32" s="15" t="s">
        <v>92</v>
      </c>
      <c r="K32" s="17"/>
      <c r="L32" s="14"/>
      <c r="M32" s="30">
        <v>159</v>
      </c>
      <c r="N32" s="15" t="s">
        <v>92</v>
      </c>
      <c r="O32" s="17"/>
      <c r="P32" s="14"/>
      <c r="Q32" s="30">
        <v>221</v>
      </c>
      <c r="R32" s="15" t="s">
        <v>92</v>
      </c>
      <c r="S32" s="17"/>
      <c r="T32" s="14"/>
      <c r="U32" s="30">
        <v>648</v>
      </c>
      <c r="V32" s="15" t="s">
        <v>92</v>
      </c>
    </row>
    <row r="33" spans="1:22" x14ac:dyDescent="0.25">
      <c r="A33" s="12"/>
      <c r="B33" s="21" t="s">
        <v>67</v>
      </c>
      <c r="C33" s="23"/>
      <c r="D33" s="25"/>
      <c r="E33" s="26">
        <v>115</v>
      </c>
      <c r="F33" s="27" t="s">
        <v>92</v>
      </c>
      <c r="G33" s="23"/>
      <c r="H33" s="25"/>
      <c r="I33" s="26">
        <v>146</v>
      </c>
      <c r="J33" s="27" t="s">
        <v>92</v>
      </c>
      <c r="K33" s="23"/>
      <c r="L33" s="25"/>
      <c r="M33" s="26">
        <v>163</v>
      </c>
      <c r="N33" s="27" t="s">
        <v>92</v>
      </c>
      <c r="O33" s="23"/>
      <c r="P33" s="25"/>
      <c r="Q33" s="26">
        <v>224</v>
      </c>
      <c r="R33" s="27" t="s">
        <v>92</v>
      </c>
      <c r="S33" s="23"/>
      <c r="T33" s="25"/>
      <c r="U33" s="26">
        <v>648</v>
      </c>
      <c r="V33" s="27" t="s">
        <v>92</v>
      </c>
    </row>
    <row r="34" spans="1:22" ht="27.75" x14ac:dyDescent="0.25">
      <c r="A34" s="12"/>
      <c r="B34" s="28" t="s">
        <v>653</v>
      </c>
      <c r="C34" s="17"/>
      <c r="D34" s="4"/>
      <c r="E34" s="4"/>
      <c r="F34" s="4"/>
      <c r="G34" s="17"/>
      <c r="H34" s="4"/>
      <c r="I34" s="4"/>
      <c r="J34" s="4"/>
      <c r="K34" s="17"/>
      <c r="L34" s="4"/>
      <c r="M34" s="4"/>
      <c r="N34" s="4"/>
      <c r="O34" s="17"/>
      <c r="P34" s="4"/>
      <c r="Q34" s="4"/>
      <c r="R34" s="4"/>
      <c r="S34" s="17"/>
      <c r="T34" s="4"/>
      <c r="U34" s="4"/>
      <c r="V34" s="4"/>
    </row>
    <row r="35" spans="1:22" x14ac:dyDescent="0.25">
      <c r="A35" s="12"/>
      <c r="B35" s="35" t="s">
        <v>57</v>
      </c>
      <c r="C35" s="23"/>
      <c r="D35" s="25" t="s">
        <v>212</v>
      </c>
      <c r="E35" s="26">
        <v>0.44</v>
      </c>
      <c r="F35" s="27" t="s">
        <v>92</v>
      </c>
      <c r="G35" s="23"/>
      <c r="H35" s="25" t="s">
        <v>212</v>
      </c>
      <c r="I35" s="26">
        <v>0.56999999999999995</v>
      </c>
      <c r="J35" s="27" t="s">
        <v>92</v>
      </c>
      <c r="K35" s="23"/>
      <c r="L35" s="25" t="s">
        <v>212</v>
      </c>
      <c r="M35" s="26">
        <v>0.62</v>
      </c>
      <c r="N35" s="27" t="s">
        <v>92</v>
      </c>
      <c r="O35" s="23"/>
      <c r="P35" s="25" t="s">
        <v>212</v>
      </c>
      <c r="Q35" s="26">
        <v>0.85</v>
      </c>
      <c r="R35" s="27" t="s">
        <v>92</v>
      </c>
      <c r="S35" s="23"/>
      <c r="T35" s="25" t="s">
        <v>212</v>
      </c>
      <c r="U35" s="26">
        <v>2.48</v>
      </c>
      <c r="V35" s="27" t="s">
        <v>92</v>
      </c>
    </row>
    <row r="36" spans="1:22" x14ac:dyDescent="0.25">
      <c r="A36" s="12"/>
      <c r="B36" s="42" t="s">
        <v>58</v>
      </c>
      <c r="C36" s="17"/>
      <c r="D36" s="14" t="s">
        <v>212</v>
      </c>
      <c r="E36" s="30">
        <v>0.43</v>
      </c>
      <c r="F36" s="15" t="s">
        <v>92</v>
      </c>
      <c r="G36" s="17"/>
      <c r="H36" s="14" t="s">
        <v>212</v>
      </c>
      <c r="I36" s="30">
        <v>0.56999999999999995</v>
      </c>
      <c r="J36" s="15" t="s">
        <v>92</v>
      </c>
      <c r="K36" s="17"/>
      <c r="L36" s="14" t="s">
        <v>212</v>
      </c>
      <c r="M36" s="30">
        <v>0.61</v>
      </c>
      <c r="N36" s="15" t="s">
        <v>92</v>
      </c>
      <c r="O36" s="17"/>
      <c r="P36" s="14" t="s">
        <v>212</v>
      </c>
      <c r="Q36" s="30">
        <v>0.84</v>
      </c>
      <c r="R36" s="15" t="s">
        <v>92</v>
      </c>
      <c r="S36" s="17"/>
      <c r="T36" s="14" t="s">
        <v>212</v>
      </c>
      <c r="U36" s="30">
        <v>2.44</v>
      </c>
      <c r="V36" s="15" t="s">
        <v>92</v>
      </c>
    </row>
    <row r="37" spans="1:22" x14ac:dyDescent="0.25">
      <c r="A37" s="12"/>
      <c r="B37" s="50"/>
      <c r="C37" s="50"/>
      <c r="D37" s="50"/>
      <c r="E37" s="50"/>
      <c r="F37" s="50"/>
      <c r="G37" s="50"/>
      <c r="H37" s="50"/>
      <c r="I37" s="50"/>
      <c r="J37" s="50"/>
      <c r="K37" s="50"/>
      <c r="L37" s="50"/>
      <c r="M37" s="50"/>
      <c r="N37" s="50"/>
      <c r="O37" s="50"/>
      <c r="P37" s="50"/>
      <c r="Q37" s="50"/>
      <c r="R37" s="50"/>
      <c r="S37" s="50"/>
      <c r="T37" s="50"/>
      <c r="U37" s="50"/>
      <c r="V37" s="50"/>
    </row>
    <row r="38" spans="1:22" x14ac:dyDescent="0.25">
      <c r="A38" s="12"/>
      <c r="B38" s="11"/>
      <c r="C38" s="11"/>
      <c r="D38" s="11"/>
      <c r="E38" s="11"/>
      <c r="F38" s="11"/>
      <c r="G38" s="11"/>
      <c r="H38" s="11"/>
      <c r="I38" s="11"/>
      <c r="J38" s="11"/>
      <c r="K38" s="11"/>
      <c r="L38" s="11"/>
      <c r="M38" s="11"/>
      <c r="N38" s="11"/>
      <c r="O38" s="11"/>
      <c r="P38" s="11"/>
      <c r="Q38" s="11"/>
      <c r="R38" s="11"/>
      <c r="S38" s="11"/>
      <c r="T38" s="11"/>
      <c r="U38" s="11"/>
      <c r="V38" s="11"/>
    </row>
    <row r="39" spans="1:22" x14ac:dyDescent="0.25">
      <c r="A39" s="12"/>
      <c r="B39" s="82"/>
      <c r="C39" s="82"/>
      <c r="D39" s="82"/>
      <c r="E39" s="82"/>
      <c r="F39" s="82"/>
      <c r="G39" s="82"/>
      <c r="H39" s="82"/>
      <c r="I39" s="82"/>
      <c r="J39" s="82"/>
      <c r="K39" s="82"/>
      <c r="L39" s="82"/>
      <c r="M39" s="82"/>
      <c r="N39" s="82"/>
      <c r="O39" s="82"/>
      <c r="P39" s="82"/>
      <c r="Q39" s="82"/>
      <c r="R39" s="82"/>
      <c r="S39" s="82"/>
      <c r="T39" s="82"/>
      <c r="U39" s="82"/>
      <c r="V39" s="82"/>
    </row>
    <row r="40" spans="1:22" ht="25.5" x14ac:dyDescent="0.25">
      <c r="A40" s="12"/>
      <c r="B40" s="81">
        <v>-1</v>
      </c>
      <c r="C40" s="81" t="s">
        <v>59</v>
      </c>
    </row>
  </sheetData>
  <mergeCells count="41">
    <mergeCell ref="A1:A2"/>
    <mergeCell ref="B1:V1"/>
    <mergeCell ref="B2:V2"/>
    <mergeCell ref="A3:A40"/>
    <mergeCell ref="B3:V3"/>
    <mergeCell ref="B4:V4"/>
    <mergeCell ref="B5:V5"/>
    <mergeCell ref="B37:V37"/>
    <mergeCell ref="B38:V38"/>
    <mergeCell ref="B39:V39"/>
    <mergeCell ref="T8:U8"/>
    <mergeCell ref="T9:U9"/>
    <mergeCell ref="V8:V9"/>
    <mergeCell ref="C23:F23"/>
    <mergeCell ref="G23:J23"/>
    <mergeCell ref="K23:N23"/>
    <mergeCell ref="O23:R23"/>
    <mergeCell ref="S23:V23"/>
    <mergeCell ref="N8:N9"/>
    <mergeCell ref="O8:O9"/>
    <mergeCell ref="P8:Q8"/>
    <mergeCell ref="P9:Q9"/>
    <mergeCell ref="R8:R9"/>
    <mergeCell ref="S8:S9"/>
    <mergeCell ref="G8:G9"/>
    <mergeCell ref="H8:I8"/>
    <mergeCell ref="H9:I9"/>
    <mergeCell ref="J8:J9"/>
    <mergeCell ref="K8:K9"/>
    <mergeCell ref="L8:M8"/>
    <mergeCell ref="L9:M9"/>
    <mergeCell ref="D7:E7"/>
    <mergeCell ref="H7:I7"/>
    <mergeCell ref="L7:M7"/>
    <mergeCell ref="P7:Q7"/>
    <mergeCell ref="T7:U7"/>
    <mergeCell ref="B8:B9"/>
    <mergeCell ref="C8:C9"/>
    <mergeCell ref="D8:E8"/>
    <mergeCell ref="D9:E9"/>
    <mergeCell ref="F8:F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showGridLines="0" workbookViewId="0"/>
  </sheetViews>
  <sheetFormatPr defaultRowHeight="15" x14ac:dyDescent="0.25"/>
  <cols>
    <col min="1" max="2" width="36.5703125" bestFit="1" customWidth="1"/>
    <col min="3" max="4" width="36.5703125" customWidth="1"/>
    <col min="5" max="5" width="21.42578125" customWidth="1"/>
    <col min="6" max="6" width="8" customWidth="1"/>
    <col min="7" max="7" width="19.7109375" customWidth="1"/>
    <col min="8" max="8" width="8" customWidth="1"/>
    <col min="9" max="9" width="21.42578125" customWidth="1"/>
    <col min="10" max="10" width="8" customWidth="1"/>
    <col min="11" max="11" width="16.85546875" customWidth="1"/>
    <col min="12" max="12" width="8" customWidth="1"/>
    <col min="13" max="13" width="21.42578125" customWidth="1"/>
    <col min="14" max="14" width="8" customWidth="1"/>
  </cols>
  <sheetData>
    <row r="1" spans="1:14" ht="15" customHeight="1" x14ac:dyDescent="0.25">
      <c r="A1" s="8" t="s">
        <v>654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174</v>
      </c>
      <c r="B3" s="48" t="s">
        <v>174</v>
      </c>
      <c r="C3" s="48"/>
      <c r="D3" s="48"/>
      <c r="E3" s="48"/>
      <c r="F3" s="48"/>
      <c r="G3" s="48"/>
      <c r="H3" s="48"/>
      <c r="I3" s="48"/>
      <c r="J3" s="48"/>
      <c r="K3" s="48"/>
      <c r="L3" s="48"/>
      <c r="M3" s="48"/>
      <c r="N3" s="48"/>
    </row>
    <row r="4" spans="1:14" ht="25.5" customHeight="1" x14ac:dyDescent="0.25">
      <c r="A4" s="12"/>
      <c r="B4" s="49" t="s">
        <v>175</v>
      </c>
      <c r="C4" s="49"/>
      <c r="D4" s="49"/>
      <c r="E4" s="49"/>
      <c r="F4" s="49"/>
      <c r="G4" s="49"/>
      <c r="H4" s="49"/>
      <c r="I4" s="49"/>
      <c r="J4" s="49"/>
      <c r="K4" s="49"/>
      <c r="L4" s="49"/>
      <c r="M4" s="49"/>
      <c r="N4" s="49"/>
    </row>
    <row r="5" spans="1:14" x14ac:dyDescent="0.25">
      <c r="A5" s="12"/>
      <c r="B5" s="48" t="s">
        <v>176</v>
      </c>
      <c r="C5" s="48"/>
      <c r="D5" s="48"/>
      <c r="E5" s="48"/>
      <c r="F5" s="48"/>
      <c r="G5" s="48"/>
      <c r="H5" s="48"/>
      <c r="I5" s="48"/>
      <c r="J5" s="48"/>
      <c r="K5" s="48"/>
      <c r="L5" s="48"/>
      <c r="M5" s="48"/>
      <c r="N5" s="48"/>
    </row>
    <row r="6" spans="1:14" ht="38.25" customHeight="1" x14ac:dyDescent="0.25">
      <c r="A6" s="12"/>
      <c r="B6" s="49" t="s">
        <v>177</v>
      </c>
      <c r="C6" s="49"/>
      <c r="D6" s="49"/>
      <c r="E6" s="49"/>
      <c r="F6" s="49"/>
      <c r="G6" s="49"/>
      <c r="H6" s="49"/>
      <c r="I6" s="49"/>
      <c r="J6" s="49"/>
      <c r="K6" s="49"/>
      <c r="L6" s="49"/>
      <c r="M6" s="49"/>
      <c r="N6" s="49"/>
    </row>
    <row r="7" spans="1:14" x14ac:dyDescent="0.25">
      <c r="A7" s="12" t="s">
        <v>178</v>
      </c>
      <c r="B7" s="48" t="s">
        <v>178</v>
      </c>
      <c r="C7" s="48"/>
      <c r="D7" s="48"/>
      <c r="E7" s="48"/>
      <c r="F7" s="48"/>
      <c r="G7" s="48"/>
      <c r="H7" s="48"/>
      <c r="I7" s="48"/>
      <c r="J7" s="48"/>
      <c r="K7" s="48"/>
      <c r="L7" s="48"/>
      <c r="M7" s="48"/>
      <c r="N7" s="48"/>
    </row>
    <row r="8" spans="1:14" ht="25.5" customHeight="1" x14ac:dyDescent="0.25">
      <c r="A8" s="12"/>
      <c r="B8" s="49" t="s">
        <v>179</v>
      </c>
      <c r="C8" s="49"/>
      <c r="D8" s="49"/>
      <c r="E8" s="49"/>
      <c r="F8" s="49"/>
      <c r="G8" s="49"/>
      <c r="H8" s="49"/>
      <c r="I8" s="49"/>
      <c r="J8" s="49"/>
      <c r="K8" s="49"/>
      <c r="L8" s="49"/>
      <c r="M8" s="49"/>
      <c r="N8" s="49"/>
    </row>
    <row r="9" spans="1:14" x14ac:dyDescent="0.25">
      <c r="A9" s="12" t="s">
        <v>180</v>
      </c>
      <c r="B9" s="48" t="s">
        <v>180</v>
      </c>
      <c r="C9" s="48"/>
      <c r="D9" s="48"/>
      <c r="E9" s="48"/>
      <c r="F9" s="48"/>
      <c r="G9" s="48"/>
      <c r="H9" s="48"/>
      <c r="I9" s="48"/>
      <c r="J9" s="48"/>
      <c r="K9" s="48"/>
      <c r="L9" s="48"/>
      <c r="M9" s="48"/>
      <c r="N9" s="48"/>
    </row>
    <row r="10" spans="1:14" ht="63.75" customHeight="1" x14ac:dyDescent="0.25">
      <c r="A10" s="12"/>
      <c r="B10" s="49" t="s">
        <v>181</v>
      </c>
      <c r="C10" s="49"/>
      <c r="D10" s="49"/>
      <c r="E10" s="49"/>
      <c r="F10" s="49"/>
      <c r="G10" s="49"/>
      <c r="H10" s="49"/>
      <c r="I10" s="49"/>
      <c r="J10" s="49"/>
      <c r="K10" s="49"/>
      <c r="L10" s="49"/>
      <c r="M10" s="49"/>
      <c r="N10" s="49"/>
    </row>
    <row r="11" spans="1:14" ht="38.25" customHeight="1" x14ac:dyDescent="0.25">
      <c r="A11" s="12"/>
      <c r="B11" s="49" t="s">
        <v>182</v>
      </c>
      <c r="C11" s="49"/>
      <c r="D11" s="49"/>
      <c r="E11" s="49"/>
      <c r="F11" s="49"/>
      <c r="G11" s="49"/>
      <c r="H11" s="49"/>
      <c r="I11" s="49"/>
      <c r="J11" s="49"/>
      <c r="K11" s="49"/>
      <c r="L11" s="49"/>
      <c r="M11" s="49"/>
      <c r="N11" s="49"/>
    </row>
    <row r="12" spans="1:14" x14ac:dyDescent="0.25">
      <c r="A12" s="12" t="s">
        <v>183</v>
      </c>
      <c r="B12" s="48" t="s">
        <v>183</v>
      </c>
      <c r="C12" s="48"/>
      <c r="D12" s="48"/>
      <c r="E12" s="48"/>
      <c r="F12" s="48"/>
      <c r="G12" s="48"/>
      <c r="H12" s="48"/>
      <c r="I12" s="48"/>
      <c r="J12" s="48"/>
      <c r="K12" s="48"/>
      <c r="L12" s="48"/>
      <c r="M12" s="48"/>
      <c r="N12" s="48"/>
    </row>
    <row r="13" spans="1:14" ht="25.5" customHeight="1" x14ac:dyDescent="0.25">
      <c r="A13" s="12"/>
      <c r="B13" s="49" t="s">
        <v>184</v>
      </c>
      <c r="C13" s="49"/>
      <c r="D13" s="49"/>
      <c r="E13" s="49"/>
      <c r="F13" s="49"/>
      <c r="G13" s="49"/>
      <c r="H13" s="49"/>
      <c r="I13" s="49"/>
      <c r="J13" s="49"/>
      <c r="K13" s="49"/>
      <c r="L13" s="49"/>
      <c r="M13" s="49"/>
      <c r="N13" s="49"/>
    </row>
    <row r="14" spans="1:14" ht="25.5" customHeight="1" x14ac:dyDescent="0.25">
      <c r="A14" s="12"/>
      <c r="B14" s="49" t="s">
        <v>185</v>
      </c>
      <c r="C14" s="49"/>
      <c r="D14" s="49"/>
      <c r="E14" s="49"/>
      <c r="F14" s="49"/>
      <c r="G14" s="49"/>
      <c r="H14" s="49"/>
      <c r="I14" s="49"/>
      <c r="J14" s="49"/>
      <c r="K14" s="49"/>
      <c r="L14" s="49"/>
      <c r="M14" s="49"/>
      <c r="N14" s="49"/>
    </row>
    <row r="15" spans="1:14" x14ac:dyDescent="0.25">
      <c r="A15" s="12" t="s">
        <v>186</v>
      </c>
      <c r="B15" s="48" t="s">
        <v>186</v>
      </c>
      <c r="C15" s="48"/>
      <c r="D15" s="48"/>
      <c r="E15" s="48"/>
      <c r="F15" s="48"/>
      <c r="G15" s="48"/>
      <c r="H15" s="48"/>
      <c r="I15" s="48"/>
      <c r="J15" s="48"/>
      <c r="K15" s="48"/>
      <c r="L15" s="48"/>
      <c r="M15" s="48"/>
      <c r="N15" s="48"/>
    </row>
    <row r="16" spans="1:14" ht="38.25" customHeight="1" x14ac:dyDescent="0.25">
      <c r="A16" s="12"/>
      <c r="B16" s="49" t="s">
        <v>187</v>
      </c>
      <c r="C16" s="49"/>
      <c r="D16" s="49"/>
      <c r="E16" s="49"/>
      <c r="F16" s="49"/>
      <c r="G16" s="49"/>
      <c r="H16" s="49"/>
      <c r="I16" s="49"/>
      <c r="J16" s="49"/>
      <c r="K16" s="49"/>
      <c r="L16" s="49"/>
      <c r="M16" s="49"/>
      <c r="N16" s="49"/>
    </row>
    <row r="17" spans="1:14" x14ac:dyDescent="0.25">
      <c r="A17" s="12" t="s">
        <v>188</v>
      </c>
      <c r="B17" s="48" t="s">
        <v>188</v>
      </c>
      <c r="C17" s="48"/>
      <c r="D17" s="48"/>
      <c r="E17" s="48"/>
      <c r="F17" s="48"/>
      <c r="G17" s="48"/>
      <c r="H17" s="48"/>
      <c r="I17" s="48"/>
      <c r="J17" s="48"/>
      <c r="K17" s="48"/>
      <c r="L17" s="48"/>
      <c r="M17" s="48"/>
      <c r="N17" s="48"/>
    </row>
    <row r="18" spans="1:14" ht="25.5" customHeight="1" x14ac:dyDescent="0.25">
      <c r="A18" s="12"/>
      <c r="B18" s="49" t="s">
        <v>189</v>
      </c>
      <c r="C18" s="49"/>
      <c r="D18" s="49"/>
      <c r="E18" s="49"/>
      <c r="F18" s="49"/>
      <c r="G18" s="49"/>
      <c r="H18" s="49"/>
      <c r="I18" s="49"/>
      <c r="J18" s="49"/>
      <c r="K18" s="49"/>
      <c r="L18" s="49"/>
      <c r="M18" s="49"/>
      <c r="N18" s="49"/>
    </row>
    <row r="19" spans="1:14" x14ac:dyDescent="0.25">
      <c r="A19" s="12" t="s">
        <v>190</v>
      </c>
      <c r="B19" s="48" t="s">
        <v>190</v>
      </c>
      <c r="C19" s="48"/>
      <c r="D19" s="48"/>
      <c r="E19" s="48"/>
      <c r="F19" s="48"/>
      <c r="G19" s="48"/>
      <c r="H19" s="48"/>
      <c r="I19" s="48"/>
      <c r="J19" s="48"/>
      <c r="K19" s="48"/>
      <c r="L19" s="48"/>
      <c r="M19" s="48"/>
      <c r="N19" s="48"/>
    </row>
    <row r="20" spans="1:14" x14ac:dyDescent="0.25">
      <c r="A20" s="12"/>
      <c r="B20" s="49" t="s">
        <v>191</v>
      </c>
      <c r="C20" s="49"/>
      <c r="D20" s="49"/>
      <c r="E20" s="49"/>
      <c r="F20" s="49"/>
      <c r="G20" s="49"/>
      <c r="H20" s="49"/>
      <c r="I20" s="49"/>
      <c r="J20" s="49"/>
      <c r="K20" s="49"/>
      <c r="L20" s="49"/>
      <c r="M20" s="49"/>
      <c r="N20" s="49"/>
    </row>
    <row r="21" spans="1:14" ht="63.75" customHeight="1" x14ac:dyDescent="0.25">
      <c r="A21" s="12"/>
      <c r="B21" s="49" t="s">
        <v>192</v>
      </c>
      <c r="C21" s="49"/>
      <c r="D21" s="49"/>
      <c r="E21" s="49"/>
      <c r="F21" s="49"/>
      <c r="G21" s="49"/>
      <c r="H21" s="49"/>
      <c r="I21" s="49"/>
      <c r="J21" s="49"/>
      <c r="K21" s="49"/>
      <c r="L21" s="49"/>
      <c r="M21" s="49"/>
      <c r="N21" s="49"/>
    </row>
    <row r="22" spans="1:14" ht="38.25" customHeight="1" x14ac:dyDescent="0.25">
      <c r="A22" s="12"/>
      <c r="B22" s="49" t="s">
        <v>193</v>
      </c>
      <c r="C22" s="49"/>
      <c r="D22" s="49"/>
      <c r="E22" s="49"/>
      <c r="F22" s="49"/>
      <c r="G22" s="49"/>
      <c r="H22" s="49"/>
      <c r="I22" s="49"/>
      <c r="J22" s="49"/>
      <c r="K22" s="49"/>
      <c r="L22" s="49"/>
      <c r="M22" s="49"/>
      <c r="N22" s="49"/>
    </row>
    <row r="23" spans="1:14" x14ac:dyDescent="0.25">
      <c r="A23" s="12"/>
      <c r="B23" s="49" t="s">
        <v>194</v>
      </c>
      <c r="C23" s="49"/>
      <c r="D23" s="49"/>
      <c r="E23" s="49"/>
      <c r="F23" s="49"/>
      <c r="G23" s="49"/>
      <c r="H23" s="49"/>
      <c r="I23" s="49"/>
      <c r="J23" s="49"/>
      <c r="K23" s="49"/>
      <c r="L23" s="49"/>
      <c r="M23" s="49"/>
      <c r="N23" s="49"/>
    </row>
    <row r="24" spans="1:14" ht="15" customHeight="1" x14ac:dyDescent="0.25">
      <c r="A24" s="12" t="s">
        <v>195</v>
      </c>
      <c r="B24" s="48" t="s">
        <v>195</v>
      </c>
      <c r="C24" s="48"/>
      <c r="D24" s="48"/>
      <c r="E24" s="48"/>
      <c r="F24" s="48"/>
      <c r="G24" s="48"/>
      <c r="H24" s="48"/>
      <c r="I24" s="48"/>
      <c r="J24" s="48"/>
      <c r="K24" s="48"/>
      <c r="L24" s="48"/>
      <c r="M24" s="48"/>
      <c r="N24" s="48"/>
    </row>
    <row r="25" spans="1:14" x14ac:dyDescent="0.25">
      <c r="A25" s="12"/>
      <c r="B25" s="49" t="s">
        <v>196</v>
      </c>
      <c r="C25" s="49"/>
      <c r="D25" s="49"/>
      <c r="E25" s="49"/>
      <c r="F25" s="49"/>
      <c r="G25" s="49"/>
      <c r="H25" s="49"/>
      <c r="I25" s="49"/>
      <c r="J25" s="49"/>
      <c r="K25" s="49"/>
      <c r="L25" s="49"/>
      <c r="M25" s="49"/>
      <c r="N25" s="49"/>
    </row>
    <row r="26" spans="1:14" x14ac:dyDescent="0.25">
      <c r="A26" s="12" t="s">
        <v>197</v>
      </c>
      <c r="B26" s="48" t="s">
        <v>197</v>
      </c>
      <c r="C26" s="48"/>
      <c r="D26" s="48"/>
      <c r="E26" s="48"/>
      <c r="F26" s="48"/>
      <c r="G26" s="48"/>
      <c r="H26" s="48"/>
      <c r="I26" s="48"/>
      <c r="J26" s="48"/>
      <c r="K26" s="48"/>
      <c r="L26" s="48"/>
      <c r="M26" s="48"/>
      <c r="N26" s="48"/>
    </row>
    <row r="27" spans="1:14" x14ac:dyDescent="0.25">
      <c r="A27" s="12"/>
      <c r="B27" s="49" t="s">
        <v>198</v>
      </c>
      <c r="C27" s="49"/>
      <c r="D27" s="49"/>
      <c r="E27" s="49"/>
      <c r="F27" s="49"/>
      <c r="G27" s="49"/>
      <c r="H27" s="49"/>
      <c r="I27" s="49"/>
      <c r="J27" s="49"/>
      <c r="K27" s="49"/>
      <c r="L27" s="49"/>
      <c r="M27" s="49"/>
      <c r="N27" s="49"/>
    </row>
    <row r="28" spans="1:14" x14ac:dyDescent="0.25">
      <c r="A28" s="12" t="s">
        <v>199</v>
      </c>
      <c r="B28" s="48" t="s">
        <v>199</v>
      </c>
      <c r="C28" s="48"/>
      <c r="D28" s="48"/>
      <c r="E28" s="48"/>
      <c r="F28" s="48"/>
      <c r="G28" s="48"/>
      <c r="H28" s="48"/>
      <c r="I28" s="48"/>
      <c r="J28" s="48"/>
      <c r="K28" s="48"/>
      <c r="L28" s="48"/>
      <c r="M28" s="48"/>
      <c r="N28" s="48"/>
    </row>
    <row r="29" spans="1:14" ht="25.5" customHeight="1" x14ac:dyDescent="0.25">
      <c r="A29" s="12"/>
      <c r="B29" s="49" t="s">
        <v>200</v>
      </c>
      <c r="C29" s="49"/>
      <c r="D29" s="49"/>
      <c r="E29" s="49"/>
      <c r="F29" s="49"/>
      <c r="G29" s="49"/>
      <c r="H29" s="49"/>
      <c r="I29" s="49"/>
      <c r="J29" s="49"/>
      <c r="K29" s="49"/>
      <c r="L29" s="49"/>
      <c r="M29" s="49"/>
      <c r="N29" s="49"/>
    </row>
    <row r="30" spans="1:14" x14ac:dyDescent="0.25">
      <c r="A30" s="12" t="s">
        <v>201</v>
      </c>
      <c r="B30" s="48" t="s">
        <v>201</v>
      </c>
      <c r="C30" s="48"/>
      <c r="D30" s="48"/>
      <c r="E30" s="48"/>
      <c r="F30" s="48"/>
      <c r="G30" s="48"/>
      <c r="H30" s="48"/>
      <c r="I30" s="48"/>
      <c r="J30" s="48"/>
      <c r="K30" s="48"/>
      <c r="L30" s="48"/>
      <c r="M30" s="48"/>
      <c r="N30" s="48"/>
    </row>
    <row r="31" spans="1:14" x14ac:dyDescent="0.25">
      <c r="A31" s="12"/>
      <c r="B31" s="49" t="s">
        <v>202</v>
      </c>
      <c r="C31" s="49"/>
      <c r="D31" s="49"/>
      <c r="E31" s="49"/>
      <c r="F31" s="49"/>
      <c r="G31" s="49"/>
      <c r="H31" s="49"/>
      <c r="I31" s="49"/>
      <c r="J31" s="49"/>
      <c r="K31" s="49"/>
      <c r="L31" s="49"/>
      <c r="M31" s="49"/>
      <c r="N31" s="49"/>
    </row>
    <row r="32" spans="1:14" x14ac:dyDescent="0.25">
      <c r="A32" s="12" t="s">
        <v>203</v>
      </c>
      <c r="B32" s="48" t="s">
        <v>203</v>
      </c>
      <c r="C32" s="48"/>
      <c r="D32" s="48"/>
      <c r="E32" s="48"/>
      <c r="F32" s="48"/>
      <c r="G32" s="48"/>
      <c r="H32" s="48"/>
      <c r="I32" s="48"/>
      <c r="J32" s="48"/>
      <c r="K32" s="48"/>
      <c r="L32" s="48"/>
      <c r="M32" s="48"/>
      <c r="N32" s="48"/>
    </row>
    <row r="33" spans="1:14" ht="38.25" customHeight="1" x14ac:dyDescent="0.25">
      <c r="A33" s="12"/>
      <c r="B33" s="49" t="s">
        <v>204</v>
      </c>
      <c r="C33" s="49"/>
      <c r="D33" s="49"/>
      <c r="E33" s="49"/>
      <c r="F33" s="49"/>
      <c r="G33" s="49"/>
      <c r="H33" s="49"/>
      <c r="I33" s="49"/>
      <c r="J33" s="49"/>
      <c r="K33" s="49"/>
      <c r="L33" s="49"/>
      <c r="M33" s="49"/>
      <c r="N33" s="49"/>
    </row>
    <row r="34" spans="1:14" x14ac:dyDescent="0.25">
      <c r="A34" s="12" t="s">
        <v>205</v>
      </c>
      <c r="B34" s="48" t="s">
        <v>205</v>
      </c>
      <c r="C34" s="48"/>
      <c r="D34" s="48"/>
      <c r="E34" s="48"/>
      <c r="F34" s="48"/>
      <c r="G34" s="48"/>
      <c r="H34" s="48"/>
      <c r="I34" s="48"/>
      <c r="J34" s="48"/>
      <c r="K34" s="48"/>
      <c r="L34" s="48"/>
      <c r="M34" s="48"/>
      <c r="N34" s="48"/>
    </row>
    <row r="35" spans="1:14" x14ac:dyDescent="0.25">
      <c r="A35" s="12"/>
      <c r="B35" s="49" t="s">
        <v>206</v>
      </c>
      <c r="C35" s="49"/>
      <c r="D35" s="49"/>
      <c r="E35" s="49"/>
      <c r="F35" s="49"/>
      <c r="G35" s="49"/>
      <c r="H35" s="49"/>
      <c r="I35" s="49"/>
      <c r="J35" s="49"/>
      <c r="K35" s="49"/>
      <c r="L35" s="49"/>
      <c r="M35" s="49"/>
      <c r="N35" s="49"/>
    </row>
    <row r="36" spans="1:14" x14ac:dyDescent="0.25">
      <c r="A36" s="12"/>
      <c r="B36" s="50"/>
      <c r="C36" s="50"/>
      <c r="D36" s="50"/>
      <c r="E36" s="50"/>
      <c r="F36" s="50"/>
      <c r="G36" s="50"/>
      <c r="H36" s="50"/>
      <c r="I36" s="50"/>
      <c r="J36" s="50"/>
      <c r="K36" s="50"/>
      <c r="L36" s="50"/>
      <c r="M36" s="50"/>
      <c r="N36" s="50"/>
    </row>
    <row r="37" spans="1:14" x14ac:dyDescent="0.25">
      <c r="A37" s="12"/>
      <c r="B37" s="4"/>
      <c r="C37" s="4"/>
      <c r="D37" s="4"/>
      <c r="E37" s="4"/>
      <c r="F37" s="4"/>
      <c r="G37" s="4"/>
      <c r="H37" s="4"/>
      <c r="I37" s="4"/>
      <c r="J37" s="4"/>
      <c r="K37" s="4"/>
      <c r="L37" s="4"/>
    </row>
    <row r="38" spans="1:14" x14ac:dyDescent="0.25">
      <c r="A38" s="12"/>
      <c r="B38" s="37" t="s">
        <v>207</v>
      </c>
      <c r="C38" s="38"/>
      <c r="D38" s="18" t="s">
        <v>208</v>
      </c>
      <c r="E38" s="38"/>
      <c r="F38" s="39">
        <v>2014</v>
      </c>
      <c r="G38" s="39"/>
      <c r="H38" s="38"/>
      <c r="I38" s="38"/>
      <c r="J38" s="39">
        <v>2013</v>
      </c>
      <c r="K38" s="39"/>
      <c r="L38" s="38"/>
    </row>
    <row r="39" spans="1:14" ht="15.75" thickBot="1" x14ac:dyDescent="0.3">
      <c r="A39" s="12"/>
      <c r="B39" s="37"/>
      <c r="C39" s="38"/>
      <c r="D39" s="19" t="s">
        <v>209</v>
      </c>
      <c r="E39" s="38"/>
      <c r="F39" s="40"/>
      <c r="G39" s="40"/>
      <c r="H39" s="38"/>
      <c r="I39" s="38"/>
      <c r="J39" s="40"/>
      <c r="K39" s="40"/>
      <c r="L39" s="38"/>
    </row>
    <row r="40" spans="1:14" x14ac:dyDescent="0.25">
      <c r="A40" s="12"/>
      <c r="B40" s="20"/>
      <c r="C40" s="41"/>
      <c r="D40" s="41"/>
      <c r="E40" s="41"/>
      <c r="F40" s="41"/>
      <c r="G40" s="41"/>
      <c r="H40" s="41"/>
      <c r="I40" s="41"/>
      <c r="J40" s="41"/>
      <c r="K40" s="41"/>
      <c r="L40" s="41"/>
    </row>
    <row r="41" spans="1:14" x14ac:dyDescent="0.25">
      <c r="A41" s="12"/>
      <c r="B41" s="21" t="s">
        <v>210</v>
      </c>
      <c r="C41" s="23"/>
      <c r="D41" s="24" t="s">
        <v>211</v>
      </c>
      <c r="E41" s="23"/>
      <c r="F41" s="25" t="s">
        <v>212</v>
      </c>
      <c r="G41" s="26">
        <v>23</v>
      </c>
      <c r="H41" s="27" t="s">
        <v>92</v>
      </c>
      <c r="I41" s="23"/>
      <c r="J41" s="25" t="s">
        <v>212</v>
      </c>
      <c r="K41" s="26">
        <v>23</v>
      </c>
      <c r="L41" s="27" t="s">
        <v>92</v>
      </c>
    </row>
    <row r="42" spans="1:14" x14ac:dyDescent="0.25">
      <c r="A42" s="12"/>
      <c r="B42" s="28" t="s">
        <v>213</v>
      </c>
      <c r="C42" s="17"/>
      <c r="D42" s="29" t="s">
        <v>214</v>
      </c>
      <c r="E42" s="17"/>
      <c r="F42" s="14"/>
      <c r="G42" s="30">
        <v>657</v>
      </c>
      <c r="H42" s="15" t="s">
        <v>92</v>
      </c>
      <c r="I42" s="17"/>
      <c r="J42" s="14"/>
      <c r="K42" s="30">
        <v>587</v>
      </c>
      <c r="L42" s="15" t="s">
        <v>92</v>
      </c>
    </row>
    <row r="43" spans="1:14" x14ac:dyDescent="0.25">
      <c r="A43" s="12"/>
      <c r="B43" s="21" t="s">
        <v>215</v>
      </c>
      <c r="C43" s="23"/>
      <c r="D43" s="31" t="s">
        <v>216</v>
      </c>
      <c r="E43" s="23"/>
      <c r="F43" s="25"/>
      <c r="G43" s="26">
        <v>209</v>
      </c>
      <c r="H43" s="27" t="s">
        <v>92</v>
      </c>
      <c r="I43" s="23"/>
      <c r="J43" s="25"/>
      <c r="K43" s="26">
        <v>202</v>
      </c>
      <c r="L43" s="27" t="s">
        <v>92</v>
      </c>
    </row>
    <row r="44" spans="1:14" ht="15.75" thickBot="1" x14ac:dyDescent="0.3">
      <c r="A44" s="12"/>
      <c r="B44" s="28" t="s">
        <v>217</v>
      </c>
      <c r="C44" s="17"/>
      <c r="D44" s="29" t="s">
        <v>218</v>
      </c>
      <c r="E44" s="17"/>
      <c r="F44" s="14"/>
      <c r="G44" s="30">
        <v>165</v>
      </c>
      <c r="H44" s="15" t="s">
        <v>92</v>
      </c>
      <c r="I44" s="17"/>
      <c r="J44" s="14"/>
      <c r="K44" s="30">
        <v>140</v>
      </c>
      <c r="L44" s="15" t="s">
        <v>92</v>
      </c>
    </row>
    <row r="45" spans="1:14" x14ac:dyDescent="0.25">
      <c r="A45" s="12"/>
      <c r="B45" s="20"/>
      <c r="C45" s="20"/>
      <c r="D45" s="20"/>
      <c r="E45" s="20"/>
      <c r="F45" s="32"/>
      <c r="G45" s="32"/>
      <c r="H45" s="20"/>
      <c r="I45" s="20"/>
      <c r="J45" s="32"/>
      <c r="K45" s="32"/>
      <c r="L45" s="20"/>
    </row>
    <row r="46" spans="1:14" x14ac:dyDescent="0.25">
      <c r="A46" s="12"/>
      <c r="B46" s="33"/>
      <c r="C46" s="23"/>
      <c r="D46" s="22"/>
      <c r="E46" s="23"/>
      <c r="F46" s="25"/>
      <c r="G46" s="34">
        <v>1054</v>
      </c>
      <c r="H46" s="27" t="s">
        <v>92</v>
      </c>
      <c r="I46" s="23"/>
      <c r="J46" s="25"/>
      <c r="K46" s="26">
        <v>952</v>
      </c>
      <c r="L46" s="27" t="s">
        <v>92</v>
      </c>
    </row>
    <row r="47" spans="1:14" ht="15.75" thickBot="1" x14ac:dyDescent="0.3">
      <c r="A47" s="12"/>
      <c r="B47" s="28" t="s">
        <v>219</v>
      </c>
      <c r="C47" s="17"/>
      <c r="D47" s="4"/>
      <c r="E47" s="17"/>
      <c r="F47" s="14"/>
      <c r="G47" s="30" t="s">
        <v>220</v>
      </c>
      <c r="H47" s="15" t="s">
        <v>221</v>
      </c>
      <c r="I47" s="17"/>
      <c r="J47" s="14"/>
      <c r="K47" s="30" t="s">
        <v>222</v>
      </c>
      <c r="L47" s="15" t="s">
        <v>221</v>
      </c>
    </row>
    <row r="48" spans="1:14" x14ac:dyDescent="0.25">
      <c r="A48" s="12"/>
      <c r="B48" s="20"/>
      <c r="C48" s="20"/>
      <c r="D48" s="20"/>
      <c r="E48" s="20"/>
      <c r="F48" s="32"/>
      <c r="G48" s="32"/>
      <c r="H48" s="20"/>
      <c r="I48" s="20"/>
      <c r="J48" s="32"/>
      <c r="K48" s="32"/>
      <c r="L48" s="20"/>
    </row>
    <row r="49" spans="1:14" x14ac:dyDescent="0.25">
      <c r="A49" s="12"/>
      <c r="B49" s="20"/>
      <c r="C49" s="41"/>
      <c r="D49" s="41"/>
      <c r="E49" s="41"/>
      <c r="F49" s="41"/>
      <c r="G49" s="41"/>
      <c r="H49" s="41"/>
      <c r="I49" s="41"/>
      <c r="J49" s="41"/>
      <c r="K49" s="41"/>
      <c r="L49" s="41"/>
    </row>
    <row r="50" spans="1:14" ht="15.75" thickBot="1" x14ac:dyDescent="0.3">
      <c r="A50" s="12"/>
      <c r="B50" s="35" t="s">
        <v>54</v>
      </c>
      <c r="C50" s="23"/>
      <c r="D50" s="22"/>
      <c r="E50" s="23"/>
      <c r="F50" s="25" t="s">
        <v>212</v>
      </c>
      <c r="G50" s="26">
        <v>317</v>
      </c>
      <c r="H50" s="27" t="s">
        <v>92</v>
      </c>
      <c r="I50" s="23"/>
      <c r="J50" s="25" t="s">
        <v>212</v>
      </c>
      <c r="K50" s="26">
        <v>266</v>
      </c>
      <c r="L50" s="27" t="s">
        <v>92</v>
      </c>
    </row>
    <row r="51" spans="1:14" ht="15.75" thickTop="1" x14ac:dyDescent="0.25">
      <c r="A51" s="12"/>
      <c r="B51" s="20"/>
      <c r="C51" s="20"/>
      <c r="D51" s="20"/>
      <c r="E51" s="20"/>
      <c r="F51" s="36"/>
      <c r="G51" s="36"/>
      <c r="H51" s="20"/>
      <c r="I51" s="20"/>
      <c r="J51" s="36"/>
      <c r="K51" s="36"/>
      <c r="L51" s="20"/>
    </row>
    <row r="52" spans="1:14" x14ac:dyDescent="0.25">
      <c r="A52" s="12"/>
      <c r="B52" s="49" t="s">
        <v>223</v>
      </c>
      <c r="C52" s="49"/>
      <c r="D52" s="49"/>
      <c r="E52" s="49"/>
      <c r="F52" s="49"/>
      <c r="G52" s="49"/>
      <c r="H52" s="49"/>
      <c r="I52" s="49"/>
      <c r="J52" s="49"/>
      <c r="K52" s="49"/>
      <c r="L52" s="49"/>
      <c r="M52" s="49"/>
      <c r="N52" s="49"/>
    </row>
    <row r="53" spans="1:14" x14ac:dyDescent="0.25">
      <c r="A53" s="12" t="s">
        <v>224</v>
      </c>
      <c r="B53" s="48" t="s">
        <v>224</v>
      </c>
      <c r="C53" s="48"/>
      <c r="D53" s="48"/>
      <c r="E53" s="48"/>
      <c r="F53" s="48"/>
      <c r="G53" s="48"/>
      <c r="H53" s="48"/>
      <c r="I53" s="48"/>
      <c r="J53" s="48"/>
      <c r="K53" s="48"/>
      <c r="L53" s="48"/>
      <c r="M53" s="48"/>
      <c r="N53" s="48"/>
    </row>
    <row r="54" spans="1:14" x14ac:dyDescent="0.25">
      <c r="A54" s="12"/>
      <c r="B54" s="49" t="s">
        <v>225</v>
      </c>
      <c r="C54" s="49"/>
      <c r="D54" s="49"/>
      <c r="E54" s="49"/>
      <c r="F54" s="49"/>
      <c r="G54" s="49"/>
      <c r="H54" s="49"/>
      <c r="I54" s="49"/>
      <c r="J54" s="49"/>
      <c r="K54" s="49"/>
      <c r="L54" s="49"/>
      <c r="M54" s="49"/>
      <c r="N54" s="49"/>
    </row>
    <row r="55" spans="1:14" x14ac:dyDescent="0.25">
      <c r="A55" s="12"/>
      <c r="B55" s="50"/>
      <c r="C55" s="50"/>
      <c r="D55" s="50"/>
      <c r="E55" s="50"/>
      <c r="F55" s="50"/>
      <c r="G55" s="50"/>
      <c r="H55" s="50"/>
      <c r="I55" s="50"/>
      <c r="J55" s="50"/>
      <c r="K55" s="50"/>
      <c r="L55" s="50"/>
      <c r="M55" s="50"/>
      <c r="N55" s="50"/>
    </row>
    <row r="56" spans="1:14" x14ac:dyDescent="0.25">
      <c r="A56" s="12"/>
      <c r="B56" s="4"/>
      <c r="C56" s="4"/>
      <c r="D56" s="4"/>
      <c r="E56" s="4"/>
      <c r="F56" s="4"/>
      <c r="G56" s="4"/>
      <c r="H56" s="4"/>
      <c r="I56" s="4"/>
      <c r="J56" s="4"/>
      <c r="K56" s="4"/>
      <c r="L56" s="4"/>
      <c r="M56" s="4"/>
      <c r="N56" s="4"/>
    </row>
    <row r="57" spans="1:14" x14ac:dyDescent="0.25">
      <c r="A57" s="12"/>
      <c r="B57" s="37" t="s">
        <v>207</v>
      </c>
      <c r="C57" s="38"/>
      <c r="D57" s="39" t="s">
        <v>226</v>
      </c>
      <c r="E57" s="39"/>
      <c r="F57" s="38"/>
      <c r="G57" s="38"/>
      <c r="H57" s="39" t="s">
        <v>229</v>
      </c>
      <c r="I57" s="39"/>
      <c r="J57" s="38"/>
      <c r="K57" s="38"/>
      <c r="L57" s="39" t="s">
        <v>231</v>
      </c>
      <c r="M57" s="39"/>
      <c r="N57" s="38"/>
    </row>
    <row r="58" spans="1:14" x14ac:dyDescent="0.25">
      <c r="A58" s="12"/>
      <c r="B58" s="37"/>
      <c r="C58" s="38"/>
      <c r="D58" s="39" t="s">
        <v>227</v>
      </c>
      <c r="E58" s="39"/>
      <c r="F58" s="38"/>
      <c r="G58" s="38"/>
      <c r="H58" s="39" t="s">
        <v>230</v>
      </c>
      <c r="I58" s="39"/>
      <c r="J58" s="38"/>
      <c r="K58" s="38"/>
      <c r="L58" s="39" t="s">
        <v>232</v>
      </c>
      <c r="M58" s="39"/>
      <c r="N58" s="38"/>
    </row>
    <row r="59" spans="1:14" ht="15.75" thickBot="1" x14ac:dyDescent="0.3">
      <c r="A59" s="12"/>
      <c r="B59" s="13">
        <v>2014</v>
      </c>
      <c r="C59" s="17"/>
      <c r="D59" s="40" t="s">
        <v>228</v>
      </c>
      <c r="E59" s="40"/>
      <c r="F59" s="38"/>
      <c r="G59" s="17"/>
      <c r="H59" s="40"/>
      <c r="I59" s="40"/>
      <c r="J59" s="38"/>
      <c r="K59" s="17"/>
      <c r="L59" s="40"/>
      <c r="M59" s="40"/>
      <c r="N59" s="38"/>
    </row>
    <row r="60" spans="1:14" x14ac:dyDescent="0.25">
      <c r="A60" s="12"/>
      <c r="B60" s="20"/>
      <c r="C60" s="41"/>
      <c r="D60" s="41"/>
      <c r="E60" s="41"/>
      <c r="F60" s="41"/>
      <c r="G60" s="41"/>
      <c r="H60" s="41"/>
      <c r="I60" s="41"/>
      <c r="J60" s="41"/>
      <c r="K60" s="41"/>
      <c r="L60" s="41"/>
      <c r="M60" s="41"/>
      <c r="N60" s="41"/>
    </row>
    <row r="61" spans="1:14" x14ac:dyDescent="0.25">
      <c r="A61" s="12"/>
      <c r="B61" s="21" t="s">
        <v>233</v>
      </c>
      <c r="C61" s="23"/>
      <c r="D61" s="25" t="s">
        <v>212</v>
      </c>
      <c r="E61" s="34">
        <v>2155</v>
      </c>
      <c r="F61" s="27" t="s">
        <v>92</v>
      </c>
      <c r="G61" s="23"/>
      <c r="H61" s="25" t="s">
        <v>212</v>
      </c>
      <c r="I61" s="26">
        <v>797</v>
      </c>
      <c r="J61" s="27" t="s">
        <v>92</v>
      </c>
      <c r="K61" s="23"/>
      <c r="L61" s="25" t="s">
        <v>212</v>
      </c>
      <c r="M61" s="34">
        <v>1358</v>
      </c>
      <c r="N61" s="27" t="s">
        <v>92</v>
      </c>
    </row>
    <row r="62" spans="1:14" x14ac:dyDescent="0.25">
      <c r="A62" s="12"/>
      <c r="B62" s="28" t="s">
        <v>234</v>
      </c>
      <c r="C62" s="17"/>
      <c r="D62" s="14"/>
      <c r="E62" s="30">
        <v>493</v>
      </c>
      <c r="F62" s="15" t="s">
        <v>92</v>
      </c>
      <c r="G62" s="17"/>
      <c r="H62" s="14"/>
      <c r="I62" s="30">
        <v>356</v>
      </c>
      <c r="J62" s="15" t="s">
        <v>92</v>
      </c>
      <c r="K62" s="17"/>
      <c r="L62" s="14"/>
      <c r="M62" s="30">
        <v>137</v>
      </c>
      <c r="N62" s="15" t="s">
        <v>92</v>
      </c>
    </row>
    <row r="63" spans="1:14" x14ac:dyDescent="0.25">
      <c r="A63" s="12"/>
      <c r="B63" s="21" t="s">
        <v>235</v>
      </c>
      <c r="C63" s="23"/>
      <c r="D63" s="25"/>
      <c r="E63" s="26">
        <v>120</v>
      </c>
      <c r="F63" s="27" t="s">
        <v>92</v>
      </c>
      <c r="G63" s="23"/>
      <c r="H63" s="25"/>
      <c r="I63" s="26">
        <v>46</v>
      </c>
      <c r="J63" s="27" t="s">
        <v>92</v>
      </c>
      <c r="K63" s="23"/>
      <c r="L63" s="25"/>
      <c r="M63" s="26">
        <v>74</v>
      </c>
      <c r="N63" s="27" t="s">
        <v>92</v>
      </c>
    </row>
    <row r="64" spans="1:14" x14ac:dyDescent="0.25">
      <c r="A64" s="12"/>
      <c r="B64" s="28" t="s">
        <v>236</v>
      </c>
      <c r="C64" s="17"/>
      <c r="D64" s="14"/>
      <c r="E64" s="30">
        <v>574</v>
      </c>
      <c r="F64" s="15" t="s">
        <v>92</v>
      </c>
      <c r="G64" s="17"/>
      <c r="H64" s="14"/>
      <c r="I64" s="30">
        <v>240</v>
      </c>
      <c r="J64" s="15" t="s">
        <v>92</v>
      </c>
      <c r="K64" s="17"/>
      <c r="L64" s="14"/>
      <c r="M64" s="30">
        <v>334</v>
      </c>
      <c r="N64" s="15" t="s">
        <v>92</v>
      </c>
    </row>
    <row r="65" spans="1:14" ht="15.75" thickBot="1" x14ac:dyDescent="0.3">
      <c r="A65" s="12"/>
      <c r="B65" s="21" t="s">
        <v>237</v>
      </c>
      <c r="C65" s="23"/>
      <c r="D65" s="25"/>
      <c r="E65" s="26">
        <v>234</v>
      </c>
      <c r="F65" s="27" t="s">
        <v>92</v>
      </c>
      <c r="G65" s="23"/>
      <c r="H65" s="25"/>
      <c r="I65" s="26">
        <v>134</v>
      </c>
      <c r="J65" s="27" t="s">
        <v>92</v>
      </c>
      <c r="K65" s="23"/>
      <c r="L65" s="25"/>
      <c r="M65" s="26">
        <v>100</v>
      </c>
      <c r="N65" s="27" t="s">
        <v>92</v>
      </c>
    </row>
    <row r="66" spans="1:14" x14ac:dyDescent="0.25">
      <c r="A66" s="12"/>
      <c r="B66" s="20"/>
      <c r="C66" s="20"/>
      <c r="D66" s="32"/>
      <c r="E66" s="32"/>
      <c r="F66" s="20"/>
      <c r="G66" s="20"/>
      <c r="H66" s="32"/>
      <c r="I66" s="32"/>
      <c r="J66" s="20"/>
      <c r="K66" s="20"/>
      <c r="L66" s="32"/>
      <c r="M66" s="32"/>
      <c r="N66" s="20"/>
    </row>
    <row r="67" spans="1:14" x14ac:dyDescent="0.25">
      <c r="A67" s="12"/>
      <c r="B67" s="20"/>
      <c r="C67" s="41"/>
      <c r="D67" s="41"/>
      <c r="E67" s="41"/>
      <c r="F67" s="41"/>
      <c r="G67" s="41"/>
      <c r="H67" s="41"/>
      <c r="I67" s="41"/>
      <c r="J67" s="41"/>
      <c r="K67" s="41"/>
      <c r="L67" s="41"/>
      <c r="M67" s="41"/>
      <c r="N67" s="41"/>
    </row>
    <row r="68" spans="1:14" ht="15.75" thickBot="1" x14ac:dyDescent="0.3">
      <c r="A68" s="12"/>
      <c r="B68" s="42" t="s">
        <v>54</v>
      </c>
      <c r="C68" s="17"/>
      <c r="D68" s="14" t="s">
        <v>212</v>
      </c>
      <c r="E68" s="43">
        <v>3576</v>
      </c>
      <c r="F68" s="15" t="s">
        <v>92</v>
      </c>
      <c r="G68" s="17"/>
      <c r="H68" s="14" t="s">
        <v>212</v>
      </c>
      <c r="I68" s="43">
        <v>1573</v>
      </c>
      <c r="J68" s="15" t="s">
        <v>92</v>
      </c>
      <c r="K68" s="17"/>
      <c r="L68" s="14" t="s">
        <v>212</v>
      </c>
      <c r="M68" s="43">
        <v>2003</v>
      </c>
      <c r="N68" s="15" t="s">
        <v>92</v>
      </c>
    </row>
    <row r="69" spans="1:14" ht="15.75" thickTop="1" x14ac:dyDescent="0.25">
      <c r="A69" s="12"/>
      <c r="B69" s="20"/>
      <c r="C69" s="20"/>
      <c r="D69" s="36"/>
      <c r="E69" s="36"/>
      <c r="F69" s="20"/>
      <c r="G69" s="20"/>
      <c r="H69" s="36"/>
      <c r="I69" s="36"/>
      <c r="J69" s="20"/>
      <c r="K69" s="20"/>
      <c r="L69" s="36"/>
      <c r="M69" s="36"/>
      <c r="N69" s="20"/>
    </row>
    <row r="70" spans="1:14" x14ac:dyDescent="0.25">
      <c r="A70" s="12"/>
      <c r="B70" s="20"/>
      <c r="C70" s="41"/>
      <c r="D70" s="41"/>
      <c r="E70" s="41"/>
      <c r="F70" s="41"/>
      <c r="G70" s="41"/>
      <c r="H70" s="41"/>
      <c r="I70" s="41"/>
      <c r="J70" s="41"/>
      <c r="K70" s="41"/>
      <c r="L70" s="41"/>
      <c r="M70" s="41"/>
      <c r="N70" s="41"/>
    </row>
    <row r="71" spans="1:14" x14ac:dyDescent="0.25">
      <c r="A71" s="12"/>
      <c r="B71" s="37" t="s">
        <v>207</v>
      </c>
      <c r="C71" s="38"/>
      <c r="D71" s="39" t="s">
        <v>226</v>
      </c>
      <c r="E71" s="39"/>
      <c r="F71" s="38"/>
      <c r="G71" s="38"/>
      <c r="H71" s="39" t="s">
        <v>229</v>
      </c>
      <c r="I71" s="39"/>
      <c r="J71" s="38"/>
      <c r="K71" s="38"/>
      <c r="L71" s="39" t="s">
        <v>231</v>
      </c>
      <c r="M71" s="39"/>
      <c r="N71" s="38"/>
    </row>
    <row r="72" spans="1:14" x14ac:dyDescent="0.25">
      <c r="A72" s="12"/>
      <c r="B72" s="37"/>
      <c r="C72" s="38"/>
      <c r="D72" s="39" t="s">
        <v>227</v>
      </c>
      <c r="E72" s="39"/>
      <c r="F72" s="38"/>
      <c r="G72" s="38"/>
      <c r="H72" s="39" t="s">
        <v>230</v>
      </c>
      <c r="I72" s="39"/>
      <c r="J72" s="38"/>
      <c r="K72" s="38"/>
      <c r="L72" s="39" t="s">
        <v>232</v>
      </c>
      <c r="M72" s="39"/>
      <c r="N72" s="38"/>
    </row>
    <row r="73" spans="1:14" ht="15.75" thickBot="1" x14ac:dyDescent="0.3">
      <c r="A73" s="12"/>
      <c r="B73" s="16">
        <v>2013</v>
      </c>
      <c r="C73" s="17"/>
      <c r="D73" s="40" t="s">
        <v>228</v>
      </c>
      <c r="E73" s="40"/>
      <c r="F73" s="38"/>
      <c r="G73" s="17"/>
      <c r="H73" s="40"/>
      <c r="I73" s="40"/>
      <c r="J73" s="38"/>
      <c r="K73" s="17"/>
      <c r="L73" s="40"/>
      <c r="M73" s="40"/>
      <c r="N73" s="38"/>
    </row>
    <row r="74" spans="1:14" x14ac:dyDescent="0.25">
      <c r="A74" s="12"/>
      <c r="B74" s="20"/>
      <c r="C74" s="41"/>
      <c r="D74" s="41"/>
      <c r="E74" s="41"/>
      <c r="F74" s="41"/>
      <c r="G74" s="41"/>
      <c r="H74" s="41"/>
      <c r="I74" s="41"/>
      <c r="J74" s="41"/>
      <c r="K74" s="41"/>
      <c r="L74" s="41"/>
      <c r="M74" s="41"/>
      <c r="N74" s="41"/>
    </row>
    <row r="75" spans="1:14" x14ac:dyDescent="0.25">
      <c r="A75" s="12"/>
      <c r="B75" s="21" t="s">
        <v>233</v>
      </c>
      <c r="C75" s="23"/>
      <c r="D75" s="25" t="s">
        <v>212</v>
      </c>
      <c r="E75" s="34">
        <v>2155</v>
      </c>
      <c r="F75" s="27" t="s">
        <v>92</v>
      </c>
      <c r="G75" s="23"/>
      <c r="H75" s="25" t="s">
        <v>212</v>
      </c>
      <c r="I75" s="26">
        <v>667</v>
      </c>
      <c r="J75" s="27" t="s">
        <v>92</v>
      </c>
      <c r="K75" s="23"/>
      <c r="L75" s="25" t="s">
        <v>212</v>
      </c>
      <c r="M75" s="34">
        <v>1488</v>
      </c>
      <c r="N75" s="27" t="s">
        <v>92</v>
      </c>
    </row>
    <row r="76" spans="1:14" x14ac:dyDescent="0.25">
      <c r="A76" s="12"/>
      <c r="B76" s="28" t="s">
        <v>234</v>
      </c>
      <c r="C76" s="17"/>
      <c r="D76" s="14"/>
      <c r="E76" s="30">
        <v>493</v>
      </c>
      <c r="F76" s="15" t="s">
        <v>92</v>
      </c>
      <c r="G76" s="17"/>
      <c r="H76" s="14"/>
      <c r="I76" s="30">
        <v>289</v>
      </c>
      <c r="J76" s="15" t="s">
        <v>92</v>
      </c>
      <c r="K76" s="17"/>
      <c r="L76" s="14"/>
      <c r="M76" s="30">
        <v>204</v>
      </c>
      <c r="N76" s="15" t="s">
        <v>92</v>
      </c>
    </row>
    <row r="77" spans="1:14" x14ac:dyDescent="0.25">
      <c r="A77" s="12"/>
      <c r="B77" s="21" t="s">
        <v>235</v>
      </c>
      <c r="C77" s="23"/>
      <c r="D77" s="25"/>
      <c r="E77" s="26">
        <v>120</v>
      </c>
      <c r="F77" s="27" t="s">
        <v>92</v>
      </c>
      <c r="G77" s="23"/>
      <c r="H77" s="25"/>
      <c r="I77" s="26">
        <v>39</v>
      </c>
      <c r="J77" s="27" t="s">
        <v>92</v>
      </c>
      <c r="K77" s="23"/>
      <c r="L77" s="25"/>
      <c r="M77" s="26">
        <v>81</v>
      </c>
      <c r="N77" s="27" t="s">
        <v>92</v>
      </c>
    </row>
    <row r="78" spans="1:14" x14ac:dyDescent="0.25">
      <c r="A78" s="12"/>
      <c r="B78" s="28" t="s">
        <v>236</v>
      </c>
      <c r="C78" s="17"/>
      <c r="D78" s="14"/>
      <c r="E78" s="30">
        <v>635</v>
      </c>
      <c r="F78" s="15" t="s">
        <v>92</v>
      </c>
      <c r="G78" s="17"/>
      <c r="H78" s="14"/>
      <c r="I78" s="30">
        <v>348</v>
      </c>
      <c r="J78" s="15" t="s">
        <v>92</v>
      </c>
      <c r="K78" s="17"/>
      <c r="L78" s="14"/>
      <c r="M78" s="30">
        <v>287</v>
      </c>
      <c r="N78" s="15" t="s">
        <v>92</v>
      </c>
    </row>
    <row r="79" spans="1:14" ht="15.75" thickBot="1" x14ac:dyDescent="0.3">
      <c r="A79" s="12"/>
      <c r="B79" s="21" t="s">
        <v>237</v>
      </c>
      <c r="C79" s="23"/>
      <c r="D79" s="25"/>
      <c r="E79" s="26">
        <v>277</v>
      </c>
      <c r="F79" s="27" t="s">
        <v>92</v>
      </c>
      <c r="G79" s="23"/>
      <c r="H79" s="25"/>
      <c r="I79" s="26">
        <v>195</v>
      </c>
      <c r="J79" s="27" t="s">
        <v>92</v>
      </c>
      <c r="K79" s="23"/>
      <c r="L79" s="25"/>
      <c r="M79" s="26">
        <v>82</v>
      </c>
      <c r="N79" s="27" t="s">
        <v>92</v>
      </c>
    </row>
    <row r="80" spans="1:14" x14ac:dyDescent="0.25">
      <c r="A80" s="12"/>
      <c r="B80" s="20"/>
      <c r="C80" s="20"/>
      <c r="D80" s="32"/>
      <c r="E80" s="32"/>
      <c r="F80" s="20"/>
      <c r="G80" s="20"/>
      <c r="H80" s="32"/>
      <c r="I80" s="32"/>
      <c r="J80" s="20"/>
      <c r="K80" s="20"/>
      <c r="L80" s="32"/>
      <c r="M80" s="32"/>
      <c r="N80" s="20"/>
    </row>
    <row r="81" spans="1:14" x14ac:dyDescent="0.25">
      <c r="A81" s="12"/>
      <c r="B81" s="20"/>
      <c r="C81" s="41"/>
      <c r="D81" s="41"/>
      <c r="E81" s="41"/>
      <c r="F81" s="41"/>
      <c r="G81" s="41"/>
      <c r="H81" s="41"/>
      <c r="I81" s="41"/>
      <c r="J81" s="41"/>
      <c r="K81" s="41"/>
      <c r="L81" s="41"/>
      <c r="M81" s="41"/>
      <c r="N81" s="41"/>
    </row>
    <row r="82" spans="1:14" ht="15.75" thickBot="1" x14ac:dyDescent="0.3">
      <c r="A82" s="12"/>
      <c r="B82" s="42" t="s">
        <v>54</v>
      </c>
      <c r="C82" s="17"/>
      <c r="D82" s="14" t="s">
        <v>212</v>
      </c>
      <c r="E82" s="43">
        <v>3680</v>
      </c>
      <c r="F82" s="15" t="s">
        <v>92</v>
      </c>
      <c r="G82" s="17"/>
      <c r="H82" s="14" t="s">
        <v>212</v>
      </c>
      <c r="I82" s="43">
        <v>1538</v>
      </c>
      <c r="J82" s="15" t="s">
        <v>92</v>
      </c>
      <c r="K82" s="17"/>
      <c r="L82" s="14" t="s">
        <v>212</v>
      </c>
      <c r="M82" s="43">
        <v>2142</v>
      </c>
      <c r="N82" s="15" t="s">
        <v>92</v>
      </c>
    </row>
    <row r="83" spans="1:14" ht="15.75" thickTop="1" x14ac:dyDescent="0.25">
      <c r="A83" s="12"/>
      <c r="B83" s="20"/>
      <c r="C83" s="20"/>
      <c r="D83" s="36"/>
      <c r="E83" s="36"/>
      <c r="F83" s="20"/>
      <c r="G83" s="20"/>
      <c r="H83" s="36"/>
      <c r="I83" s="36"/>
      <c r="J83" s="20"/>
      <c r="K83" s="20"/>
      <c r="L83" s="36"/>
      <c r="M83" s="36"/>
      <c r="N83" s="20"/>
    </row>
    <row r="84" spans="1:14" x14ac:dyDescent="0.25">
      <c r="A84" s="12"/>
      <c r="B84" s="41"/>
      <c r="C84" s="41"/>
      <c r="D84" s="41"/>
      <c r="E84" s="41"/>
      <c r="F84" s="41"/>
      <c r="G84" s="41"/>
      <c r="H84" s="41"/>
      <c r="I84" s="41"/>
      <c r="J84" s="41"/>
      <c r="K84" s="41"/>
      <c r="L84" s="41"/>
      <c r="M84" s="41"/>
      <c r="N84" s="41"/>
    </row>
    <row r="85" spans="1:14" ht="38.25" customHeight="1" x14ac:dyDescent="0.25">
      <c r="A85" s="12"/>
      <c r="B85" s="49" t="s">
        <v>238</v>
      </c>
      <c r="C85" s="49"/>
      <c r="D85" s="49"/>
      <c r="E85" s="49"/>
      <c r="F85" s="49"/>
      <c r="G85" s="49"/>
      <c r="H85" s="49"/>
      <c r="I85" s="49"/>
      <c r="J85" s="49"/>
      <c r="K85" s="49"/>
      <c r="L85" s="49"/>
      <c r="M85" s="49"/>
      <c r="N85" s="49"/>
    </row>
    <row r="86" spans="1:14" ht="25.5" customHeight="1" x14ac:dyDescent="0.25">
      <c r="A86" s="12"/>
      <c r="B86" s="49" t="s">
        <v>239</v>
      </c>
      <c r="C86" s="49"/>
      <c r="D86" s="49"/>
      <c r="E86" s="49"/>
      <c r="F86" s="49"/>
      <c r="G86" s="49"/>
      <c r="H86" s="49"/>
      <c r="I86" s="49"/>
      <c r="J86" s="49"/>
      <c r="K86" s="49"/>
      <c r="L86" s="49"/>
      <c r="M86" s="49"/>
      <c r="N86" s="49"/>
    </row>
    <row r="87" spans="1:14" ht="38.25" customHeight="1" x14ac:dyDescent="0.25">
      <c r="A87" s="12"/>
      <c r="B87" s="49" t="s">
        <v>240</v>
      </c>
      <c r="C87" s="49"/>
      <c r="D87" s="49"/>
      <c r="E87" s="49"/>
      <c r="F87" s="49"/>
      <c r="G87" s="49"/>
      <c r="H87" s="49"/>
      <c r="I87" s="49"/>
      <c r="J87" s="49"/>
      <c r="K87" s="49"/>
      <c r="L87" s="49"/>
      <c r="M87" s="49"/>
      <c r="N87" s="49"/>
    </row>
    <row r="88" spans="1:14" x14ac:dyDescent="0.25">
      <c r="A88" s="12"/>
      <c r="B88" s="49" t="s">
        <v>241</v>
      </c>
      <c r="C88" s="49"/>
      <c r="D88" s="49"/>
      <c r="E88" s="49"/>
      <c r="F88" s="49"/>
      <c r="G88" s="49"/>
      <c r="H88" s="49"/>
      <c r="I88" s="49"/>
      <c r="J88" s="49"/>
      <c r="K88" s="49"/>
      <c r="L88" s="49"/>
      <c r="M88" s="49"/>
      <c r="N88" s="49"/>
    </row>
    <row r="89" spans="1:14" ht="25.5" customHeight="1" x14ac:dyDescent="0.25">
      <c r="A89" s="12"/>
      <c r="B89" s="49" t="s">
        <v>242</v>
      </c>
      <c r="C89" s="49"/>
      <c r="D89" s="49"/>
      <c r="E89" s="49"/>
      <c r="F89" s="49"/>
      <c r="G89" s="49"/>
      <c r="H89" s="49"/>
      <c r="I89" s="49"/>
      <c r="J89" s="49"/>
      <c r="K89" s="49"/>
      <c r="L89" s="49"/>
      <c r="M89" s="49"/>
      <c r="N89" s="49"/>
    </row>
    <row r="90" spans="1:14" x14ac:dyDescent="0.25">
      <c r="A90" s="12" t="s">
        <v>80</v>
      </c>
      <c r="B90" s="48" t="s">
        <v>80</v>
      </c>
      <c r="C90" s="48"/>
      <c r="D90" s="48"/>
      <c r="E90" s="48"/>
      <c r="F90" s="48"/>
      <c r="G90" s="48"/>
      <c r="H90" s="48"/>
      <c r="I90" s="48"/>
      <c r="J90" s="48"/>
      <c r="K90" s="48"/>
      <c r="L90" s="48"/>
      <c r="M90" s="48"/>
      <c r="N90" s="48"/>
    </row>
    <row r="91" spans="1:14" ht="76.5" customHeight="1" x14ac:dyDescent="0.25">
      <c r="A91" s="12"/>
      <c r="B91" s="49" t="s">
        <v>243</v>
      </c>
      <c r="C91" s="49"/>
      <c r="D91" s="49"/>
      <c r="E91" s="49"/>
      <c r="F91" s="49"/>
      <c r="G91" s="49"/>
      <c r="H91" s="49"/>
      <c r="I91" s="49"/>
      <c r="J91" s="49"/>
      <c r="K91" s="49"/>
      <c r="L91" s="49"/>
      <c r="M91" s="49"/>
      <c r="N91" s="49"/>
    </row>
    <row r="92" spans="1:14" x14ac:dyDescent="0.25">
      <c r="A92" s="12"/>
      <c r="B92" s="50"/>
      <c r="C92" s="50"/>
      <c r="D92" s="50"/>
      <c r="E92" s="50"/>
      <c r="F92" s="50"/>
      <c r="G92" s="50"/>
      <c r="H92" s="50"/>
      <c r="I92" s="50"/>
      <c r="J92" s="50"/>
      <c r="K92" s="50"/>
      <c r="L92" s="50"/>
      <c r="M92" s="50"/>
      <c r="N92" s="50"/>
    </row>
    <row r="93" spans="1:14" x14ac:dyDescent="0.25">
      <c r="A93" s="12"/>
      <c r="B93" s="4"/>
      <c r="C93" s="4"/>
      <c r="D93" s="4"/>
      <c r="E93" s="4"/>
      <c r="F93" s="4"/>
      <c r="G93" s="4"/>
      <c r="H93" s="4"/>
      <c r="I93" s="4"/>
      <c r="J93" s="4"/>
      <c r="K93" s="4"/>
      <c r="L93" s="4"/>
      <c r="M93" s="4"/>
      <c r="N93" s="4"/>
    </row>
    <row r="94" spans="1:14" ht="15.75" thickBot="1" x14ac:dyDescent="0.3">
      <c r="A94" s="12"/>
      <c r="B94" s="44" t="s">
        <v>207</v>
      </c>
      <c r="C94" s="17"/>
      <c r="D94" s="46" t="s">
        <v>244</v>
      </c>
      <c r="E94" s="46"/>
      <c r="F94" s="17"/>
      <c r="G94" s="17"/>
      <c r="H94" s="46" t="s">
        <v>245</v>
      </c>
      <c r="I94" s="46"/>
      <c r="J94" s="17"/>
      <c r="K94" s="17"/>
      <c r="L94" s="46" t="s">
        <v>54</v>
      </c>
      <c r="M94" s="46"/>
      <c r="N94" s="17"/>
    </row>
    <row r="95" spans="1:14" x14ac:dyDescent="0.25">
      <c r="A95" s="12"/>
      <c r="B95" s="20"/>
      <c r="C95" s="41"/>
      <c r="D95" s="41"/>
      <c r="E95" s="41"/>
      <c r="F95" s="41"/>
      <c r="G95" s="41"/>
      <c r="H95" s="41"/>
      <c r="I95" s="41"/>
      <c r="J95" s="41"/>
      <c r="K95" s="41"/>
      <c r="L95" s="41"/>
      <c r="M95" s="41"/>
      <c r="N95" s="41"/>
    </row>
    <row r="96" spans="1:14" x14ac:dyDescent="0.25">
      <c r="A96" s="12"/>
      <c r="B96" s="21" t="s">
        <v>246</v>
      </c>
      <c r="C96" s="23"/>
      <c r="D96" s="25" t="s">
        <v>212</v>
      </c>
      <c r="E96" s="34">
        <v>3442</v>
      </c>
      <c r="F96" s="27" t="s">
        <v>92</v>
      </c>
      <c r="G96" s="23"/>
      <c r="H96" s="25" t="s">
        <v>212</v>
      </c>
      <c r="I96" s="34">
        <v>1263</v>
      </c>
      <c r="J96" s="27" t="s">
        <v>92</v>
      </c>
      <c r="K96" s="23"/>
      <c r="L96" s="25" t="s">
        <v>212</v>
      </c>
      <c r="M96" s="34">
        <v>4705</v>
      </c>
      <c r="N96" s="27" t="s">
        <v>92</v>
      </c>
    </row>
    <row r="97" spans="1:14" x14ac:dyDescent="0.25">
      <c r="A97" s="12"/>
      <c r="B97" s="28" t="s">
        <v>247</v>
      </c>
      <c r="C97" s="17"/>
      <c r="D97" s="14"/>
      <c r="E97" s="30">
        <v>2</v>
      </c>
      <c r="F97" s="15" t="s">
        <v>92</v>
      </c>
      <c r="G97" s="17"/>
      <c r="H97" s="14"/>
      <c r="I97" s="30">
        <v>517</v>
      </c>
      <c r="J97" s="15" t="s">
        <v>92</v>
      </c>
      <c r="K97" s="17"/>
      <c r="L97" s="14"/>
      <c r="M97" s="30">
        <v>519</v>
      </c>
      <c r="N97" s="15" t="s">
        <v>92</v>
      </c>
    </row>
    <row r="98" spans="1:14" ht="15.75" thickBot="1" x14ac:dyDescent="0.3">
      <c r="A98" s="12"/>
      <c r="B98" s="21" t="s">
        <v>248</v>
      </c>
      <c r="C98" s="23"/>
      <c r="D98" s="27"/>
      <c r="E98" s="45" t="s">
        <v>211</v>
      </c>
      <c r="F98" s="27" t="s">
        <v>92</v>
      </c>
      <c r="G98" s="23"/>
      <c r="H98" s="25"/>
      <c r="I98" s="26" t="s">
        <v>249</v>
      </c>
      <c r="J98" s="27" t="s">
        <v>221</v>
      </c>
      <c r="K98" s="23"/>
      <c r="L98" s="25"/>
      <c r="M98" s="26" t="s">
        <v>249</v>
      </c>
      <c r="N98" s="27" t="s">
        <v>221</v>
      </c>
    </row>
    <row r="99" spans="1:14" x14ac:dyDescent="0.25">
      <c r="A99" s="12"/>
      <c r="B99" s="20"/>
      <c r="C99" s="20"/>
      <c r="D99" s="32"/>
      <c r="E99" s="32"/>
      <c r="F99" s="20"/>
      <c r="G99" s="20"/>
      <c r="H99" s="32"/>
      <c r="I99" s="32"/>
      <c r="J99" s="20"/>
      <c r="K99" s="20"/>
      <c r="L99" s="32"/>
      <c r="M99" s="32"/>
      <c r="N99" s="20"/>
    </row>
    <row r="100" spans="1:14" x14ac:dyDescent="0.25">
      <c r="A100" s="12"/>
      <c r="B100" s="20"/>
      <c r="C100" s="41"/>
      <c r="D100" s="41"/>
      <c r="E100" s="41"/>
      <c r="F100" s="41"/>
      <c r="G100" s="41"/>
      <c r="H100" s="41"/>
      <c r="I100" s="41"/>
      <c r="J100" s="41"/>
      <c r="K100" s="41"/>
      <c r="L100" s="41"/>
      <c r="M100" s="41"/>
      <c r="N100" s="41"/>
    </row>
    <row r="101" spans="1:14" x14ac:dyDescent="0.25">
      <c r="A101" s="12"/>
      <c r="B101" s="28" t="s">
        <v>250</v>
      </c>
      <c r="C101" s="17"/>
      <c r="D101" s="14"/>
      <c r="E101" s="43">
        <v>3444</v>
      </c>
      <c r="F101" s="15" t="s">
        <v>92</v>
      </c>
      <c r="G101" s="17"/>
      <c r="H101" s="14"/>
      <c r="I101" s="43">
        <v>1772</v>
      </c>
      <c r="J101" s="15" t="s">
        <v>92</v>
      </c>
      <c r="K101" s="17"/>
      <c r="L101" s="14"/>
      <c r="M101" s="43">
        <v>5216</v>
      </c>
      <c r="N101" s="15" t="s">
        <v>92</v>
      </c>
    </row>
    <row r="102" spans="1:14" ht="15.75" thickBot="1" x14ac:dyDescent="0.3">
      <c r="A102" s="12"/>
      <c r="B102" s="21" t="s">
        <v>251</v>
      </c>
      <c r="C102" s="23"/>
      <c r="D102" s="25"/>
      <c r="E102" s="26" t="s">
        <v>252</v>
      </c>
      <c r="F102" s="27" t="s">
        <v>221</v>
      </c>
      <c r="G102" s="23"/>
      <c r="H102" s="25"/>
      <c r="I102" s="26" t="s">
        <v>253</v>
      </c>
      <c r="J102" s="27" t="s">
        <v>221</v>
      </c>
      <c r="K102" s="23"/>
      <c r="L102" s="25"/>
      <c r="M102" s="26" t="s">
        <v>254</v>
      </c>
      <c r="N102" s="27" t="s">
        <v>221</v>
      </c>
    </row>
    <row r="103" spans="1:14" x14ac:dyDescent="0.25">
      <c r="A103" s="12"/>
      <c r="B103" s="20"/>
      <c r="C103" s="20"/>
      <c r="D103" s="32"/>
      <c r="E103" s="32"/>
      <c r="F103" s="20"/>
      <c r="G103" s="20"/>
      <c r="H103" s="32"/>
      <c r="I103" s="32"/>
      <c r="J103" s="20"/>
      <c r="K103" s="20"/>
      <c r="L103" s="32"/>
      <c r="M103" s="32"/>
      <c r="N103" s="20"/>
    </row>
    <row r="104" spans="1:14" x14ac:dyDescent="0.25">
      <c r="A104" s="12"/>
      <c r="B104" s="20"/>
      <c r="C104" s="41"/>
      <c r="D104" s="41"/>
      <c r="E104" s="41"/>
      <c r="F104" s="41"/>
      <c r="G104" s="41"/>
      <c r="H104" s="41"/>
      <c r="I104" s="41"/>
      <c r="J104" s="41"/>
      <c r="K104" s="41"/>
      <c r="L104" s="41"/>
      <c r="M104" s="41"/>
      <c r="N104" s="41"/>
    </row>
    <row r="105" spans="1:14" ht="15.75" thickBot="1" x14ac:dyDescent="0.3">
      <c r="A105" s="12"/>
      <c r="B105" s="28" t="s">
        <v>255</v>
      </c>
      <c r="C105" s="17"/>
      <c r="D105" s="14" t="s">
        <v>212</v>
      </c>
      <c r="E105" s="43">
        <v>3440</v>
      </c>
      <c r="F105" s="15" t="s">
        <v>92</v>
      </c>
      <c r="G105" s="17"/>
      <c r="H105" s="14" t="s">
        <v>212</v>
      </c>
      <c r="I105" s="43">
        <v>1769</v>
      </c>
      <c r="J105" s="15" t="s">
        <v>92</v>
      </c>
      <c r="K105" s="17"/>
      <c r="L105" s="14" t="s">
        <v>212</v>
      </c>
      <c r="M105" s="43">
        <v>5209</v>
      </c>
      <c r="N105" s="15" t="s">
        <v>92</v>
      </c>
    </row>
    <row r="106" spans="1:14" ht="15.75" thickTop="1" x14ac:dyDescent="0.25">
      <c r="A106" s="12"/>
      <c r="B106" s="20"/>
      <c r="C106" s="20"/>
      <c r="D106" s="36"/>
      <c r="E106" s="36"/>
      <c r="F106" s="20"/>
      <c r="G106" s="20"/>
      <c r="H106" s="36"/>
      <c r="I106" s="36"/>
      <c r="J106" s="20"/>
      <c r="K106" s="20"/>
      <c r="L106" s="36"/>
      <c r="M106" s="36"/>
      <c r="N106" s="20"/>
    </row>
    <row r="107" spans="1:14" x14ac:dyDescent="0.25">
      <c r="A107" s="12" t="s">
        <v>256</v>
      </c>
      <c r="B107" s="48" t="s">
        <v>256</v>
      </c>
      <c r="C107" s="48"/>
      <c r="D107" s="48"/>
      <c r="E107" s="48"/>
      <c r="F107" s="48"/>
      <c r="G107" s="48"/>
      <c r="H107" s="48"/>
      <c r="I107" s="48"/>
      <c r="J107" s="48"/>
      <c r="K107" s="48"/>
      <c r="L107" s="48"/>
      <c r="M107" s="48"/>
      <c r="N107" s="48"/>
    </row>
    <row r="108" spans="1:14" ht="38.25" customHeight="1" x14ac:dyDescent="0.25">
      <c r="A108" s="12"/>
      <c r="B108" s="49" t="s">
        <v>257</v>
      </c>
      <c r="C108" s="49"/>
      <c r="D108" s="49"/>
      <c r="E108" s="49"/>
      <c r="F108" s="49"/>
      <c r="G108" s="49"/>
      <c r="H108" s="49"/>
      <c r="I108" s="49"/>
      <c r="J108" s="49"/>
      <c r="K108" s="49"/>
      <c r="L108" s="49"/>
      <c r="M108" s="49"/>
      <c r="N108" s="49"/>
    </row>
    <row r="109" spans="1:14" x14ac:dyDescent="0.25">
      <c r="A109" s="12" t="s">
        <v>258</v>
      </c>
      <c r="B109" s="48" t="s">
        <v>258</v>
      </c>
      <c r="C109" s="48"/>
      <c r="D109" s="48"/>
      <c r="E109" s="48"/>
      <c r="F109" s="48"/>
      <c r="G109" s="48"/>
      <c r="H109" s="48"/>
      <c r="I109" s="48"/>
      <c r="J109" s="48"/>
      <c r="K109" s="48"/>
      <c r="L109" s="48"/>
      <c r="M109" s="48"/>
      <c r="N109" s="48"/>
    </row>
    <row r="110" spans="1:14" ht="25.5" customHeight="1" x14ac:dyDescent="0.25">
      <c r="A110" s="12"/>
      <c r="B110" s="49" t="s">
        <v>259</v>
      </c>
      <c r="C110" s="49"/>
      <c r="D110" s="49"/>
      <c r="E110" s="49"/>
      <c r="F110" s="49"/>
      <c r="G110" s="49"/>
      <c r="H110" s="49"/>
      <c r="I110" s="49"/>
      <c r="J110" s="49"/>
      <c r="K110" s="49"/>
      <c r="L110" s="49"/>
      <c r="M110" s="49"/>
      <c r="N110" s="49"/>
    </row>
    <row r="111" spans="1:14" x14ac:dyDescent="0.25">
      <c r="A111" s="12" t="s">
        <v>267</v>
      </c>
      <c r="B111" s="48" t="s">
        <v>267</v>
      </c>
      <c r="C111" s="48"/>
      <c r="D111" s="48"/>
      <c r="E111" s="48"/>
      <c r="F111" s="48"/>
      <c r="G111" s="48"/>
      <c r="H111" s="48"/>
      <c r="I111" s="48"/>
      <c r="J111" s="48"/>
      <c r="K111" s="48"/>
      <c r="L111" s="48"/>
      <c r="M111" s="48"/>
      <c r="N111" s="48"/>
    </row>
    <row r="112" spans="1:14" ht="25.5" customHeight="1" x14ac:dyDescent="0.25">
      <c r="A112" s="12"/>
      <c r="B112" s="49" t="s">
        <v>268</v>
      </c>
      <c r="C112" s="49"/>
      <c r="D112" s="49"/>
      <c r="E112" s="49"/>
      <c r="F112" s="49"/>
      <c r="G112" s="49"/>
      <c r="H112" s="49"/>
      <c r="I112" s="49"/>
      <c r="J112" s="49"/>
      <c r="K112" s="49"/>
      <c r="L112" s="49"/>
      <c r="M112" s="49"/>
      <c r="N112" s="49"/>
    </row>
    <row r="113" spans="1:14" x14ac:dyDescent="0.25">
      <c r="A113" s="12" t="s">
        <v>293</v>
      </c>
      <c r="B113" s="48" t="s">
        <v>293</v>
      </c>
      <c r="C113" s="48"/>
      <c r="D113" s="48"/>
      <c r="E113" s="48"/>
      <c r="F113" s="48"/>
      <c r="G113" s="48"/>
      <c r="H113" s="48"/>
      <c r="I113" s="48"/>
      <c r="J113" s="48"/>
      <c r="K113" s="48"/>
      <c r="L113" s="48"/>
      <c r="M113" s="48"/>
      <c r="N113" s="48"/>
    </row>
    <row r="114" spans="1:14" ht="38.25" customHeight="1" x14ac:dyDescent="0.25">
      <c r="A114" s="12"/>
      <c r="B114" s="49" t="s">
        <v>294</v>
      </c>
      <c r="C114" s="49"/>
      <c r="D114" s="49"/>
      <c r="E114" s="49"/>
      <c r="F114" s="49"/>
      <c r="G114" s="49"/>
      <c r="H114" s="49"/>
      <c r="I114" s="49"/>
      <c r="J114" s="49"/>
      <c r="K114" s="49"/>
      <c r="L114" s="49"/>
      <c r="M114" s="49"/>
      <c r="N114" s="49"/>
    </row>
    <row r="115" spans="1:14" x14ac:dyDescent="0.25">
      <c r="A115" s="12"/>
      <c r="B115" s="49" t="s">
        <v>295</v>
      </c>
      <c r="C115" s="49"/>
      <c r="D115" s="49"/>
      <c r="E115" s="49"/>
      <c r="F115" s="49"/>
      <c r="G115" s="49"/>
      <c r="H115" s="49"/>
      <c r="I115" s="49"/>
      <c r="J115" s="49"/>
      <c r="K115" s="49"/>
      <c r="L115" s="49"/>
      <c r="M115" s="49"/>
      <c r="N115" s="49"/>
    </row>
    <row r="116" spans="1:14" x14ac:dyDescent="0.25">
      <c r="A116" s="12"/>
      <c r="B116" s="50"/>
      <c r="C116" s="50"/>
      <c r="D116" s="50"/>
      <c r="E116" s="50"/>
      <c r="F116" s="50"/>
      <c r="G116" s="50"/>
      <c r="H116" s="50"/>
      <c r="I116" s="50"/>
      <c r="J116" s="50"/>
      <c r="K116" s="50"/>
      <c r="L116" s="50"/>
      <c r="M116" s="50"/>
      <c r="N116" s="50"/>
    </row>
    <row r="117" spans="1:14" x14ac:dyDescent="0.25">
      <c r="A117" s="12"/>
      <c r="B117" s="4"/>
      <c r="C117" s="4"/>
      <c r="D117" s="4"/>
      <c r="E117" s="4"/>
      <c r="F117" s="4"/>
      <c r="G117" s="4"/>
      <c r="H117" s="4"/>
      <c r="I117" s="4"/>
      <c r="J117" s="4"/>
      <c r="K117" s="4"/>
      <c r="L117" s="4"/>
      <c r="M117" s="4"/>
      <c r="N117" s="4"/>
    </row>
    <row r="118" spans="1:14" ht="15.75" thickBot="1" x14ac:dyDescent="0.3">
      <c r="A118" s="12"/>
      <c r="B118" s="44" t="s">
        <v>207</v>
      </c>
      <c r="C118" s="17"/>
      <c r="D118" s="46">
        <v>2014</v>
      </c>
      <c r="E118" s="46"/>
      <c r="F118" s="17"/>
      <c r="G118" s="17"/>
      <c r="H118" s="46">
        <v>2013</v>
      </c>
      <c r="I118" s="46"/>
      <c r="J118" s="17"/>
      <c r="K118" s="17"/>
      <c r="L118" s="46">
        <v>2012</v>
      </c>
      <c r="M118" s="46"/>
      <c r="N118" s="17"/>
    </row>
    <row r="119" spans="1:14" x14ac:dyDescent="0.25">
      <c r="A119" s="12"/>
      <c r="B119" s="20"/>
      <c r="C119" s="41"/>
      <c r="D119" s="41"/>
      <c r="E119" s="41"/>
      <c r="F119" s="41"/>
      <c r="G119" s="41"/>
      <c r="H119" s="41"/>
      <c r="I119" s="41"/>
      <c r="J119" s="41"/>
      <c r="K119" s="41"/>
      <c r="L119" s="41"/>
      <c r="M119" s="41"/>
      <c r="N119" s="41"/>
    </row>
    <row r="120" spans="1:14" ht="38.25" x14ac:dyDescent="0.25">
      <c r="A120" s="12"/>
      <c r="B120" s="21" t="s">
        <v>296</v>
      </c>
      <c r="C120" s="23"/>
      <c r="D120" s="25"/>
      <c r="E120" s="26">
        <v>248.6</v>
      </c>
      <c r="F120" s="27" t="s">
        <v>92</v>
      </c>
      <c r="G120" s="23"/>
      <c r="H120" s="25"/>
      <c r="I120" s="26">
        <v>262.39999999999998</v>
      </c>
      <c r="J120" s="27" t="s">
        <v>92</v>
      </c>
      <c r="K120" s="23"/>
      <c r="L120" s="25"/>
      <c r="M120" s="26">
        <v>271.60000000000002</v>
      </c>
      <c r="N120" s="27" t="s">
        <v>92</v>
      </c>
    </row>
    <row r="121" spans="1:14" ht="15.75" thickBot="1" x14ac:dyDescent="0.3">
      <c r="A121" s="12"/>
      <c r="B121" s="28" t="s">
        <v>297</v>
      </c>
      <c r="C121" s="17"/>
      <c r="D121" s="14"/>
      <c r="E121" s="30">
        <v>4.0999999999999996</v>
      </c>
      <c r="F121" s="15" t="s">
        <v>92</v>
      </c>
      <c r="G121" s="17"/>
      <c r="H121" s="14"/>
      <c r="I121" s="30">
        <v>3.7</v>
      </c>
      <c r="J121" s="15" t="s">
        <v>92</v>
      </c>
      <c r="K121" s="17"/>
      <c r="L121" s="14"/>
      <c r="M121" s="30">
        <v>3.4</v>
      </c>
      <c r="N121" s="15" t="s">
        <v>92</v>
      </c>
    </row>
    <row r="122" spans="1:14" x14ac:dyDescent="0.25">
      <c r="A122" s="12"/>
      <c r="B122" s="20"/>
      <c r="C122" s="20"/>
      <c r="D122" s="32"/>
      <c r="E122" s="32"/>
      <c r="F122" s="20"/>
      <c r="G122" s="20"/>
      <c r="H122" s="32"/>
      <c r="I122" s="32"/>
      <c r="J122" s="20"/>
      <c r="K122" s="20"/>
      <c r="L122" s="32"/>
      <c r="M122" s="32"/>
      <c r="N122" s="20"/>
    </row>
    <row r="123" spans="1:14" ht="39" thickBot="1" x14ac:dyDescent="0.3">
      <c r="A123" s="12"/>
      <c r="B123" s="21" t="s">
        <v>298</v>
      </c>
      <c r="C123" s="23"/>
      <c r="D123" s="25"/>
      <c r="E123" s="26">
        <v>252.7</v>
      </c>
      <c r="F123" s="27" t="s">
        <v>92</v>
      </c>
      <c r="G123" s="23"/>
      <c r="H123" s="25"/>
      <c r="I123" s="26">
        <v>266.10000000000002</v>
      </c>
      <c r="J123" s="27" t="s">
        <v>92</v>
      </c>
      <c r="K123" s="23"/>
      <c r="L123" s="25"/>
      <c r="M123" s="26">
        <v>275</v>
      </c>
      <c r="N123" s="27" t="s">
        <v>92</v>
      </c>
    </row>
    <row r="124" spans="1:14" ht="15.75" thickTop="1" x14ac:dyDescent="0.25">
      <c r="A124" s="12"/>
      <c r="B124" s="20"/>
      <c r="C124" s="20"/>
      <c r="D124" s="36"/>
      <c r="E124" s="36"/>
      <c r="F124" s="20"/>
      <c r="G124" s="20"/>
      <c r="H124" s="36"/>
      <c r="I124" s="36"/>
      <c r="J124" s="20"/>
      <c r="K124" s="20"/>
      <c r="L124" s="36"/>
      <c r="M124" s="36"/>
      <c r="N124" s="20"/>
    </row>
    <row r="125" spans="1:14" x14ac:dyDescent="0.25">
      <c r="A125" s="12"/>
      <c r="B125" s="48" t="s">
        <v>299</v>
      </c>
      <c r="C125" s="48"/>
      <c r="D125" s="48"/>
      <c r="E125" s="48"/>
      <c r="F125" s="48"/>
      <c r="G125" s="48"/>
      <c r="H125" s="48"/>
      <c r="I125" s="48"/>
      <c r="J125" s="48"/>
      <c r="K125" s="48"/>
      <c r="L125" s="48"/>
      <c r="M125" s="48"/>
      <c r="N125" s="48"/>
    </row>
    <row r="126" spans="1:14" x14ac:dyDescent="0.25">
      <c r="A126" s="12"/>
      <c r="B126" s="50"/>
      <c r="C126" s="50"/>
      <c r="D126" s="50"/>
      <c r="E126" s="50"/>
      <c r="F126" s="50"/>
      <c r="G126" s="50"/>
      <c r="H126" s="50"/>
      <c r="I126" s="50"/>
      <c r="J126" s="50"/>
      <c r="K126" s="50"/>
      <c r="L126" s="50"/>
      <c r="M126" s="50"/>
      <c r="N126" s="50"/>
    </row>
    <row r="127" spans="1:14" x14ac:dyDescent="0.25">
      <c r="A127" s="12"/>
      <c r="B127" s="4"/>
      <c r="C127" s="4"/>
      <c r="D127" s="4"/>
      <c r="E127" s="4"/>
      <c r="F127" s="4"/>
      <c r="G127" s="4"/>
      <c r="H127" s="4"/>
      <c r="I127" s="4"/>
      <c r="J127" s="4"/>
      <c r="K127" s="4"/>
      <c r="L127" s="4"/>
      <c r="M127" s="4"/>
      <c r="N127" s="4"/>
    </row>
    <row r="128" spans="1:14" ht="15.75" thickBot="1" x14ac:dyDescent="0.3">
      <c r="A128" s="12"/>
      <c r="B128" s="44" t="s">
        <v>207</v>
      </c>
      <c r="C128" s="17"/>
      <c r="D128" s="46">
        <v>2014</v>
      </c>
      <c r="E128" s="46"/>
      <c r="F128" s="17"/>
      <c r="G128" s="17"/>
      <c r="H128" s="46">
        <v>2013</v>
      </c>
      <c r="I128" s="46"/>
      <c r="J128" s="17"/>
      <c r="K128" s="17"/>
      <c r="L128" s="46">
        <v>2012</v>
      </c>
      <c r="M128" s="46"/>
      <c r="N128" s="17"/>
    </row>
    <row r="129" spans="1:14" x14ac:dyDescent="0.25">
      <c r="A129" s="12"/>
      <c r="B129" s="20"/>
      <c r="C129" s="41"/>
      <c r="D129" s="41"/>
      <c r="E129" s="41"/>
      <c r="F129" s="41"/>
      <c r="G129" s="41"/>
      <c r="H129" s="41"/>
      <c r="I129" s="41"/>
      <c r="J129" s="41"/>
      <c r="K129" s="41"/>
      <c r="L129" s="41"/>
      <c r="M129" s="41"/>
      <c r="N129" s="41"/>
    </row>
    <row r="130" spans="1:14" x14ac:dyDescent="0.25">
      <c r="A130" s="12"/>
      <c r="B130" s="21" t="s">
        <v>300</v>
      </c>
      <c r="C130" s="23"/>
      <c r="D130" s="25" t="s">
        <v>212</v>
      </c>
      <c r="E130" s="26">
        <v>144</v>
      </c>
      <c r="F130" s="27" t="s">
        <v>92</v>
      </c>
      <c r="G130" s="23"/>
      <c r="H130" s="25" t="s">
        <v>212</v>
      </c>
      <c r="I130" s="26">
        <v>165</v>
      </c>
      <c r="J130" s="27" t="s">
        <v>92</v>
      </c>
      <c r="K130" s="23"/>
      <c r="L130" s="25" t="s">
        <v>212</v>
      </c>
      <c r="M130" s="26">
        <v>158</v>
      </c>
      <c r="N130" s="27" t="s">
        <v>92</v>
      </c>
    </row>
    <row r="131" spans="1:14" ht="25.5" x14ac:dyDescent="0.25">
      <c r="A131" s="12"/>
      <c r="B131" s="28" t="s">
        <v>301</v>
      </c>
      <c r="C131" s="17"/>
      <c r="D131" s="14"/>
      <c r="E131" s="30">
        <v>336</v>
      </c>
      <c r="F131" s="15" t="s">
        <v>92</v>
      </c>
      <c r="G131" s="17"/>
      <c r="H131" s="14"/>
      <c r="I131" s="30">
        <v>299</v>
      </c>
      <c r="J131" s="15" t="s">
        <v>92</v>
      </c>
      <c r="K131" s="17"/>
      <c r="L131" s="14"/>
      <c r="M131" s="30">
        <v>321</v>
      </c>
      <c r="N131" s="15" t="s">
        <v>92</v>
      </c>
    </row>
    <row r="132" spans="1:14" ht="25.5" x14ac:dyDescent="0.25">
      <c r="A132" s="12"/>
      <c r="B132" s="21" t="s">
        <v>302</v>
      </c>
      <c r="C132" s="23"/>
      <c r="D132" s="25"/>
      <c r="E132" s="26">
        <v>19</v>
      </c>
      <c r="F132" s="27" t="s">
        <v>92</v>
      </c>
      <c r="G132" s="23"/>
      <c r="H132" s="25"/>
      <c r="I132" s="26">
        <v>9</v>
      </c>
      <c r="J132" s="27" t="s">
        <v>92</v>
      </c>
      <c r="K132" s="23"/>
      <c r="L132" s="27"/>
      <c r="M132" s="45" t="s">
        <v>211</v>
      </c>
      <c r="N132" s="27" t="s">
        <v>92</v>
      </c>
    </row>
    <row r="133" spans="1:14" ht="25.5" x14ac:dyDescent="0.25">
      <c r="A133" s="12"/>
      <c r="B133" s="28" t="s">
        <v>303</v>
      </c>
      <c r="C133" s="17"/>
      <c r="D133" s="15"/>
      <c r="E133" s="47" t="s">
        <v>211</v>
      </c>
      <c r="F133" s="15" t="s">
        <v>92</v>
      </c>
      <c r="G133" s="17"/>
      <c r="H133" s="14"/>
      <c r="I133" s="43">
        <v>1176</v>
      </c>
      <c r="J133" s="15" t="s">
        <v>92</v>
      </c>
      <c r="K133" s="17"/>
      <c r="L133" s="15"/>
      <c r="M133" s="47" t="s">
        <v>211</v>
      </c>
      <c r="N133" s="15" t="s">
        <v>92</v>
      </c>
    </row>
  </sheetData>
  <mergeCells count="166">
    <mergeCell ref="A113:A133"/>
    <mergeCell ref="B113:N113"/>
    <mergeCell ref="B114:N114"/>
    <mergeCell ref="B115:N115"/>
    <mergeCell ref="B116:N116"/>
    <mergeCell ref="B125:N125"/>
    <mergeCell ref="B126:N126"/>
    <mergeCell ref="A109:A110"/>
    <mergeCell ref="B109:N109"/>
    <mergeCell ref="B110:N110"/>
    <mergeCell ref="A111:A112"/>
    <mergeCell ref="B111:N111"/>
    <mergeCell ref="B112:N112"/>
    <mergeCell ref="A90:A106"/>
    <mergeCell ref="B90:N90"/>
    <mergeCell ref="B91:N91"/>
    <mergeCell ref="B92:N92"/>
    <mergeCell ref="A107:A108"/>
    <mergeCell ref="B107:N107"/>
    <mergeCell ref="B108:N108"/>
    <mergeCell ref="A53:A89"/>
    <mergeCell ref="B53:N53"/>
    <mergeCell ref="B54:N54"/>
    <mergeCell ref="B55:N55"/>
    <mergeCell ref="B84:N84"/>
    <mergeCell ref="B85:N85"/>
    <mergeCell ref="B86:N86"/>
    <mergeCell ref="B87:N87"/>
    <mergeCell ref="B88:N88"/>
    <mergeCell ref="B89:N89"/>
    <mergeCell ref="A32:A33"/>
    <mergeCell ref="B32:N32"/>
    <mergeCell ref="B33:N33"/>
    <mergeCell ref="A34:A52"/>
    <mergeCell ref="B34:N34"/>
    <mergeCell ref="B35:N35"/>
    <mergeCell ref="B36:N36"/>
    <mergeCell ref="B52:N52"/>
    <mergeCell ref="A28:A29"/>
    <mergeCell ref="B28:N28"/>
    <mergeCell ref="B29:N29"/>
    <mergeCell ref="A30:A31"/>
    <mergeCell ref="B30:N30"/>
    <mergeCell ref="B31:N31"/>
    <mergeCell ref="A24:A25"/>
    <mergeCell ref="B24:N24"/>
    <mergeCell ref="B25:N25"/>
    <mergeCell ref="A26:A27"/>
    <mergeCell ref="B26:N26"/>
    <mergeCell ref="B27:N27"/>
    <mergeCell ref="A17:A18"/>
    <mergeCell ref="B17:N17"/>
    <mergeCell ref="B18:N18"/>
    <mergeCell ref="A19:A23"/>
    <mergeCell ref="B19:N19"/>
    <mergeCell ref="B20:N20"/>
    <mergeCell ref="B21:N21"/>
    <mergeCell ref="B22:N22"/>
    <mergeCell ref="B23:N23"/>
    <mergeCell ref="A12:A14"/>
    <mergeCell ref="B12:N12"/>
    <mergeCell ref="B13:N13"/>
    <mergeCell ref="B14:N14"/>
    <mergeCell ref="A15:A16"/>
    <mergeCell ref="B15:N15"/>
    <mergeCell ref="B16:N16"/>
    <mergeCell ref="B6:N6"/>
    <mergeCell ref="A7:A8"/>
    <mergeCell ref="B7:N7"/>
    <mergeCell ref="B8:N8"/>
    <mergeCell ref="A9:A11"/>
    <mergeCell ref="B9:N9"/>
    <mergeCell ref="B10:N10"/>
    <mergeCell ref="B11:N11"/>
    <mergeCell ref="C129:F129"/>
    <mergeCell ref="G129:J129"/>
    <mergeCell ref="K129:N129"/>
    <mergeCell ref="A1:A2"/>
    <mergeCell ref="B1:N1"/>
    <mergeCell ref="B2:N2"/>
    <mergeCell ref="A3:A6"/>
    <mergeCell ref="B3:N3"/>
    <mergeCell ref="B4:N4"/>
    <mergeCell ref="B5:N5"/>
    <mergeCell ref="C119:F119"/>
    <mergeCell ref="G119:J119"/>
    <mergeCell ref="K119:N119"/>
    <mergeCell ref="D128:E128"/>
    <mergeCell ref="H128:I128"/>
    <mergeCell ref="L128:M128"/>
    <mergeCell ref="C104:F104"/>
    <mergeCell ref="G104:J104"/>
    <mergeCell ref="K104:N104"/>
    <mergeCell ref="D118:E118"/>
    <mergeCell ref="H118:I118"/>
    <mergeCell ref="L118:M118"/>
    <mergeCell ref="C95:F95"/>
    <mergeCell ref="G95:J95"/>
    <mergeCell ref="K95:N95"/>
    <mergeCell ref="C100:F100"/>
    <mergeCell ref="G100:J100"/>
    <mergeCell ref="K100:N100"/>
    <mergeCell ref="C81:F81"/>
    <mergeCell ref="G81:J81"/>
    <mergeCell ref="K81:N81"/>
    <mergeCell ref="D94:E94"/>
    <mergeCell ref="H94:I94"/>
    <mergeCell ref="L94:M94"/>
    <mergeCell ref="L71:M71"/>
    <mergeCell ref="L72:M72"/>
    <mergeCell ref="L73:M73"/>
    <mergeCell ref="N71:N73"/>
    <mergeCell ref="C74:F74"/>
    <mergeCell ref="G74:J74"/>
    <mergeCell ref="K74:N74"/>
    <mergeCell ref="G71:G72"/>
    <mergeCell ref="H71:I71"/>
    <mergeCell ref="H72:I72"/>
    <mergeCell ref="H73:I73"/>
    <mergeCell ref="J71:J73"/>
    <mergeCell ref="K71:K72"/>
    <mergeCell ref="B71:B72"/>
    <mergeCell ref="C71:C72"/>
    <mergeCell ref="D71:E71"/>
    <mergeCell ref="D72:E72"/>
    <mergeCell ref="D73:E73"/>
    <mergeCell ref="F71:F73"/>
    <mergeCell ref="C67:F67"/>
    <mergeCell ref="G67:J67"/>
    <mergeCell ref="K67:N67"/>
    <mergeCell ref="C70:F70"/>
    <mergeCell ref="G70:J70"/>
    <mergeCell ref="K70:N70"/>
    <mergeCell ref="L57:M57"/>
    <mergeCell ref="L58:M58"/>
    <mergeCell ref="L59:M59"/>
    <mergeCell ref="N57:N59"/>
    <mergeCell ref="C60:F60"/>
    <mergeCell ref="G60:J60"/>
    <mergeCell ref="K60:N60"/>
    <mergeCell ref="G57:G58"/>
    <mergeCell ref="H57:I57"/>
    <mergeCell ref="H58:I58"/>
    <mergeCell ref="H59:I59"/>
    <mergeCell ref="J57:J59"/>
    <mergeCell ref="K57:K58"/>
    <mergeCell ref="B57:B58"/>
    <mergeCell ref="C57:C58"/>
    <mergeCell ref="D57:E57"/>
    <mergeCell ref="D58:E58"/>
    <mergeCell ref="D59:E59"/>
    <mergeCell ref="F57:F59"/>
    <mergeCell ref="J38:K39"/>
    <mergeCell ref="L38:L39"/>
    <mergeCell ref="C40:D40"/>
    <mergeCell ref="E40:H40"/>
    <mergeCell ref="I40:L40"/>
    <mergeCell ref="C49:D49"/>
    <mergeCell ref="E49:H49"/>
    <mergeCell ref="I49:L49"/>
    <mergeCell ref="B38:B39"/>
    <mergeCell ref="C38:C39"/>
    <mergeCell ref="E38:E39"/>
    <mergeCell ref="F38:G39"/>
    <mergeCell ref="H38:H39"/>
    <mergeCell ref="I38:I3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x14ac:dyDescent="0.25"/>
  <cols>
    <col min="1" max="2" width="36.5703125" bestFit="1" customWidth="1"/>
    <col min="4" max="4" width="10.5703125" bestFit="1" customWidth="1"/>
    <col min="5" max="5" width="5.28515625" bestFit="1" customWidth="1"/>
    <col min="6" max="6" width="2" bestFit="1" customWidth="1"/>
    <col min="7" max="7" width="4.85546875" bestFit="1" customWidth="1"/>
    <col min="8" max="8" width="3" customWidth="1"/>
    <col min="9" max="9" width="8" customWidth="1"/>
    <col min="10" max="10" width="2" bestFit="1" customWidth="1"/>
    <col min="11" max="11" width="4.140625" bestFit="1" customWidth="1"/>
    <col min="12" max="12" width="2.140625" customWidth="1"/>
    <col min="13" max="13" width="5.85546875" customWidth="1"/>
    <col min="14" max="14" width="2" bestFit="1" customWidth="1"/>
    <col min="16" max="16" width="1.85546875" bestFit="1" customWidth="1"/>
    <col min="17" max="17" width="3.28515625" bestFit="1" customWidth="1"/>
    <col min="18" max="18" width="2" bestFit="1" customWidth="1"/>
  </cols>
  <sheetData>
    <row r="1" spans="1:18" ht="15" customHeight="1" x14ac:dyDescent="0.25">
      <c r="A1" s="8" t="s">
        <v>655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656</v>
      </c>
      <c r="B3" s="49" t="s">
        <v>657</v>
      </c>
      <c r="C3" s="49"/>
      <c r="D3" s="49"/>
      <c r="E3" s="49"/>
      <c r="F3" s="49"/>
      <c r="G3" s="49"/>
      <c r="H3" s="49"/>
      <c r="I3" s="49"/>
      <c r="J3" s="49"/>
      <c r="K3" s="49"/>
      <c r="L3" s="49"/>
      <c r="M3" s="49"/>
      <c r="N3" s="49"/>
      <c r="O3" s="49"/>
      <c r="P3" s="49"/>
      <c r="Q3" s="49"/>
      <c r="R3" s="49"/>
    </row>
    <row r="4" spans="1:18" x14ac:dyDescent="0.25">
      <c r="A4" s="12"/>
      <c r="B4" s="50"/>
      <c r="C4" s="50"/>
      <c r="D4" s="50"/>
      <c r="E4" s="50"/>
      <c r="F4" s="50"/>
      <c r="G4" s="50"/>
      <c r="H4" s="50"/>
      <c r="I4" s="50"/>
      <c r="J4" s="50"/>
      <c r="K4" s="50"/>
      <c r="L4" s="50"/>
      <c r="M4" s="50"/>
      <c r="N4" s="50"/>
      <c r="O4" s="50"/>
      <c r="P4" s="50"/>
      <c r="Q4" s="50"/>
      <c r="R4" s="50"/>
    </row>
    <row r="5" spans="1:18" x14ac:dyDescent="0.25">
      <c r="A5" s="12"/>
      <c r="B5" s="4"/>
      <c r="C5" s="4"/>
      <c r="D5" s="4"/>
      <c r="E5" s="4"/>
      <c r="F5" s="4"/>
      <c r="G5" s="4"/>
      <c r="H5" s="4"/>
      <c r="I5" s="4"/>
      <c r="J5" s="4"/>
      <c r="K5" s="4"/>
      <c r="L5" s="4"/>
    </row>
    <row r="6" spans="1:18" x14ac:dyDescent="0.25">
      <c r="A6" s="12"/>
      <c r="B6" s="37" t="s">
        <v>207</v>
      </c>
      <c r="C6" s="38"/>
      <c r="D6" s="18" t="s">
        <v>208</v>
      </c>
      <c r="E6" s="38"/>
      <c r="F6" s="39">
        <v>2014</v>
      </c>
      <c r="G6" s="39"/>
      <c r="H6" s="38"/>
      <c r="I6" s="38"/>
      <c r="J6" s="39">
        <v>2013</v>
      </c>
      <c r="K6" s="39"/>
      <c r="L6" s="38"/>
    </row>
    <row r="7" spans="1:18" ht="15.75" thickBot="1" x14ac:dyDescent="0.3">
      <c r="A7" s="12"/>
      <c r="B7" s="37"/>
      <c r="C7" s="38"/>
      <c r="D7" s="19" t="s">
        <v>209</v>
      </c>
      <c r="E7" s="38"/>
      <c r="F7" s="40"/>
      <c r="G7" s="40"/>
      <c r="H7" s="38"/>
      <c r="I7" s="38"/>
      <c r="J7" s="40"/>
      <c r="K7" s="40"/>
      <c r="L7" s="38"/>
    </row>
    <row r="8" spans="1:18" x14ac:dyDescent="0.25">
      <c r="A8" s="12"/>
      <c r="B8" s="20"/>
      <c r="C8" s="41"/>
      <c r="D8" s="41"/>
      <c r="E8" s="41"/>
      <c r="F8" s="41"/>
      <c r="G8" s="41"/>
      <c r="H8" s="41"/>
      <c r="I8" s="41"/>
      <c r="J8" s="41"/>
      <c r="K8" s="41"/>
      <c r="L8" s="41"/>
    </row>
    <row r="9" spans="1:18" x14ac:dyDescent="0.25">
      <c r="A9" s="12"/>
      <c r="B9" s="21" t="s">
        <v>210</v>
      </c>
      <c r="C9" s="23"/>
      <c r="D9" s="24" t="s">
        <v>211</v>
      </c>
      <c r="E9" s="23"/>
      <c r="F9" s="25" t="s">
        <v>212</v>
      </c>
      <c r="G9" s="26">
        <v>23</v>
      </c>
      <c r="H9" s="27" t="s">
        <v>92</v>
      </c>
      <c r="I9" s="23"/>
      <c r="J9" s="25" t="s">
        <v>212</v>
      </c>
      <c r="K9" s="26">
        <v>23</v>
      </c>
      <c r="L9" s="27" t="s">
        <v>92</v>
      </c>
    </row>
    <row r="10" spans="1:18" x14ac:dyDescent="0.25">
      <c r="A10" s="12"/>
      <c r="B10" s="28" t="s">
        <v>213</v>
      </c>
      <c r="C10" s="17"/>
      <c r="D10" s="29" t="s">
        <v>214</v>
      </c>
      <c r="E10" s="17"/>
      <c r="F10" s="14"/>
      <c r="G10" s="30">
        <v>657</v>
      </c>
      <c r="H10" s="15" t="s">
        <v>92</v>
      </c>
      <c r="I10" s="17"/>
      <c r="J10" s="14"/>
      <c r="K10" s="30">
        <v>587</v>
      </c>
      <c r="L10" s="15" t="s">
        <v>92</v>
      </c>
    </row>
    <row r="11" spans="1:18" x14ac:dyDescent="0.25">
      <c r="A11" s="12"/>
      <c r="B11" s="21" t="s">
        <v>215</v>
      </c>
      <c r="C11" s="23"/>
      <c r="D11" s="31" t="s">
        <v>216</v>
      </c>
      <c r="E11" s="23"/>
      <c r="F11" s="25"/>
      <c r="G11" s="26">
        <v>209</v>
      </c>
      <c r="H11" s="27" t="s">
        <v>92</v>
      </c>
      <c r="I11" s="23"/>
      <c r="J11" s="25"/>
      <c r="K11" s="26">
        <v>202</v>
      </c>
      <c r="L11" s="27" t="s">
        <v>92</v>
      </c>
    </row>
    <row r="12" spans="1:18" ht="15.75" thickBot="1" x14ac:dyDescent="0.3">
      <c r="A12" s="12"/>
      <c r="B12" s="28" t="s">
        <v>217</v>
      </c>
      <c r="C12" s="17"/>
      <c r="D12" s="29" t="s">
        <v>218</v>
      </c>
      <c r="E12" s="17"/>
      <c r="F12" s="14"/>
      <c r="G12" s="30">
        <v>165</v>
      </c>
      <c r="H12" s="15" t="s">
        <v>92</v>
      </c>
      <c r="I12" s="17"/>
      <c r="J12" s="14"/>
      <c r="K12" s="30">
        <v>140</v>
      </c>
      <c r="L12" s="15" t="s">
        <v>92</v>
      </c>
    </row>
    <row r="13" spans="1:18" x14ac:dyDescent="0.25">
      <c r="A13" s="12"/>
      <c r="B13" s="20"/>
      <c r="C13" s="20"/>
      <c r="D13" s="20"/>
      <c r="E13" s="20"/>
      <c r="F13" s="32"/>
      <c r="G13" s="32"/>
      <c r="H13" s="20"/>
      <c r="I13" s="20"/>
      <c r="J13" s="32"/>
      <c r="K13" s="32"/>
      <c r="L13" s="20"/>
    </row>
    <row r="14" spans="1:18" x14ac:dyDescent="0.25">
      <c r="A14" s="12"/>
      <c r="B14" s="33"/>
      <c r="C14" s="23"/>
      <c r="D14" s="22"/>
      <c r="E14" s="23"/>
      <c r="F14" s="25"/>
      <c r="G14" s="34">
        <v>1054</v>
      </c>
      <c r="H14" s="27" t="s">
        <v>92</v>
      </c>
      <c r="I14" s="23"/>
      <c r="J14" s="25"/>
      <c r="K14" s="26">
        <v>952</v>
      </c>
      <c r="L14" s="27" t="s">
        <v>92</v>
      </c>
    </row>
    <row r="15" spans="1:18" ht="15.75" thickBot="1" x14ac:dyDescent="0.3">
      <c r="A15" s="12"/>
      <c r="B15" s="28" t="s">
        <v>219</v>
      </c>
      <c r="C15" s="17"/>
      <c r="D15" s="4"/>
      <c r="E15" s="17"/>
      <c r="F15" s="14"/>
      <c r="G15" s="30" t="s">
        <v>220</v>
      </c>
      <c r="H15" s="15" t="s">
        <v>221</v>
      </c>
      <c r="I15" s="17"/>
      <c r="J15" s="14"/>
      <c r="K15" s="30" t="s">
        <v>222</v>
      </c>
      <c r="L15" s="15" t="s">
        <v>221</v>
      </c>
    </row>
    <row r="16" spans="1:18" x14ac:dyDescent="0.25">
      <c r="A16" s="12"/>
      <c r="B16" s="20"/>
      <c r="C16" s="20"/>
      <c r="D16" s="20"/>
      <c r="E16" s="20"/>
      <c r="F16" s="32"/>
      <c r="G16" s="32"/>
      <c r="H16" s="20"/>
      <c r="I16" s="20"/>
      <c r="J16" s="32"/>
      <c r="K16" s="32"/>
      <c r="L16" s="20"/>
    </row>
    <row r="17" spans="1:18" x14ac:dyDescent="0.25">
      <c r="A17" s="12"/>
      <c r="B17" s="20"/>
      <c r="C17" s="41"/>
      <c r="D17" s="41"/>
      <c r="E17" s="41"/>
      <c r="F17" s="41"/>
      <c r="G17" s="41"/>
      <c r="H17" s="41"/>
      <c r="I17" s="41"/>
      <c r="J17" s="41"/>
      <c r="K17" s="41"/>
      <c r="L17" s="41"/>
    </row>
    <row r="18" spans="1:18" ht="15.75" thickBot="1" x14ac:dyDescent="0.3">
      <c r="A18" s="12"/>
      <c r="B18" s="35" t="s">
        <v>54</v>
      </c>
      <c r="C18" s="23"/>
      <c r="D18" s="22"/>
      <c r="E18" s="23"/>
      <c r="F18" s="25" t="s">
        <v>212</v>
      </c>
      <c r="G18" s="26">
        <v>317</v>
      </c>
      <c r="H18" s="27" t="s">
        <v>92</v>
      </c>
      <c r="I18" s="23"/>
      <c r="J18" s="25" t="s">
        <v>212</v>
      </c>
      <c r="K18" s="26">
        <v>266</v>
      </c>
      <c r="L18" s="27" t="s">
        <v>92</v>
      </c>
    </row>
    <row r="19" spans="1:18" ht="15.75" thickTop="1" x14ac:dyDescent="0.25">
      <c r="A19" s="12"/>
      <c r="B19" s="20"/>
      <c r="C19" s="20"/>
      <c r="D19" s="20"/>
      <c r="E19" s="20"/>
      <c r="F19" s="36"/>
      <c r="G19" s="36"/>
      <c r="H19" s="20"/>
      <c r="I19" s="20"/>
      <c r="J19" s="36"/>
      <c r="K19" s="36"/>
      <c r="L19" s="20"/>
    </row>
    <row r="20" spans="1:18" x14ac:dyDescent="0.25">
      <c r="A20" s="12" t="s">
        <v>658</v>
      </c>
      <c r="B20" s="49" t="s">
        <v>225</v>
      </c>
      <c r="C20" s="49"/>
      <c r="D20" s="49"/>
      <c r="E20" s="49"/>
      <c r="F20" s="49"/>
      <c r="G20" s="49"/>
      <c r="H20" s="49"/>
      <c r="I20" s="49"/>
      <c r="J20" s="49"/>
      <c r="K20" s="49"/>
      <c r="L20" s="49"/>
      <c r="M20" s="49"/>
      <c r="N20" s="49"/>
      <c r="O20" s="49"/>
      <c r="P20" s="49"/>
      <c r="Q20" s="49"/>
      <c r="R20" s="49"/>
    </row>
    <row r="21" spans="1:18" x14ac:dyDescent="0.25">
      <c r="A21" s="12"/>
      <c r="B21" s="50"/>
      <c r="C21" s="50"/>
      <c r="D21" s="50"/>
      <c r="E21" s="50"/>
      <c r="F21" s="50"/>
      <c r="G21" s="50"/>
      <c r="H21" s="50"/>
      <c r="I21" s="50"/>
      <c r="J21" s="50"/>
      <c r="K21" s="50"/>
      <c r="L21" s="50"/>
      <c r="M21" s="50"/>
      <c r="N21" s="50"/>
      <c r="O21" s="50"/>
      <c r="P21" s="50"/>
      <c r="Q21" s="50"/>
      <c r="R21" s="50"/>
    </row>
    <row r="22" spans="1:18" x14ac:dyDescent="0.25">
      <c r="A22" s="12"/>
      <c r="B22" s="4"/>
      <c r="C22" s="4"/>
      <c r="D22" s="4"/>
      <c r="E22" s="4"/>
      <c r="F22" s="4"/>
      <c r="G22" s="4"/>
      <c r="H22" s="4"/>
      <c r="I22" s="4"/>
      <c r="J22" s="4"/>
      <c r="K22" s="4"/>
      <c r="L22" s="4"/>
      <c r="M22" s="4"/>
      <c r="N22" s="4"/>
    </row>
    <row r="23" spans="1:18" x14ac:dyDescent="0.25">
      <c r="A23" s="12"/>
      <c r="B23" s="37" t="s">
        <v>207</v>
      </c>
      <c r="C23" s="38"/>
      <c r="D23" s="39" t="s">
        <v>226</v>
      </c>
      <c r="E23" s="39"/>
      <c r="F23" s="38"/>
      <c r="G23" s="38"/>
      <c r="H23" s="39" t="s">
        <v>229</v>
      </c>
      <c r="I23" s="39"/>
      <c r="J23" s="38"/>
      <c r="K23" s="38"/>
      <c r="L23" s="39" t="s">
        <v>231</v>
      </c>
      <c r="M23" s="39"/>
      <c r="N23" s="38"/>
    </row>
    <row r="24" spans="1:18" x14ac:dyDescent="0.25">
      <c r="A24" s="12"/>
      <c r="B24" s="37"/>
      <c r="C24" s="38"/>
      <c r="D24" s="39" t="s">
        <v>227</v>
      </c>
      <c r="E24" s="39"/>
      <c r="F24" s="38"/>
      <c r="G24" s="38"/>
      <c r="H24" s="39" t="s">
        <v>230</v>
      </c>
      <c r="I24" s="39"/>
      <c r="J24" s="38"/>
      <c r="K24" s="38"/>
      <c r="L24" s="39" t="s">
        <v>232</v>
      </c>
      <c r="M24" s="39"/>
      <c r="N24" s="38"/>
    </row>
    <row r="25" spans="1:18" ht="15.75" thickBot="1" x14ac:dyDescent="0.3">
      <c r="A25" s="12"/>
      <c r="B25" s="13">
        <v>2014</v>
      </c>
      <c r="C25" s="17"/>
      <c r="D25" s="40" t="s">
        <v>228</v>
      </c>
      <c r="E25" s="40"/>
      <c r="F25" s="38"/>
      <c r="G25" s="17"/>
      <c r="H25" s="40"/>
      <c r="I25" s="40"/>
      <c r="J25" s="38"/>
      <c r="K25" s="17"/>
      <c r="L25" s="40"/>
      <c r="M25" s="40"/>
      <c r="N25" s="38"/>
    </row>
    <row r="26" spans="1:18" x14ac:dyDescent="0.25">
      <c r="A26" s="12"/>
      <c r="B26" s="20"/>
      <c r="C26" s="41"/>
      <c r="D26" s="41"/>
      <c r="E26" s="41"/>
      <c r="F26" s="41"/>
      <c r="G26" s="41"/>
      <c r="H26" s="41"/>
      <c r="I26" s="41"/>
      <c r="J26" s="41"/>
      <c r="K26" s="41"/>
      <c r="L26" s="41"/>
      <c r="M26" s="41"/>
      <c r="N26" s="41"/>
    </row>
    <row r="27" spans="1:18" x14ac:dyDescent="0.25">
      <c r="A27" s="12"/>
      <c r="B27" s="21" t="s">
        <v>233</v>
      </c>
      <c r="C27" s="23"/>
      <c r="D27" s="25" t="s">
        <v>212</v>
      </c>
      <c r="E27" s="34">
        <v>2155</v>
      </c>
      <c r="F27" s="27" t="s">
        <v>92</v>
      </c>
      <c r="G27" s="23"/>
      <c r="H27" s="25" t="s">
        <v>212</v>
      </c>
      <c r="I27" s="26">
        <v>797</v>
      </c>
      <c r="J27" s="27" t="s">
        <v>92</v>
      </c>
      <c r="K27" s="23"/>
      <c r="L27" s="25" t="s">
        <v>212</v>
      </c>
      <c r="M27" s="34">
        <v>1358</v>
      </c>
      <c r="N27" s="27" t="s">
        <v>92</v>
      </c>
    </row>
    <row r="28" spans="1:18" x14ac:dyDescent="0.25">
      <c r="A28" s="12"/>
      <c r="B28" s="28" t="s">
        <v>234</v>
      </c>
      <c r="C28" s="17"/>
      <c r="D28" s="14"/>
      <c r="E28" s="30">
        <v>493</v>
      </c>
      <c r="F28" s="15" t="s">
        <v>92</v>
      </c>
      <c r="G28" s="17"/>
      <c r="H28" s="14"/>
      <c r="I28" s="30">
        <v>356</v>
      </c>
      <c r="J28" s="15" t="s">
        <v>92</v>
      </c>
      <c r="K28" s="17"/>
      <c r="L28" s="14"/>
      <c r="M28" s="30">
        <v>137</v>
      </c>
      <c r="N28" s="15" t="s">
        <v>92</v>
      </c>
    </row>
    <row r="29" spans="1:18" x14ac:dyDescent="0.25">
      <c r="A29" s="12"/>
      <c r="B29" s="21" t="s">
        <v>235</v>
      </c>
      <c r="C29" s="23"/>
      <c r="D29" s="25"/>
      <c r="E29" s="26">
        <v>120</v>
      </c>
      <c r="F29" s="27" t="s">
        <v>92</v>
      </c>
      <c r="G29" s="23"/>
      <c r="H29" s="25"/>
      <c r="I29" s="26">
        <v>46</v>
      </c>
      <c r="J29" s="27" t="s">
        <v>92</v>
      </c>
      <c r="K29" s="23"/>
      <c r="L29" s="25"/>
      <c r="M29" s="26">
        <v>74</v>
      </c>
      <c r="N29" s="27" t="s">
        <v>92</v>
      </c>
    </row>
    <row r="30" spans="1:18" x14ac:dyDescent="0.25">
      <c r="A30" s="12"/>
      <c r="B30" s="28" t="s">
        <v>236</v>
      </c>
      <c r="C30" s="17"/>
      <c r="D30" s="14"/>
      <c r="E30" s="30">
        <v>574</v>
      </c>
      <c r="F30" s="15" t="s">
        <v>92</v>
      </c>
      <c r="G30" s="17"/>
      <c r="H30" s="14"/>
      <c r="I30" s="30">
        <v>240</v>
      </c>
      <c r="J30" s="15" t="s">
        <v>92</v>
      </c>
      <c r="K30" s="17"/>
      <c r="L30" s="14"/>
      <c r="M30" s="30">
        <v>334</v>
      </c>
      <c r="N30" s="15" t="s">
        <v>92</v>
      </c>
    </row>
    <row r="31" spans="1:18" ht="15.75" thickBot="1" x14ac:dyDescent="0.3">
      <c r="A31" s="12"/>
      <c r="B31" s="21" t="s">
        <v>237</v>
      </c>
      <c r="C31" s="23"/>
      <c r="D31" s="25"/>
      <c r="E31" s="26">
        <v>234</v>
      </c>
      <c r="F31" s="27" t="s">
        <v>92</v>
      </c>
      <c r="G31" s="23"/>
      <c r="H31" s="25"/>
      <c r="I31" s="26">
        <v>134</v>
      </c>
      <c r="J31" s="27" t="s">
        <v>92</v>
      </c>
      <c r="K31" s="23"/>
      <c r="L31" s="25"/>
      <c r="M31" s="26">
        <v>100</v>
      </c>
      <c r="N31" s="27" t="s">
        <v>92</v>
      </c>
    </row>
    <row r="32" spans="1:18" x14ac:dyDescent="0.25">
      <c r="A32" s="12"/>
      <c r="B32" s="20"/>
      <c r="C32" s="20"/>
      <c r="D32" s="32"/>
      <c r="E32" s="32"/>
      <c r="F32" s="20"/>
      <c r="G32" s="20"/>
      <c r="H32" s="32"/>
      <c r="I32" s="32"/>
      <c r="J32" s="20"/>
      <c r="K32" s="20"/>
      <c r="L32" s="32"/>
      <c r="M32" s="32"/>
      <c r="N32" s="20"/>
    </row>
    <row r="33" spans="1:14" x14ac:dyDescent="0.25">
      <c r="A33" s="12"/>
      <c r="B33" s="20"/>
      <c r="C33" s="41"/>
      <c r="D33" s="41"/>
      <c r="E33" s="41"/>
      <c r="F33" s="41"/>
      <c r="G33" s="41"/>
      <c r="H33" s="41"/>
      <c r="I33" s="41"/>
      <c r="J33" s="41"/>
      <c r="K33" s="41"/>
      <c r="L33" s="41"/>
      <c r="M33" s="41"/>
      <c r="N33" s="41"/>
    </row>
    <row r="34" spans="1:14" ht="15.75" thickBot="1" x14ac:dyDescent="0.3">
      <c r="A34" s="12"/>
      <c r="B34" s="42" t="s">
        <v>54</v>
      </c>
      <c r="C34" s="17"/>
      <c r="D34" s="14" t="s">
        <v>212</v>
      </c>
      <c r="E34" s="43">
        <v>3576</v>
      </c>
      <c r="F34" s="15" t="s">
        <v>92</v>
      </c>
      <c r="G34" s="17"/>
      <c r="H34" s="14" t="s">
        <v>212</v>
      </c>
      <c r="I34" s="43">
        <v>1573</v>
      </c>
      <c r="J34" s="15" t="s">
        <v>92</v>
      </c>
      <c r="K34" s="17"/>
      <c r="L34" s="14" t="s">
        <v>212</v>
      </c>
      <c r="M34" s="43">
        <v>2003</v>
      </c>
      <c r="N34" s="15" t="s">
        <v>92</v>
      </c>
    </row>
    <row r="35" spans="1:14" ht="15.75" thickTop="1" x14ac:dyDescent="0.25">
      <c r="A35" s="12"/>
      <c r="B35" s="20"/>
      <c r="C35" s="20"/>
      <c r="D35" s="36"/>
      <c r="E35" s="36"/>
      <c r="F35" s="20"/>
      <c r="G35" s="20"/>
      <c r="H35" s="36"/>
      <c r="I35" s="36"/>
      <c r="J35" s="20"/>
      <c r="K35" s="20"/>
      <c r="L35" s="36"/>
      <c r="M35" s="36"/>
      <c r="N35" s="20"/>
    </row>
    <row r="36" spans="1:14" x14ac:dyDescent="0.25">
      <c r="A36" s="12"/>
      <c r="B36" s="20"/>
      <c r="C36" s="41"/>
      <c r="D36" s="41"/>
      <c r="E36" s="41"/>
      <c r="F36" s="41"/>
      <c r="G36" s="41"/>
      <c r="H36" s="41"/>
      <c r="I36" s="41"/>
      <c r="J36" s="41"/>
      <c r="K36" s="41"/>
      <c r="L36" s="41"/>
      <c r="M36" s="41"/>
      <c r="N36" s="41"/>
    </row>
    <row r="37" spans="1:14" x14ac:dyDescent="0.25">
      <c r="A37" s="12"/>
      <c r="B37" s="37" t="s">
        <v>207</v>
      </c>
      <c r="C37" s="38"/>
      <c r="D37" s="39" t="s">
        <v>226</v>
      </c>
      <c r="E37" s="39"/>
      <c r="F37" s="38"/>
      <c r="G37" s="38"/>
      <c r="H37" s="39" t="s">
        <v>229</v>
      </c>
      <c r="I37" s="39"/>
      <c r="J37" s="38"/>
      <c r="K37" s="38"/>
      <c r="L37" s="39" t="s">
        <v>231</v>
      </c>
      <c r="M37" s="39"/>
      <c r="N37" s="38"/>
    </row>
    <row r="38" spans="1:14" x14ac:dyDescent="0.25">
      <c r="A38" s="12"/>
      <c r="B38" s="37"/>
      <c r="C38" s="38"/>
      <c r="D38" s="39" t="s">
        <v>227</v>
      </c>
      <c r="E38" s="39"/>
      <c r="F38" s="38"/>
      <c r="G38" s="38"/>
      <c r="H38" s="39" t="s">
        <v>230</v>
      </c>
      <c r="I38" s="39"/>
      <c r="J38" s="38"/>
      <c r="K38" s="38"/>
      <c r="L38" s="39" t="s">
        <v>232</v>
      </c>
      <c r="M38" s="39"/>
      <c r="N38" s="38"/>
    </row>
    <row r="39" spans="1:14" ht="15.75" thickBot="1" x14ac:dyDescent="0.3">
      <c r="A39" s="12"/>
      <c r="B39" s="16">
        <v>2013</v>
      </c>
      <c r="C39" s="17"/>
      <c r="D39" s="40" t="s">
        <v>228</v>
      </c>
      <c r="E39" s="40"/>
      <c r="F39" s="38"/>
      <c r="G39" s="17"/>
      <c r="H39" s="40"/>
      <c r="I39" s="40"/>
      <c r="J39" s="38"/>
      <c r="K39" s="17"/>
      <c r="L39" s="40"/>
      <c r="M39" s="40"/>
      <c r="N39" s="38"/>
    </row>
    <row r="40" spans="1:14" x14ac:dyDescent="0.25">
      <c r="A40" s="12"/>
      <c r="B40" s="20"/>
      <c r="C40" s="41"/>
      <c r="D40" s="41"/>
      <c r="E40" s="41"/>
      <c r="F40" s="41"/>
      <c r="G40" s="41"/>
      <c r="H40" s="41"/>
      <c r="I40" s="41"/>
      <c r="J40" s="41"/>
      <c r="K40" s="41"/>
      <c r="L40" s="41"/>
      <c r="M40" s="41"/>
      <c r="N40" s="41"/>
    </row>
    <row r="41" spans="1:14" x14ac:dyDescent="0.25">
      <c r="A41" s="12"/>
      <c r="B41" s="21" t="s">
        <v>233</v>
      </c>
      <c r="C41" s="23"/>
      <c r="D41" s="25" t="s">
        <v>212</v>
      </c>
      <c r="E41" s="34">
        <v>2155</v>
      </c>
      <c r="F41" s="27" t="s">
        <v>92</v>
      </c>
      <c r="G41" s="23"/>
      <c r="H41" s="25" t="s">
        <v>212</v>
      </c>
      <c r="I41" s="26">
        <v>667</v>
      </c>
      <c r="J41" s="27" t="s">
        <v>92</v>
      </c>
      <c r="K41" s="23"/>
      <c r="L41" s="25" t="s">
        <v>212</v>
      </c>
      <c r="M41" s="34">
        <v>1488</v>
      </c>
      <c r="N41" s="27" t="s">
        <v>92</v>
      </c>
    </row>
    <row r="42" spans="1:14" x14ac:dyDescent="0.25">
      <c r="A42" s="12"/>
      <c r="B42" s="28" t="s">
        <v>234</v>
      </c>
      <c r="C42" s="17"/>
      <c r="D42" s="14"/>
      <c r="E42" s="30">
        <v>493</v>
      </c>
      <c r="F42" s="15" t="s">
        <v>92</v>
      </c>
      <c r="G42" s="17"/>
      <c r="H42" s="14"/>
      <c r="I42" s="30">
        <v>289</v>
      </c>
      <c r="J42" s="15" t="s">
        <v>92</v>
      </c>
      <c r="K42" s="17"/>
      <c r="L42" s="14"/>
      <c r="M42" s="30">
        <v>204</v>
      </c>
      <c r="N42" s="15" t="s">
        <v>92</v>
      </c>
    </row>
    <row r="43" spans="1:14" x14ac:dyDescent="0.25">
      <c r="A43" s="12"/>
      <c r="B43" s="21" t="s">
        <v>235</v>
      </c>
      <c r="C43" s="23"/>
      <c r="D43" s="25"/>
      <c r="E43" s="26">
        <v>120</v>
      </c>
      <c r="F43" s="27" t="s">
        <v>92</v>
      </c>
      <c r="G43" s="23"/>
      <c r="H43" s="25"/>
      <c r="I43" s="26">
        <v>39</v>
      </c>
      <c r="J43" s="27" t="s">
        <v>92</v>
      </c>
      <c r="K43" s="23"/>
      <c r="L43" s="25"/>
      <c r="M43" s="26">
        <v>81</v>
      </c>
      <c r="N43" s="27" t="s">
        <v>92</v>
      </c>
    </row>
    <row r="44" spans="1:14" x14ac:dyDescent="0.25">
      <c r="A44" s="12"/>
      <c r="B44" s="28" t="s">
        <v>236</v>
      </c>
      <c r="C44" s="17"/>
      <c r="D44" s="14"/>
      <c r="E44" s="30">
        <v>635</v>
      </c>
      <c r="F44" s="15" t="s">
        <v>92</v>
      </c>
      <c r="G44" s="17"/>
      <c r="H44" s="14"/>
      <c r="I44" s="30">
        <v>348</v>
      </c>
      <c r="J44" s="15" t="s">
        <v>92</v>
      </c>
      <c r="K44" s="17"/>
      <c r="L44" s="14"/>
      <c r="M44" s="30">
        <v>287</v>
      </c>
      <c r="N44" s="15" t="s">
        <v>92</v>
      </c>
    </row>
    <row r="45" spans="1:14" ht="15.75" thickBot="1" x14ac:dyDescent="0.3">
      <c r="A45" s="12"/>
      <c r="B45" s="21" t="s">
        <v>237</v>
      </c>
      <c r="C45" s="23"/>
      <c r="D45" s="25"/>
      <c r="E45" s="26">
        <v>277</v>
      </c>
      <c r="F45" s="27" t="s">
        <v>92</v>
      </c>
      <c r="G45" s="23"/>
      <c r="H45" s="25"/>
      <c r="I45" s="26">
        <v>195</v>
      </c>
      <c r="J45" s="27" t="s">
        <v>92</v>
      </c>
      <c r="K45" s="23"/>
      <c r="L45" s="25"/>
      <c r="M45" s="26">
        <v>82</v>
      </c>
      <c r="N45" s="27" t="s">
        <v>92</v>
      </c>
    </row>
    <row r="46" spans="1:14" x14ac:dyDescent="0.25">
      <c r="A46" s="12"/>
      <c r="B46" s="20"/>
      <c r="C46" s="20"/>
      <c r="D46" s="32"/>
      <c r="E46" s="32"/>
      <c r="F46" s="20"/>
      <c r="G46" s="20"/>
      <c r="H46" s="32"/>
      <c r="I46" s="32"/>
      <c r="J46" s="20"/>
      <c r="K46" s="20"/>
      <c r="L46" s="32"/>
      <c r="M46" s="32"/>
      <c r="N46" s="20"/>
    </row>
    <row r="47" spans="1:14" x14ac:dyDescent="0.25">
      <c r="A47" s="12"/>
      <c r="B47" s="20"/>
      <c r="C47" s="41"/>
      <c r="D47" s="41"/>
      <c r="E47" s="41"/>
      <c r="F47" s="41"/>
      <c r="G47" s="41"/>
      <c r="H47" s="41"/>
      <c r="I47" s="41"/>
      <c r="J47" s="41"/>
      <c r="K47" s="41"/>
      <c r="L47" s="41"/>
      <c r="M47" s="41"/>
      <c r="N47" s="41"/>
    </row>
    <row r="48" spans="1:14" ht="15.75" thickBot="1" x14ac:dyDescent="0.3">
      <c r="A48" s="12"/>
      <c r="B48" s="42" t="s">
        <v>54</v>
      </c>
      <c r="C48" s="17"/>
      <c r="D48" s="14" t="s">
        <v>212</v>
      </c>
      <c r="E48" s="43">
        <v>3680</v>
      </c>
      <c r="F48" s="15" t="s">
        <v>92</v>
      </c>
      <c r="G48" s="17"/>
      <c r="H48" s="14" t="s">
        <v>212</v>
      </c>
      <c r="I48" s="43">
        <v>1538</v>
      </c>
      <c r="J48" s="15" t="s">
        <v>92</v>
      </c>
      <c r="K48" s="17"/>
      <c r="L48" s="14" t="s">
        <v>212</v>
      </c>
      <c r="M48" s="43">
        <v>2142</v>
      </c>
      <c r="N48" s="15" t="s">
        <v>92</v>
      </c>
    </row>
    <row r="49" spans="1:18" ht="15.75" thickTop="1" x14ac:dyDescent="0.25">
      <c r="A49" s="12"/>
      <c r="B49" s="20"/>
      <c r="C49" s="20"/>
      <c r="D49" s="36"/>
      <c r="E49" s="36"/>
      <c r="F49" s="20"/>
      <c r="G49" s="20"/>
      <c r="H49" s="36"/>
      <c r="I49" s="36"/>
      <c r="J49" s="20"/>
      <c r="K49" s="20"/>
      <c r="L49" s="36"/>
      <c r="M49" s="36"/>
      <c r="N49" s="20"/>
    </row>
    <row r="50" spans="1:18" x14ac:dyDescent="0.25">
      <c r="A50" s="12" t="s">
        <v>659</v>
      </c>
      <c r="B50" s="49" t="s">
        <v>660</v>
      </c>
      <c r="C50" s="49"/>
      <c r="D50" s="49"/>
      <c r="E50" s="49"/>
      <c r="F50" s="49"/>
      <c r="G50" s="49"/>
      <c r="H50" s="49"/>
      <c r="I50" s="49"/>
      <c r="J50" s="49"/>
      <c r="K50" s="49"/>
      <c r="L50" s="49"/>
      <c r="M50" s="49"/>
      <c r="N50" s="49"/>
      <c r="O50" s="49"/>
      <c r="P50" s="49"/>
      <c r="Q50" s="49"/>
      <c r="R50" s="49"/>
    </row>
    <row r="51" spans="1:18" x14ac:dyDescent="0.25">
      <c r="A51" s="12"/>
      <c r="B51" s="50"/>
      <c r="C51" s="50"/>
      <c r="D51" s="50"/>
      <c r="E51" s="50"/>
      <c r="F51" s="50"/>
      <c r="G51" s="50"/>
      <c r="H51" s="50"/>
      <c r="I51" s="50"/>
      <c r="J51" s="50"/>
      <c r="K51" s="50"/>
      <c r="L51" s="50"/>
      <c r="M51" s="50"/>
      <c r="N51" s="50"/>
      <c r="O51" s="50"/>
      <c r="P51" s="50"/>
      <c r="Q51" s="50"/>
      <c r="R51" s="50"/>
    </row>
    <row r="52" spans="1:18" x14ac:dyDescent="0.25">
      <c r="A52" s="12"/>
      <c r="B52" s="4"/>
      <c r="C52" s="4"/>
      <c r="D52" s="4"/>
      <c r="E52" s="4"/>
      <c r="F52" s="4"/>
      <c r="G52" s="4"/>
      <c r="H52" s="4"/>
      <c r="I52" s="4"/>
      <c r="J52" s="4"/>
      <c r="K52" s="4"/>
      <c r="L52" s="4"/>
      <c r="M52" s="4"/>
      <c r="N52" s="4"/>
    </row>
    <row r="53" spans="1:18" ht="15.75" thickBot="1" x14ac:dyDescent="0.3">
      <c r="A53" s="12"/>
      <c r="B53" s="44" t="s">
        <v>207</v>
      </c>
      <c r="C53" s="17"/>
      <c r="D53" s="46" t="s">
        <v>244</v>
      </c>
      <c r="E53" s="46"/>
      <c r="F53" s="17"/>
      <c r="G53" s="17"/>
      <c r="H53" s="46" t="s">
        <v>245</v>
      </c>
      <c r="I53" s="46"/>
      <c r="J53" s="17"/>
      <c r="K53" s="17"/>
      <c r="L53" s="46" t="s">
        <v>54</v>
      </c>
      <c r="M53" s="46"/>
      <c r="N53" s="17"/>
    </row>
    <row r="54" spans="1:18" x14ac:dyDescent="0.25">
      <c r="A54" s="12"/>
      <c r="B54" s="20"/>
      <c r="C54" s="41"/>
      <c r="D54" s="41"/>
      <c r="E54" s="41"/>
      <c r="F54" s="41"/>
      <c r="G54" s="41"/>
      <c r="H54" s="41"/>
      <c r="I54" s="41"/>
      <c r="J54" s="41"/>
      <c r="K54" s="41"/>
      <c r="L54" s="41"/>
      <c r="M54" s="41"/>
      <c r="N54" s="41"/>
    </row>
    <row r="55" spans="1:18" x14ac:dyDescent="0.25">
      <c r="A55" s="12"/>
      <c r="B55" s="21" t="s">
        <v>246</v>
      </c>
      <c r="C55" s="23"/>
      <c r="D55" s="25" t="s">
        <v>212</v>
      </c>
      <c r="E55" s="34">
        <v>3442</v>
      </c>
      <c r="F55" s="27" t="s">
        <v>92</v>
      </c>
      <c r="G55" s="23"/>
      <c r="H55" s="25" t="s">
        <v>212</v>
      </c>
      <c r="I55" s="34">
        <v>1263</v>
      </c>
      <c r="J55" s="27" t="s">
        <v>92</v>
      </c>
      <c r="K55" s="23"/>
      <c r="L55" s="25" t="s">
        <v>212</v>
      </c>
      <c r="M55" s="34">
        <v>4705</v>
      </c>
      <c r="N55" s="27" t="s">
        <v>92</v>
      </c>
    </row>
    <row r="56" spans="1:18" x14ac:dyDescent="0.25">
      <c r="A56" s="12"/>
      <c r="B56" s="28" t="s">
        <v>247</v>
      </c>
      <c r="C56" s="17"/>
      <c r="D56" s="14"/>
      <c r="E56" s="30">
        <v>2</v>
      </c>
      <c r="F56" s="15" t="s">
        <v>92</v>
      </c>
      <c r="G56" s="17"/>
      <c r="H56" s="14"/>
      <c r="I56" s="30">
        <v>517</v>
      </c>
      <c r="J56" s="15" t="s">
        <v>92</v>
      </c>
      <c r="K56" s="17"/>
      <c r="L56" s="14"/>
      <c r="M56" s="30">
        <v>519</v>
      </c>
      <c r="N56" s="15" t="s">
        <v>92</v>
      </c>
    </row>
    <row r="57" spans="1:18" ht="15.75" thickBot="1" x14ac:dyDescent="0.3">
      <c r="A57" s="12"/>
      <c r="B57" s="21" t="s">
        <v>248</v>
      </c>
      <c r="C57" s="23"/>
      <c r="D57" s="27"/>
      <c r="E57" s="45" t="s">
        <v>211</v>
      </c>
      <c r="F57" s="27" t="s">
        <v>92</v>
      </c>
      <c r="G57" s="23"/>
      <c r="H57" s="25"/>
      <c r="I57" s="26" t="s">
        <v>249</v>
      </c>
      <c r="J57" s="27" t="s">
        <v>221</v>
      </c>
      <c r="K57" s="23"/>
      <c r="L57" s="25"/>
      <c r="M57" s="26" t="s">
        <v>249</v>
      </c>
      <c r="N57" s="27" t="s">
        <v>221</v>
      </c>
    </row>
    <row r="58" spans="1:18" x14ac:dyDescent="0.25">
      <c r="A58" s="12"/>
      <c r="B58" s="20"/>
      <c r="C58" s="20"/>
      <c r="D58" s="32"/>
      <c r="E58" s="32"/>
      <c r="F58" s="20"/>
      <c r="G58" s="20"/>
      <c r="H58" s="32"/>
      <c r="I58" s="32"/>
      <c r="J58" s="20"/>
      <c r="K58" s="20"/>
      <c r="L58" s="32"/>
      <c r="M58" s="32"/>
      <c r="N58" s="20"/>
    </row>
    <row r="59" spans="1:18" x14ac:dyDescent="0.25">
      <c r="A59" s="12"/>
      <c r="B59" s="20"/>
      <c r="C59" s="41"/>
      <c r="D59" s="41"/>
      <c r="E59" s="41"/>
      <c r="F59" s="41"/>
      <c r="G59" s="41"/>
      <c r="H59" s="41"/>
      <c r="I59" s="41"/>
      <c r="J59" s="41"/>
      <c r="K59" s="41"/>
      <c r="L59" s="41"/>
      <c r="M59" s="41"/>
      <c r="N59" s="41"/>
    </row>
    <row r="60" spans="1:18" x14ac:dyDescent="0.25">
      <c r="A60" s="12"/>
      <c r="B60" s="28" t="s">
        <v>250</v>
      </c>
      <c r="C60" s="17"/>
      <c r="D60" s="14"/>
      <c r="E60" s="43">
        <v>3444</v>
      </c>
      <c r="F60" s="15" t="s">
        <v>92</v>
      </c>
      <c r="G60" s="17"/>
      <c r="H60" s="14"/>
      <c r="I60" s="43">
        <v>1772</v>
      </c>
      <c r="J60" s="15" t="s">
        <v>92</v>
      </c>
      <c r="K60" s="17"/>
      <c r="L60" s="14"/>
      <c r="M60" s="43">
        <v>5216</v>
      </c>
      <c r="N60" s="15" t="s">
        <v>92</v>
      </c>
    </row>
    <row r="61" spans="1:18" ht="15.75" thickBot="1" x14ac:dyDescent="0.3">
      <c r="A61" s="12"/>
      <c r="B61" s="21" t="s">
        <v>251</v>
      </c>
      <c r="C61" s="23"/>
      <c r="D61" s="25"/>
      <c r="E61" s="26" t="s">
        <v>252</v>
      </c>
      <c r="F61" s="27" t="s">
        <v>221</v>
      </c>
      <c r="G61" s="23"/>
      <c r="H61" s="25"/>
      <c r="I61" s="26" t="s">
        <v>253</v>
      </c>
      <c r="J61" s="27" t="s">
        <v>221</v>
      </c>
      <c r="K61" s="23"/>
      <c r="L61" s="25"/>
      <c r="M61" s="26" t="s">
        <v>254</v>
      </c>
      <c r="N61" s="27" t="s">
        <v>221</v>
      </c>
    </row>
    <row r="62" spans="1:18" x14ac:dyDescent="0.25">
      <c r="A62" s="12"/>
      <c r="B62" s="20"/>
      <c r="C62" s="20"/>
      <c r="D62" s="32"/>
      <c r="E62" s="32"/>
      <c r="F62" s="20"/>
      <c r="G62" s="20"/>
      <c r="H62" s="32"/>
      <c r="I62" s="32"/>
      <c r="J62" s="20"/>
      <c r="K62" s="20"/>
      <c r="L62" s="32"/>
      <c r="M62" s="32"/>
      <c r="N62" s="20"/>
    </row>
    <row r="63" spans="1:18" x14ac:dyDescent="0.25">
      <c r="A63" s="12"/>
      <c r="B63" s="20"/>
      <c r="C63" s="41"/>
      <c r="D63" s="41"/>
      <c r="E63" s="41"/>
      <c r="F63" s="41"/>
      <c r="G63" s="41"/>
      <c r="H63" s="41"/>
      <c r="I63" s="41"/>
      <c r="J63" s="41"/>
      <c r="K63" s="41"/>
      <c r="L63" s="41"/>
      <c r="M63" s="41"/>
      <c r="N63" s="41"/>
    </row>
    <row r="64" spans="1:18" ht="15.75" thickBot="1" x14ac:dyDescent="0.3">
      <c r="A64" s="12"/>
      <c r="B64" s="28" t="s">
        <v>255</v>
      </c>
      <c r="C64" s="17"/>
      <c r="D64" s="14" t="s">
        <v>212</v>
      </c>
      <c r="E64" s="43">
        <v>3440</v>
      </c>
      <c r="F64" s="15" t="s">
        <v>92</v>
      </c>
      <c r="G64" s="17"/>
      <c r="H64" s="14" t="s">
        <v>212</v>
      </c>
      <c r="I64" s="43">
        <v>1769</v>
      </c>
      <c r="J64" s="15" t="s">
        <v>92</v>
      </c>
      <c r="K64" s="17"/>
      <c r="L64" s="14" t="s">
        <v>212</v>
      </c>
      <c r="M64" s="43">
        <v>5209</v>
      </c>
      <c r="N64" s="15" t="s">
        <v>92</v>
      </c>
    </row>
    <row r="65" spans="1:18" ht="15.75" thickTop="1" x14ac:dyDescent="0.25">
      <c r="A65" s="12"/>
      <c r="B65" s="20"/>
      <c r="C65" s="20"/>
      <c r="D65" s="36"/>
      <c r="E65" s="36"/>
      <c r="F65" s="20"/>
      <c r="G65" s="20"/>
      <c r="H65" s="36"/>
      <c r="I65" s="36"/>
      <c r="J65" s="20"/>
      <c r="K65" s="20"/>
      <c r="L65" s="36"/>
      <c r="M65" s="36"/>
      <c r="N65" s="20"/>
    </row>
    <row r="66" spans="1:18" x14ac:dyDescent="0.25">
      <c r="A66" s="12" t="s">
        <v>661</v>
      </c>
      <c r="B66" s="49" t="s">
        <v>261</v>
      </c>
      <c r="C66" s="49"/>
      <c r="D66" s="49"/>
      <c r="E66" s="49"/>
      <c r="F66" s="49"/>
      <c r="G66" s="49"/>
      <c r="H66" s="49"/>
      <c r="I66" s="49"/>
      <c r="J66" s="49"/>
      <c r="K66" s="49"/>
      <c r="L66" s="49"/>
      <c r="M66" s="49"/>
      <c r="N66" s="49"/>
      <c r="O66" s="49"/>
      <c r="P66" s="49"/>
      <c r="Q66" s="49"/>
      <c r="R66" s="49"/>
    </row>
    <row r="67" spans="1:18" x14ac:dyDescent="0.25">
      <c r="A67" s="12"/>
      <c r="B67" s="50"/>
      <c r="C67" s="50"/>
      <c r="D67" s="50"/>
      <c r="E67" s="50"/>
      <c r="F67" s="50"/>
      <c r="G67" s="50"/>
      <c r="H67" s="50"/>
      <c r="I67" s="50"/>
      <c r="J67" s="50"/>
      <c r="K67" s="50"/>
      <c r="L67" s="50"/>
      <c r="M67" s="50"/>
      <c r="N67" s="50"/>
      <c r="O67" s="50"/>
      <c r="P67" s="50"/>
      <c r="Q67" s="50"/>
      <c r="R67" s="50"/>
    </row>
    <row r="68" spans="1:18" x14ac:dyDescent="0.25">
      <c r="A68" s="12"/>
      <c r="B68" s="4"/>
      <c r="C68" s="4"/>
      <c r="D68" s="4"/>
      <c r="E68" s="4"/>
      <c r="F68" s="4"/>
      <c r="G68" s="4"/>
      <c r="H68" s="4"/>
      <c r="I68" s="4"/>
      <c r="J68" s="4"/>
    </row>
    <row r="69" spans="1:18" ht="15.75" thickBot="1" x14ac:dyDescent="0.3">
      <c r="A69" s="12"/>
      <c r="B69" s="44" t="s">
        <v>207</v>
      </c>
      <c r="C69" s="17"/>
      <c r="D69" s="46">
        <v>2014</v>
      </c>
      <c r="E69" s="46"/>
      <c r="F69" s="17"/>
      <c r="G69" s="17"/>
      <c r="H69" s="46">
        <v>2013</v>
      </c>
      <c r="I69" s="46"/>
      <c r="J69" s="17"/>
    </row>
    <row r="70" spans="1:18" x14ac:dyDescent="0.25">
      <c r="A70" s="12"/>
      <c r="B70" s="20"/>
      <c r="C70" s="41"/>
      <c r="D70" s="41"/>
      <c r="E70" s="41"/>
      <c r="F70" s="41"/>
      <c r="G70" s="41"/>
      <c r="H70" s="41"/>
      <c r="I70" s="41"/>
      <c r="J70" s="41"/>
    </row>
    <row r="71" spans="1:18" x14ac:dyDescent="0.25">
      <c r="A71" s="12"/>
      <c r="B71" s="21" t="s">
        <v>262</v>
      </c>
      <c r="C71" s="23"/>
      <c r="D71" s="25" t="s">
        <v>212</v>
      </c>
      <c r="E71" s="26">
        <v>61</v>
      </c>
      <c r="F71" s="27" t="s">
        <v>92</v>
      </c>
      <c r="G71" s="23"/>
      <c r="H71" s="25" t="s">
        <v>212</v>
      </c>
      <c r="I71" s="26">
        <v>67</v>
      </c>
      <c r="J71" s="27" t="s">
        <v>92</v>
      </c>
    </row>
    <row r="72" spans="1:18" x14ac:dyDescent="0.25">
      <c r="A72" s="12"/>
      <c r="B72" s="28" t="s">
        <v>263</v>
      </c>
      <c r="C72" s="17"/>
      <c r="D72" s="14"/>
      <c r="E72" s="30">
        <v>261</v>
      </c>
      <c r="F72" s="15" t="s">
        <v>92</v>
      </c>
      <c r="G72" s="17"/>
      <c r="H72" s="14"/>
      <c r="I72" s="30">
        <v>190</v>
      </c>
      <c r="J72" s="15" t="s">
        <v>92</v>
      </c>
    </row>
    <row r="73" spans="1:18" x14ac:dyDescent="0.25">
      <c r="A73" s="12"/>
      <c r="B73" s="21" t="s">
        <v>264</v>
      </c>
      <c r="C73" s="23"/>
      <c r="D73" s="25"/>
      <c r="E73" s="26">
        <v>192</v>
      </c>
      <c r="F73" s="27" t="s">
        <v>92</v>
      </c>
      <c r="G73" s="23"/>
      <c r="H73" s="25"/>
      <c r="I73" s="26">
        <v>165</v>
      </c>
      <c r="J73" s="27" t="s">
        <v>92</v>
      </c>
    </row>
    <row r="74" spans="1:18" x14ac:dyDescent="0.25">
      <c r="A74" s="12"/>
      <c r="B74" s="28" t="s">
        <v>265</v>
      </c>
      <c r="C74" s="17"/>
      <c r="D74" s="14"/>
      <c r="E74" s="30">
        <v>176</v>
      </c>
      <c r="F74" s="15" t="s">
        <v>92</v>
      </c>
      <c r="G74" s="17"/>
      <c r="H74" s="14"/>
      <c r="I74" s="30">
        <v>184</v>
      </c>
      <c r="J74" s="15" t="s">
        <v>92</v>
      </c>
    </row>
    <row r="75" spans="1:18" ht="15.75" thickBot="1" x14ac:dyDescent="0.3">
      <c r="A75" s="12"/>
      <c r="B75" s="21" t="s">
        <v>266</v>
      </c>
      <c r="C75" s="23"/>
      <c r="D75" s="25"/>
      <c r="E75" s="26">
        <v>215</v>
      </c>
      <c r="F75" s="27" t="s">
        <v>92</v>
      </c>
      <c r="G75" s="23"/>
      <c r="H75" s="25"/>
      <c r="I75" s="26">
        <v>150</v>
      </c>
      <c r="J75" s="27" t="s">
        <v>92</v>
      </c>
    </row>
    <row r="76" spans="1:18" x14ac:dyDescent="0.25">
      <c r="A76" s="12"/>
      <c r="B76" s="20"/>
      <c r="C76" s="20"/>
      <c r="D76" s="32"/>
      <c r="E76" s="32"/>
      <c r="F76" s="20"/>
      <c r="G76" s="20"/>
      <c r="H76" s="32"/>
      <c r="I76" s="32"/>
      <c r="J76" s="20"/>
    </row>
    <row r="77" spans="1:18" x14ac:dyDescent="0.25">
      <c r="A77" s="12"/>
      <c r="B77" s="20"/>
      <c r="C77" s="41"/>
      <c r="D77" s="41"/>
      <c r="E77" s="41"/>
      <c r="F77" s="41"/>
      <c r="G77" s="41"/>
      <c r="H77" s="41"/>
      <c r="I77" s="41"/>
      <c r="J77" s="41"/>
    </row>
    <row r="78" spans="1:18" ht="15.75" thickBot="1" x14ac:dyDescent="0.3">
      <c r="A78" s="12"/>
      <c r="B78" s="42" t="s">
        <v>54</v>
      </c>
      <c r="C78" s="17"/>
      <c r="D78" s="14" t="s">
        <v>212</v>
      </c>
      <c r="E78" s="30">
        <v>905</v>
      </c>
      <c r="F78" s="15" t="s">
        <v>92</v>
      </c>
      <c r="G78" s="17"/>
      <c r="H78" s="14" t="s">
        <v>212</v>
      </c>
      <c r="I78" s="30">
        <v>756</v>
      </c>
      <c r="J78" s="15" t="s">
        <v>92</v>
      </c>
    </row>
    <row r="79" spans="1:18" ht="15.75" thickTop="1" x14ac:dyDescent="0.25">
      <c r="A79" s="12"/>
      <c r="B79" s="20"/>
      <c r="C79" s="20"/>
      <c r="D79" s="36"/>
      <c r="E79" s="36"/>
      <c r="F79" s="20"/>
      <c r="G79" s="20"/>
      <c r="H79" s="36"/>
      <c r="I79" s="36"/>
      <c r="J79" s="20"/>
    </row>
    <row r="80" spans="1:18" x14ac:dyDescent="0.25">
      <c r="A80" s="12" t="s">
        <v>662</v>
      </c>
      <c r="B80" s="49" t="s">
        <v>269</v>
      </c>
      <c r="C80" s="49"/>
      <c r="D80" s="49"/>
      <c r="E80" s="49"/>
      <c r="F80" s="49"/>
      <c r="G80" s="49"/>
      <c r="H80" s="49"/>
      <c r="I80" s="49"/>
      <c r="J80" s="49"/>
      <c r="K80" s="49"/>
      <c r="L80" s="49"/>
      <c r="M80" s="49"/>
      <c r="N80" s="49"/>
      <c r="O80" s="49"/>
      <c r="P80" s="49"/>
      <c r="Q80" s="49"/>
      <c r="R80" s="49"/>
    </row>
    <row r="81" spans="1:18" x14ac:dyDescent="0.25">
      <c r="A81" s="12"/>
      <c r="B81" s="50"/>
      <c r="C81" s="50"/>
      <c r="D81" s="50"/>
      <c r="E81" s="50"/>
      <c r="F81" s="50"/>
      <c r="G81" s="50"/>
      <c r="H81" s="50"/>
      <c r="I81" s="50"/>
      <c r="J81" s="50"/>
      <c r="K81" s="50"/>
      <c r="L81" s="50"/>
      <c r="M81" s="50"/>
      <c r="N81" s="50"/>
      <c r="O81" s="50"/>
      <c r="P81" s="50"/>
      <c r="Q81" s="50"/>
      <c r="R81" s="50"/>
    </row>
    <row r="82" spans="1:18" x14ac:dyDescent="0.25">
      <c r="A82" s="12"/>
      <c r="B82" s="4"/>
      <c r="C82" s="4"/>
      <c r="D82" s="4"/>
      <c r="E82" s="4"/>
      <c r="F82" s="4"/>
      <c r="G82" s="4"/>
      <c r="H82" s="4"/>
      <c r="I82" s="4"/>
      <c r="J82" s="4"/>
      <c r="K82" s="4"/>
      <c r="L82" s="4"/>
      <c r="M82" s="4"/>
      <c r="N82" s="4"/>
      <c r="O82" s="4"/>
      <c r="P82" s="4"/>
      <c r="Q82" s="4"/>
      <c r="R82" s="4"/>
    </row>
    <row r="83" spans="1:18" x14ac:dyDescent="0.25">
      <c r="A83" s="12"/>
      <c r="B83" s="37" t="s">
        <v>207</v>
      </c>
      <c r="C83" s="38"/>
      <c r="D83" s="39" t="s">
        <v>270</v>
      </c>
      <c r="E83" s="39"/>
      <c r="F83" s="38"/>
      <c r="G83" s="38"/>
      <c r="H83" s="39" t="s">
        <v>272</v>
      </c>
      <c r="I83" s="39"/>
      <c r="J83" s="38"/>
      <c r="K83" s="38"/>
      <c r="L83" s="39" t="s">
        <v>275</v>
      </c>
      <c r="M83" s="39"/>
      <c r="N83" s="38"/>
      <c r="O83" s="38"/>
      <c r="P83" s="39" t="s">
        <v>54</v>
      </c>
      <c r="Q83" s="39"/>
      <c r="R83" s="38"/>
    </row>
    <row r="84" spans="1:18" x14ac:dyDescent="0.25">
      <c r="A84" s="12"/>
      <c r="B84" s="37"/>
      <c r="C84" s="38"/>
      <c r="D84" s="39" t="s">
        <v>271</v>
      </c>
      <c r="E84" s="39"/>
      <c r="F84" s="38"/>
      <c r="G84" s="38"/>
      <c r="H84" s="39" t="s">
        <v>273</v>
      </c>
      <c r="I84" s="39"/>
      <c r="J84" s="38"/>
      <c r="K84" s="38"/>
      <c r="L84" s="39"/>
      <c r="M84" s="39"/>
      <c r="N84" s="38"/>
      <c r="O84" s="38"/>
      <c r="P84" s="39"/>
      <c r="Q84" s="39"/>
      <c r="R84" s="38"/>
    </row>
    <row r="85" spans="1:18" ht="15.75" thickBot="1" x14ac:dyDescent="0.3">
      <c r="A85" s="12"/>
      <c r="B85" s="37"/>
      <c r="C85" s="38"/>
      <c r="D85" s="40"/>
      <c r="E85" s="40"/>
      <c r="F85" s="38"/>
      <c r="G85" s="38"/>
      <c r="H85" s="40" t="s">
        <v>274</v>
      </c>
      <c r="I85" s="40"/>
      <c r="J85" s="38"/>
      <c r="K85" s="38"/>
      <c r="L85" s="40"/>
      <c r="M85" s="40"/>
      <c r="N85" s="38"/>
      <c r="O85" s="38"/>
      <c r="P85" s="40"/>
      <c r="Q85" s="40"/>
      <c r="R85" s="38"/>
    </row>
    <row r="86" spans="1:18" x14ac:dyDescent="0.25">
      <c r="A86" s="12"/>
      <c r="B86" s="21" t="s">
        <v>276</v>
      </c>
      <c r="C86" s="23"/>
      <c r="D86" s="25" t="s">
        <v>212</v>
      </c>
      <c r="E86" s="26" t="s">
        <v>277</v>
      </c>
      <c r="F86" s="27" t="s">
        <v>221</v>
      </c>
      <c r="G86" s="23"/>
      <c r="H86" s="25" t="s">
        <v>212</v>
      </c>
      <c r="I86" s="26" t="s">
        <v>278</v>
      </c>
      <c r="J86" s="27" t="s">
        <v>221</v>
      </c>
      <c r="K86" s="23"/>
      <c r="L86" s="25" t="s">
        <v>212</v>
      </c>
      <c r="M86" s="26" t="s">
        <v>279</v>
      </c>
      <c r="N86" s="27" t="s">
        <v>221</v>
      </c>
      <c r="O86" s="23"/>
      <c r="P86" s="25" t="s">
        <v>212</v>
      </c>
      <c r="Q86" s="26" t="s">
        <v>280</v>
      </c>
      <c r="R86" s="27" t="s">
        <v>221</v>
      </c>
    </row>
    <row r="87" spans="1:18" ht="25.5" x14ac:dyDescent="0.25">
      <c r="A87" s="12"/>
      <c r="B87" s="28" t="s">
        <v>281</v>
      </c>
      <c r="C87" s="17"/>
      <c r="D87" s="15"/>
      <c r="E87" s="47" t="s">
        <v>211</v>
      </c>
      <c r="F87" s="15" t="s">
        <v>92</v>
      </c>
      <c r="G87" s="17"/>
      <c r="H87" s="14"/>
      <c r="I87" s="30" t="s">
        <v>282</v>
      </c>
      <c r="J87" s="15" t="s">
        <v>221</v>
      </c>
      <c r="K87" s="17"/>
      <c r="L87" s="15"/>
      <c r="M87" s="47" t="s">
        <v>211</v>
      </c>
      <c r="N87" s="15" t="s">
        <v>92</v>
      </c>
      <c r="O87" s="17"/>
      <c r="P87" s="14"/>
      <c r="Q87" s="30" t="s">
        <v>282</v>
      </c>
      <c r="R87" s="15" t="s">
        <v>221</v>
      </c>
    </row>
    <row r="88" spans="1:18" ht="26.25" thickBot="1" x14ac:dyDescent="0.3">
      <c r="A88" s="12"/>
      <c r="B88" s="21" t="s">
        <v>283</v>
      </c>
      <c r="C88" s="23"/>
      <c r="D88" s="25"/>
      <c r="E88" s="26">
        <v>8</v>
      </c>
      <c r="F88" s="27" t="s">
        <v>92</v>
      </c>
      <c r="G88" s="23"/>
      <c r="H88" s="27"/>
      <c r="I88" s="45" t="s">
        <v>211</v>
      </c>
      <c r="J88" s="27" t="s">
        <v>92</v>
      </c>
      <c r="K88" s="23"/>
      <c r="L88" s="27"/>
      <c r="M88" s="45" t="s">
        <v>211</v>
      </c>
      <c r="N88" s="27" t="s">
        <v>92</v>
      </c>
      <c r="O88" s="23"/>
      <c r="P88" s="25"/>
      <c r="Q88" s="26">
        <v>8</v>
      </c>
      <c r="R88" s="27" t="s">
        <v>92</v>
      </c>
    </row>
    <row r="89" spans="1:18" x14ac:dyDescent="0.25">
      <c r="A89" s="12"/>
      <c r="B89" s="20"/>
      <c r="C89" s="20"/>
      <c r="D89" s="32"/>
      <c r="E89" s="32"/>
      <c r="F89" s="20"/>
      <c r="G89" s="20"/>
      <c r="H89" s="32"/>
      <c r="I89" s="32"/>
      <c r="J89" s="20"/>
      <c r="K89" s="20"/>
      <c r="L89" s="32"/>
      <c r="M89" s="32"/>
      <c r="N89" s="20"/>
      <c r="O89" s="20"/>
      <c r="P89" s="32"/>
      <c r="Q89" s="32"/>
      <c r="R89" s="20"/>
    </row>
    <row r="90" spans="1:18" ht="26.25" thickBot="1" x14ac:dyDescent="0.3">
      <c r="A90" s="12"/>
      <c r="B90" s="28" t="s">
        <v>284</v>
      </c>
      <c r="C90" s="17"/>
      <c r="D90" s="14"/>
      <c r="E90" s="30">
        <v>8</v>
      </c>
      <c r="F90" s="15" t="s">
        <v>92</v>
      </c>
      <c r="G90" s="17"/>
      <c r="H90" s="14"/>
      <c r="I90" s="30" t="s">
        <v>282</v>
      </c>
      <c r="J90" s="15" t="s">
        <v>221</v>
      </c>
      <c r="K90" s="17"/>
      <c r="L90" s="15"/>
      <c r="M90" s="47" t="s">
        <v>211</v>
      </c>
      <c r="N90" s="15" t="s">
        <v>92</v>
      </c>
      <c r="O90" s="17"/>
      <c r="P90" s="14"/>
      <c r="Q90" s="30" t="s">
        <v>253</v>
      </c>
      <c r="R90" s="15" t="s">
        <v>221</v>
      </c>
    </row>
    <row r="91" spans="1:18" x14ac:dyDescent="0.25">
      <c r="A91" s="12"/>
      <c r="B91" s="20"/>
      <c r="C91" s="20"/>
      <c r="D91" s="32"/>
      <c r="E91" s="32"/>
      <c r="F91" s="20"/>
      <c r="G91" s="20"/>
      <c r="H91" s="32"/>
      <c r="I91" s="32"/>
      <c r="J91" s="20"/>
      <c r="K91" s="20"/>
      <c r="L91" s="32"/>
      <c r="M91" s="32"/>
      <c r="N91" s="20"/>
      <c r="O91" s="20"/>
      <c r="P91" s="32"/>
      <c r="Q91" s="32"/>
      <c r="R91" s="20"/>
    </row>
    <row r="92" spans="1:18" ht="15.75" thickBot="1" x14ac:dyDescent="0.3">
      <c r="A92" s="12"/>
      <c r="B92" s="21" t="s">
        <v>285</v>
      </c>
      <c r="C92" s="23"/>
      <c r="D92" s="25" t="s">
        <v>212</v>
      </c>
      <c r="E92" s="26" t="s">
        <v>286</v>
      </c>
      <c r="F92" s="27" t="s">
        <v>221</v>
      </c>
      <c r="G92" s="23"/>
      <c r="H92" s="25" t="s">
        <v>212</v>
      </c>
      <c r="I92" s="26" t="s">
        <v>287</v>
      </c>
      <c r="J92" s="27" t="s">
        <v>221</v>
      </c>
      <c r="K92" s="23"/>
      <c r="L92" s="25" t="s">
        <v>212</v>
      </c>
      <c r="M92" s="26" t="s">
        <v>279</v>
      </c>
      <c r="N92" s="27" t="s">
        <v>221</v>
      </c>
      <c r="O92" s="23"/>
      <c r="P92" s="25" t="s">
        <v>212</v>
      </c>
      <c r="Q92" s="26" t="s">
        <v>288</v>
      </c>
      <c r="R92" s="27" t="s">
        <v>221</v>
      </c>
    </row>
    <row r="93" spans="1:18" ht="15.75" thickTop="1" x14ac:dyDescent="0.25">
      <c r="A93" s="12"/>
      <c r="B93" s="20"/>
      <c r="C93" s="20"/>
      <c r="D93" s="36"/>
      <c r="E93" s="36"/>
      <c r="F93" s="20"/>
      <c r="G93" s="20"/>
      <c r="H93" s="36"/>
      <c r="I93" s="36"/>
      <c r="J93" s="20"/>
      <c r="K93" s="20"/>
      <c r="L93" s="36"/>
      <c r="M93" s="36"/>
      <c r="N93" s="20"/>
      <c r="O93" s="20"/>
      <c r="P93" s="36"/>
      <c r="Q93" s="36"/>
      <c r="R93" s="20"/>
    </row>
    <row r="94" spans="1:18" x14ac:dyDescent="0.25">
      <c r="A94" s="12"/>
      <c r="B94" s="50"/>
      <c r="C94" s="50"/>
      <c r="D94" s="50"/>
      <c r="E94" s="50"/>
      <c r="F94" s="50"/>
      <c r="G94" s="50"/>
      <c r="H94" s="50"/>
      <c r="I94" s="50"/>
      <c r="J94" s="50"/>
      <c r="K94" s="50"/>
      <c r="L94" s="50"/>
      <c r="M94" s="50"/>
      <c r="N94" s="50"/>
      <c r="O94" s="50"/>
      <c r="P94" s="50"/>
      <c r="Q94" s="50"/>
      <c r="R94" s="50"/>
    </row>
    <row r="95" spans="1:18" x14ac:dyDescent="0.25">
      <c r="A95" s="12"/>
      <c r="B95" s="4"/>
      <c r="C95" s="4"/>
      <c r="D95" s="4"/>
      <c r="E95" s="4"/>
      <c r="F95" s="4"/>
      <c r="G95" s="4"/>
      <c r="H95" s="4"/>
      <c r="I95" s="4"/>
      <c r="J95" s="4"/>
      <c r="K95" s="4"/>
      <c r="L95" s="4"/>
      <c r="M95" s="4"/>
      <c r="N95" s="4"/>
      <c r="O95" s="4"/>
      <c r="P95" s="4"/>
      <c r="Q95" s="4"/>
      <c r="R95" s="4"/>
    </row>
    <row r="96" spans="1:18" x14ac:dyDescent="0.25">
      <c r="A96" s="12"/>
      <c r="B96" s="37" t="s">
        <v>207</v>
      </c>
      <c r="C96" s="38"/>
      <c r="D96" s="39" t="s">
        <v>270</v>
      </c>
      <c r="E96" s="39"/>
      <c r="F96" s="38"/>
      <c r="G96" s="38"/>
      <c r="H96" s="39" t="s">
        <v>272</v>
      </c>
      <c r="I96" s="39"/>
      <c r="J96" s="38"/>
      <c r="K96" s="38"/>
      <c r="L96" s="39" t="s">
        <v>275</v>
      </c>
      <c r="M96" s="39"/>
      <c r="N96" s="38"/>
      <c r="O96" s="38"/>
      <c r="P96" s="39" t="s">
        <v>54</v>
      </c>
      <c r="Q96" s="39"/>
      <c r="R96" s="38"/>
    </row>
    <row r="97" spans="1:18" x14ac:dyDescent="0.25">
      <c r="A97" s="12"/>
      <c r="B97" s="37"/>
      <c r="C97" s="38"/>
      <c r="D97" s="39" t="s">
        <v>271</v>
      </c>
      <c r="E97" s="39"/>
      <c r="F97" s="38"/>
      <c r="G97" s="38"/>
      <c r="H97" s="39" t="s">
        <v>273</v>
      </c>
      <c r="I97" s="39"/>
      <c r="J97" s="38"/>
      <c r="K97" s="38"/>
      <c r="L97" s="39"/>
      <c r="M97" s="39"/>
      <c r="N97" s="38"/>
      <c r="O97" s="38"/>
      <c r="P97" s="39"/>
      <c r="Q97" s="39"/>
      <c r="R97" s="38"/>
    </row>
    <row r="98" spans="1:18" ht="15.75" thickBot="1" x14ac:dyDescent="0.3">
      <c r="A98" s="12"/>
      <c r="B98" s="37"/>
      <c r="C98" s="38"/>
      <c r="D98" s="40"/>
      <c r="E98" s="40"/>
      <c r="F98" s="38"/>
      <c r="G98" s="38"/>
      <c r="H98" s="40" t="s">
        <v>274</v>
      </c>
      <c r="I98" s="40"/>
      <c r="J98" s="38"/>
      <c r="K98" s="38"/>
      <c r="L98" s="40"/>
      <c r="M98" s="40"/>
      <c r="N98" s="38"/>
      <c r="O98" s="38"/>
      <c r="P98" s="40"/>
      <c r="Q98" s="40"/>
      <c r="R98" s="38"/>
    </row>
    <row r="99" spans="1:18" x14ac:dyDescent="0.25">
      <c r="A99" s="12"/>
      <c r="B99" s="21" t="s">
        <v>289</v>
      </c>
      <c r="C99" s="23"/>
      <c r="D99" s="25" t="s">
        <v>212</v>
      </c>
      <c r="E99" s="26" t="s">
        <v>290</v>
      </c>
      <c r="F99" s="27" t="s">
        <v>221</v>
      </c>
      <c r="G99" s="23"/>
      <c r="H99" s="25" t="s">
        <v>212</v>
      </c>
      <c r="I99" s="26" t="s">
        <v>291</v>
      </c>
      <c r="J99" s="27" t="s">
        <v>221</v>
      </c>
      <c r="K99" s="23"/>
      <c r="L99" s="25" t="s">
        <v>212</v>
      </c>
      <c r="M99" s="26" t="s">
        <v>279</v>
      </c>
      <c r="N99" s="27" t="s">
        <v>221</v>
      </c>
      <c r="O99" s="23"/>
      <c r="P99" s="25" t="s">
        <v>212</v>
      </c>
      <c r="Q99" s="26" t="s">
        <v>280</v>
      </c>
      <c r="R99" s="27" t="s">
        <v>221</v>
      </c>
    </row>
    <row r="100" spans="1:18" ht="25.5" x14ac:dyDescent="0.25">
      <c r="A100" s="12"/>
      <c r="B100" s="28" t="s">
        <v>281</v>
      </c>
      <c r="C100" s="17"/>
      <c r="D100" s="14"/>
      <c r="E100" s="30" t="s">
        <v>291</v>
      </c>
      <c r="F100" s="15" t="s">
        <v>221</v>
      </c>
      <c r="G100" s="17"/>
      <c r="H100" s="14"/>
      <c r="I100" s="30" t="s">
        <v>249</v>
      </c>
      <c r="J100" s="15" t="s">
        <v>221</v>
      </c>
      <c r="K100" s="17"/>
      <c r="L100" s="15"/>
      <c r="M100" s="47" t="s">
        <v>211</v>
      </c>
      <c r="N100" s="15" t="s">
        <v>92</v>
      </c>
      <c r="O100" s="17"/>
      <c r="P100" s="14"/>
      <c r="Q100" s="30" t="s">
        <v>278</v>
      </c>
      <c r="R100" s="15" t="s">
        <v>221</v>
      </c>
    </row>
    <row r="101" spans="1:18" ht="26.25" thickBot="1" x14ac:dyDescent="0.3">
      <c r="A101" s="12"/>
      <c r="B101" s="21" t="s">
        <v>283</v>
      </c>
      <c r="C101" s="23"/>
      <c r="D101" s="25"/>
      <c r="E101" s="26">
        <v>9</v>
      </c>
      <c r="F101" s="27" t="s">
        <v>92</v>
      </c>
      <c r="G101" s="23"/>
      <c r="H101" s="27"/>
      <c r="I101" s="45" t="s">
        <v>211</v>
      </c>
      <c r="J101" s="27" t="s">
        <v>92</v>
      </c>
      <c r="K101" s="23"/>
      <c r="L101" s="27"/>
      <c r="M101" s="45" t="s">
        <v>211</v>
      </c>
      <c r="N101" s="27" t="s">
        <v>92</v>
      </c>
      <c r="O101" s="23"/>
      <c r="P101" s="25"/>
      <c r="Q101" s="26">
        <v>9</v>
      </c>
      <c r="R101" s="27" t="s">
        <v>92</v>
      </c>
    </row>
    <row r="102" spans="1:18" x14ac:dyDescent="0.25">
      <c r="A102" s="12"/>
      <c r="B102" s="20"/>
      <c r="C102" s="20"/>
      <c r="D102" s="32"/>
      <c r="E102" s="32"/>
      <c r="F102" s="20"/>
      <c r="G102" s="20"/>
      <c r="H102" s="32"/>
      <c r="I102" s="32"/>
      <c r="J102" s="20"/>
      <c r="K102" s="20"/>
      <c r="L102" s="32"/>
      <c r="M102" s="32"/>
      <c r="N102" s="20"/>
      <c r="O102" s="20"/>
      <c r="P102" s="32"/>
      <c r="Q102" s="32"/>
      <c r="R102" s="20"/>
    </row>
    <row r="103" spans="1:18" ht="26.25" thickBot="1" x14ac:dyDescent="0.3">
      <c r="A103" s="12"/>
      <c r="B103" s="28" t="s">
        <v>292</v>
      </c>
      <c r="C103" s="17"/>
      <c r="D103" s="14"/>
      <c r="E103" s="30">
        <v>8</v>
      </c>
      <c r="F103" s="15" t="s">
        <v>92</v>
      </c>
      <c r="G103" s="17"/>
      <c r="H103" s="14"/>
      <c r="I103" s="30" t="s">
        <v>249</v>
      </c>
      <c r="J103" s="15" t="s">
        <v>221</v>
      </c>
      <c r="K103" s="17"/>
      <c r="L103" s="15"/>
      <c r="M103" s="47" t="s">
        <v>211</v>
      </c>
      <c r="N103" s="15" t="s">
        <v>92</v>
      </c>
      <c r="O103" s="17"/>
      <c r="P103" s="15"/>
      <c r="Q103" s="47" t="s">
        <v>211</v>
      </c>
      <c r="R103" s="15" t="s">
        <v>92</v>
      </c>
    </row>
    <row r="104" spans="1:18" x14ac:dyDescent="0.25">
      <c r="A104" s="12"/>
      <c r="B104" s="20"/>
      <c r="C104" s="20"/>
      <c r="D104" s="32"/>
      <c r="E104" s="32"/>
      <c r="F104" s="20"/>
      <c r="G104" s="20"/>
      <c r="H104" s="32"/>
      <c r="I104" s="32"/>
      <c r="J104" s="20"/>
      <c r="K104" s="20"/>
      <c r="L104" s="32"/>
      <c r="M104" s="32"/>
      <c r="N104" s="20"/>
      <c r="O104" s="20"/>
      <c r="P104" s="32"/>
      <c r="Q104" s="32"/>
      <c r="R104" s="20"/>
    </row>
    <row r="105" spans="1:18" ht="15.75" thickBot="1" x14ac:dyDescent="0.3">
      <c r="A105" s="12"/>
      <c r="B105" s="21" t="s">
        <v>276</v>
      </c>
      <c r="C105" s="23"/>
      <c r="D105" s="25" t="s">
        <v>212</v>
      </c>
      <c r="E105" s="26" t="s">
        <v>277</v>
      </c>
      <c r="F105" s="27" t="s">
        <v>221</v>
      </c>
      <c r="G105" s="23"/>
      <c r="H105" s="25" t="s">
        <v>212</v>
      </c>
      <c r="I105" s="26" t="s">
        <v>278</v>
      </c>
      <c r="J105" s="27" t="s">
        <v>221</v>
      </c>
      <c r="K105" s="23"/>
      <c r="L105" s="25" t="s">
        <v>212</v>
      </c>
      <c r="M105" s="26" t="s">
        <v>279</v>
      </c>
      <c r="N105" s="27" t="s">
        <v>221</v>
      </c>
      <c r="O105" s="23"/>
      <c r="P105" s="25" t="s">
        <v>212</v>
      </c>
      <c r="Q105" s="26" t="s">
        <v>280</v>
      </c>
      <c r="R105" s="27" t="s">
        <v>221</v>
      </c>
    </row>
    <row r="106" spans="1:18" ht="15.75" thickTop="1" x14ac:dyDescent="0.25">
      <c r="A106" s="12"/>
      <c r="B106" s="20"/>
      <c r="C106" s="20"/>
      <c r="D106" s="36"/>
      <c r="E106" s="36"/>
      <c r="F106" s="20"/>
      <c r="G106" s="20"/>
      <c r="H106" s="36"/>
      <c r="I106" s="36"/>
      <c r="J106" s="20"/>
      <c r="K106" s="20"/>
      <c r="L106" s="36"/>
      <c r="M106" s="36"/>
      <c r="N106" s="20"/>
      <c r="O106" s="20"/>
      <c r="P106" s="36"/>
      <c r="Q106" s="36"/>
      <c r="R106" s="20"/>
    </row>
    <row r="107" spans="1:18" x14ac:dyDescent="0.25">
      <c r="A107" s="12" t="s">
        <v>663</v>
      </c>
      <c r="B107" s="49" t="s">
        <v>295</v>
      </c>
      <c r="C107" s="49"/>
      <c r="D107" s="49"/>
      <c r="E107" s="49"/>
      <c r="F107" s="49"/>
      <c r="G107" s="49"/>
      <c r="H107" s="49"/>
      <c r="I107" s="49"/>
      <c r="J107" s="49"/>
      <c r="K107" s="49"/>
      <c r="L107" s="49"/>
      <c r="M107" s="49"/>
      <c r="N107" s="49"/>
      <c r="O107" s="49"/>
      <c r="P107" s="49"/>
      <c r="Q107" s="49"/>
      <c r="R107" s="49"/>
    </row>
    <row r="108" spans="1:18" x14ac:dyDescent="0.25">
      <c r="A108" s="12"/>
      <c r="B108" s="50"/>
      <c r="C108" s="50"/>
      <c r="D108" s="50"/>
      <c r="E108" s="50"/>
      <c r="F108" s="50"/>
      <c r="G108" s="50"/>
      <c r="H108" s="50"/>
      <c r="I108" s="50"/>
      <c r="J108" s="50"/>
      <c r="K108" s="50"/>
      <c r="L108" s="50"/>
      <c r="M108" s="50"/>
      <c r="N108" s="50"/>
      <c r="O108" s="50"/>
      <c r="P108" s="50"/>
      <c r="Q108" s="50"/>
      <c r="R108" s="50"/>
    </row>
    <row r="109" spans="1:18" x14ac:dyDescent="0.25">
      <c r="A109" s="12"/>
      <c r="B109" s="4"/>
      <c r="C109" s="4"/>
      <c r="D109" s="4"/>
      <c r="E109" s="4"/>
      <c r="F109" s="4"/>
      <c r="G109" s="4"/>
      <c r="H109" s="4"/>
      <c r="I109" s="4"/>
      <c r="J109" s="4"/>
      <c r="K109" s="4"/>
      <c r="L109" s="4"/>
      <c r="M109" s="4"/>
      <c r="N109" s="4"/>
    </row>
    <row r="110" spans="1:18" ht="15.75" thickBot="1" x14ac:dyDescent="0.3">
      <c r="A110" s="12"/>
      <c r="B110" s="44" t="s">
        <v>207</v>
      </c>
      <c r="C110" s="17"/>
      <c r="D110" s="46">
        <v>2014</v>
      </c>
      <c r="E110" s="46"/>
      <c r="F110" s="17"/>
      <c r="G110" s="17"/>
      <c r="H110" s="46">
        <v>2013</v>
      </c>
      <c r="I110" s="46"/>
      <c r="J110" s="17"/>
      <c r="K110" s="17"/>
      <c r="L110" s="46">
        <v>2012</v>
      </c>
      <c r="M110" s="46"/>
      <c r="N110" s="17"/>
    </row>
    <row r="111" spans="1:18" x14ac:dyDescent="0.25">
      <c r="A111" s="12"/>
      <c r="B111" s="20"/>
      <c r="C111" s="41"/>
      <c r="D111" s="41"/>
      <c r="E111" s="41"/>
      <c r="F111" s="41"/>
      <c r="G111" s="41"/>
      <c r="H111" s="41"/>
      <c r="I111" s="41"/>
      <c r="J111" s="41"/>
      <c r="K111" s="41"/>
      <c r="L111" s="41"/>
      <c r="M111" s="41"/>
      <c r="N111" s="41"/>
    </row>
    <row r="112" spans="1:18" ht="38.25" x14ac:dyDescent="0.25">
      <c r="A112" s="12"/>
      <c r="B112" s="21" t="s">
        <v>296</v>
      </c>
      <c r="C112" s="23"/>
      <c r="D112" s="25"/>
      <c r="E112" s="26">
        <v>248.6</v>
      </c>
      <c r="F112" s="27" t="s">
        <v>92</v>
      </c>
      <c r="G112" s="23"/>
      <c r="H112" s="25"/>
      <c r="I112" s="26">
        <v>262.39999999999998</v>
      </c>
      <c r="J112" s="27" t="s">
        <v>92</v>
      </c>
      <c r="K112" s="23"/>
      <c r="L112" s="25"/>
      <c r="M112" s="26">
        <v>271.60000000000002</v>
      </c>
      <c r="N112" s="27" t="s">
        <v>92</v>
      </c>
    </row>
    <row r="113" spans="1:18" ht="15.75" thickBot="1" x14ac:dyDescent="0.3">
      <c r="A113" s="12"/>
      <c r="B113" s="28" t="s">
        <v>297</v>
      </c>
      <c r="C113" s="17"/>
      <c r="D113" s="14"/>
      <c r="E113" s="30">
        <v>4.0999999999999996</v>
      </c>
      <c r="F113" s="15" t="s">
        <v>92</v>
      </c>
      <c r="G113" s="17"/>
      <c r="H113" s="14"/>
      <c r="I113" s="30">
        <v>3.7</v>
      </c>
      <c r="J113" s="15" t="s">
        <v>92</v>
      </c>
      <c r="K113" s="17"/>
      <c r="L113" s="14"/>
      <c r="M113" s="30">
        <v>3.4</v>
      </c>
      <c r="N113" s="15" t="s">
        <v>92</v>
      </c>
    </row>
    <row r="114" spans="1:18" x14ac:dyDescent="0.25">
      <c r="A114" s="12"/>
      <c r="B114" s="20"/>
      <c r="C114" s="20"/>
      <c r="D114" s="32"/>
      <c r="E114" s="32"/>
      <c r="F114" s="20"/>
      <c r="G114" s="20"/>
      <c r="H114" s="32"/>
      <c r="I114" s="32"/>
      <c r="J114" s="20"/>
      <c r="K114" s="20"/>
      <c r="L114" s="32"/>
      <c r="M114" s="32"/>
      <c r="N114" s="20"/>
    </row>
    <row r="115" spans="1:18" ht="39" thickBot="1" x14ac:dyDescent="0.3">
      <c r="A115" s="12"/>
      <c r="B115" s="21" t="s">
        <v>298</v>
      </c>
      <c r="C115" s="23"/>
      <c r="D115" s="25"/>
      <c r="E115" s="26">
        <v>252.7</v>
      </c>
      <c r="F115" s="27" t="s">
        <v>92</v>
      </c>
      <c r="G115" s="23"/>
      <c r="H115" s="25"/>
      <c r="I115" s="26">
        <v>266.10000000000002</v>
      </c>
      <c r="J115" s="27" t="s">
        <v>92</v>
      </c>
      <c r="K115" s="23"/>
      <c r="L115" s="25"/>
      <c r="M115" s="26">
        <v>275</v>
      </c>
      <c r="N115" s="27" t="s">
        <v>92</v>
      </c>
    </row>
    <row r="116" spans="1:18" ht="15.75" thickTop="1" x14ac:dyDescent="0.25">
      <c r="A116" s="12"/>
      <c r="B116" s="20"/>
      <c r="C116" s="20"/>
      <c r="D116" s="36"/>
      <c r="E116" s="36"/>
      <c r="F116" s="20"/>
      <c r="G116" s="20"/>
      <c r="H116" s="36"/>
      <c r="I116" s="36"/>
      <c r="J116" s="20"/>
      <c r="K116" s="20"/>
      <c r="L116" s="36"/>
      <c r="M116" s="36"/>
      <c r="N116" s="20"/>
    </row>
    <row r="117" spans="1:18" x14ac:dyDescent="0.25">
      <c r="A117" s="12" t="s">
        <v>664</v>
      </c>
      <c r="B117" s="48" t="s">
        <v>299</v>
      </c>
      <c r="C117" s="48"/>
      <c r="D117" s="48"/>
      <c r="E117" s="48"/>
      <c r="F117" s="48"/>
      <c r="G117" s="48"/>
      <c r="H117" s="48"/>
      <c r="I117" s="48"/>
      <c r="J117" s="48"/>
      <c r="K117" s="48"/>
      <c r="L117" s="48"/>
      <c r="M117" s="48"/>
      <c r="N117" s="48"/>
      <c r="O117" s="48"/>
      <c r="P117" s="48"/>
      <c r="Q117" s="48"/>
      <c r="R117" s="48"/>
    </row>
    <row r="118" spans="1:18" x14ac:dyDescent="0.25">
      <c r="A118" s="12"/>
      <c r="B118" s="50"/>
      <c r="C118" s="50"/>
      <c r="D118" s="50"/>
      <c r="E118" s="50"/>
      <c r="F118" s="50"/>
      <c r="G118" s="50"/>
      <c r="H118" s="50"/>
      <c r="I118" s="50"/>
      <c r="J118" s="50"/>
      <c r="K118" s="50"/>
      <c r="L118" s="50"/>
      <c r="M118" s="50"/>
      <c r="N118" s="50"/>
      <c r="O118" s="50"/>
      <c r="P118" s="50"/>
      <c r="Q118" s="50"/>
      <c r="R118" s="50"/>
    </row>
    <row r="119" spans="1:18" x14ac:dyDescent="0.25">
      <c r="A119" s="12"/>
      <c r="B119" s="4"/>
      <c r="C119" s="4"/>
      <c r="D119" s="4"/>
      <c r="E119" s="4"/>
      <c r="F119" s="4"/>
      <c r="G119" s="4"/>
      <c r="H119" s="4"/>
      <c r="I119" s="4"/>
      <c r="J119" s="4"/>
      <c r="K119" s="4"/>
      <c r="L119" s="4"/>
      <c r="M119" s="4"/>
      <c r="N119" s="4"/>
    </row>
    <row r="120" spans="1:18" ht="15.75" thickBot="1" x14ac:dyDescent="0.3">
      <c r="A120" s="12"/>
      <c r="B120" s="44" t="s">
        <v>207</v>
      </c>
      <c r="C120" s="17"/>
      <c r="D120" s="46">
        <v>2014</v>
      </c>
      <c r="E120" s="46"/>
      <c r="F120" s="17"/>
      <c r="G120" s="17"/>
      <c r="H120" s="46">
        <v>2013</v>
      </c>
      <c r="I120" s="46"/>
      <c r="J120" s="17"/>
      <c r="K120" s="17"/>
      <c r="L120" s="46">
        <v>2012</v>
      </c>
      <c r="M120" s="46"/>
      <c r="N120" s="17"/>
    </row>
    <row r="121" spans="1:18" x14ac:dyDescent="0.25">
      <c r="A121" s="12"/>
      <c r="B121" s="20"/>
      <c r="C121" s="41"/>
      <c r="D121" s="41"/>
      <c r="E121" s="41"/>
      <c r="F121" s="41"/>
      <c r="G121" s="41"/>
      <c r="H121" s="41"/>
      <c r="I121" s="41"/>
      <c r="J121" s="41"/>
      <c r="K121" s="41"/>
      <c r="L121" s="41"/>
      <c r="M121" s="41"/>
      <c r="N121" s="41"/>
    </row>
    <row r="122" spans="1:18" x14ac:dyDescent="0.25">
      <c r="A122" s="12"/>
      <c r="B122" s="21" t="s">
        <v>300</v>
      </c>
      <c r="C122" s="23"/>
      <c r="D122" s="25" t="s">
        <v>212</v>
      </c>
      <c r="E122" s="26">
        <v>144</v>
      </c>
      <c r="F122" s="27" t="s">
        <v>92</v>
      </c>
      <c r="G122" s="23"/>
      <c r="H122" s="25" t="s">
        <v>212</v>
      </c>
      <c r="I122" s="26">
        <v>165</v>
      </c>
      <c r="J122" s="27" t="s">
        <v>92</v>
      </c>
      <c r="K122" s="23"/>
      <c r="L122" s="25" t="s">
        <v>212</v>
      </c>
      <c r="M122" s="26">
        <v>158</v>
      </c>
      <c r="N122" s="27" t="s">
        <v>92</v>
      </c>
    </row>
    <row r="123" spans="1:18" ht="25.5" x14ac:dyDescent="0.25">
      <c r="A123" s="12"/>
      <c r="B123" s="28" t="s">
        <v>301</v>
      </c>
      <c r="C123" s="17"/>
      <c r="D123" s="14"/>
      <c r="E123" s="30">
        <v>336</v>
      </c>
      <c r="F123" s="15" t="s">
        <v>92</v>
      </c>
      <c r="G123" s="17"/>
      <c r="H123" s="14"/>
      <c r="I123" s="30">
        <v>299</v>
      </c>
      <c r="J123" s="15" t="s">
        <v>92</v>
      </c>
      <c r="K123" s="17"/>
      <c r="L123" s="14"/>
      <c r="M123" s="30">
        <v>321</v>
      </c>
      <c r="N123" s="15" t="s">
        <v>92</v>
      </c>
    </row>
    <row r="124" spans="1:18" ht="25.5" x14ac:dyDescent="0.25">
      <c r="A124" s="12"/>
      <c r="B124" s="21" t="s">
        <v>302</v>
      </c>
      <c r="C124" s="23"/>
      <c r="D124" s="25"/>
      <c r="E124" s="26">
        <v>19</v>
      </c>
      <c r="F124" s="27" t="s">
        <v>92</v>
      </c>
      <c r="G124" s="23"/>
      <c r="H124" s="25"/>
      <c r="I124" s="26">
        <v>9</v>
      </c>
      <c r="J124" s="27" t="s">
        <v>92</v>
      </c>
      <c r="K124" s="23"/>
      <c r="L124" s="27"/>
      <c r="M124" s="45" t="s">
        <v>211</v>
      </c>
      <c r="N124" s="27" t="s">
        <v>92</v>
      </c>
    </row>
    <row r="125" spans="1:18" ht="25.5" x14ac:dyDescent="0.25">
      <c r="A125" s="12"/>
      <c r="B125" s="28" t="s">
        <v>303</v>
      </c>
      <c r="C125" s="17"/>
      <c r="D125" s="15"/>
      <c r="E125" s="47" t="s">
        <v>211</v>
      </c>
      <c r="F125" s="15" t="s">
        <v>92</v>
      </c>
      <c r="G125" s="17"/>
      <c r="H125" s="14"/>
      <c r="I125" s="43">
        <v>1176</v>
      </c>
      <c r="J125" s="15" t="s">
        <v>92</v>
      </c>
      <c r="K125" s="17"/>
      <c r="L125" s="15"/>
      <c r="M125" s="47" t="s">
        <v>211</v>
      </c>
      <c r="N125" s="15" t="s">
        <v>92</v>
      </c>
    </row>
  </sheetData>
  <mergeCells count="150">
    <mergeCell ref="A117:A125"/>
    <mergeCell ref="B117:R117"/>
    <mergeCell ref="B118:R118"/>
    <mergeCell ref="A80:A106"/>
    <mergeCell ref="B80:R80"/>
    <mergeCell ref="B81:R81"/>
    <mergeCell ref="B94:R94"/>
    <mergeCell ref="A107:A116"/>
    <mergeCell ref="B107:R107"/>
    <mergeCell ref="B108:R108"/>
    <mergeCell ref="B20:R20"/>
    <mergeCell ref="B21:R21"/>
    <mergeCell ref="A50:A65"/>
    <mergeCell ref="B50:R50"/>
    <mergeCell ref="B51:R51"/>
    <mergeCell ref="A66:A79"/>
    <mergeCell ref="B66:R66"/>
    <mergeCell ref="B67:R67"/>
    <mergeCell ref="C121:F121"/>
    <mergeCell ref="G121:J121"/>
    <mergeCell ref="K121:N121"/>
    <mergeCell ref="A1:A2"/>
    <mergeCell ref="B1:R1"/>
    <mergeCell ref="B2:R2"/>
    <mergeCell ref="A3:A19"/>
    <mergeCell ref="B3:R3"/>
    <mergeCell ref="B4:R4"/>
    <mergeCell ref="A20:A49"/>
    <mergeCell ref="C111:F111"/>
    <mergeCell ref="G111:J111"/>
    <mergeCell ref="K111:N111"/>
    <mergeCell ref="D120:E120"/>
    <mergeCell ref="H120:I120"/>
    <mergeCell ref="L120:M120"/>
    <mergeCell ref="N96:N98"/>
    <mergeCell ref="O96:O98"/>
    <mergeCell ref="P96:Q98"/>
    <mergeCell ref="R96:R98"/>
    <mergeCell ref="D110:E110"/>
    <mergeCell ref="H110:I110"/>
    <mergeCell ref="L110:M110"/>
    <mergeCell ref="H96:I96"/>
    <mergeCell ref="H97:I97"/>
    <mergeCell ref="H98:I98"/>
    <mergeCell ref="J96:J98"/>
    <mergeCell ref="K96:K98"/>
    <mergeCell ref="L96:M98"/>
    <mergeCell ref="O83:O85"/>
    <mergeCell ref="P83:Q85"/>
    <mergeCell ref="R83:R85"/>
    <mergeCell ref="B96:B98"/>
    <mergeCell ref="C96:C98"/>
    <mergeCell ref="D96:E96"/>
    <mergeCell ref="D97:E97"/>
    <mergeCell ref="D98:E98"/>
    <mergeCell ref="F96:F98"/>
    <mergeCell ref="G96:G98"/>
    <mergeCell ref="H84:I84"/>
    <mergeCell ref="H85:I85"/>
    <mergeCell ref="J83:J85"/>
    <mergeCell ref="K83:K85"/>
    <mergeCell ref="L83:M85"/>
    <mergeCell ref="N83:N85"/>
    <mergeCell ref="C77:F77"/>
    <mergeCell ref="G77:J77"/>
    <mergeCell ref="B83:B85"/>
    <mergeCell ref="C83:C85"/>
    <mergeCell ref="D83:E83"/>
    <mergeCell ref="D84:E84"/>
    <mergeCell ref="D85:E85"/>
    <mergeCell ref="F83:F85"/>
    <mergeCell ref="G83:G85"/>
    <mergeCell ref="H83:I83"/>
    <mergeCell ref="C63:F63"/>
    <mergeCell ref="G63:J63"/>
    <mergeCell ref="K63:N63"/>
    <mergeCell ref="D69:E69"/>
    <mergeCell ref="H69:I69"/>
    <mergeCell ref="C70:F70"/>
    <mergeCell ref="G70:J70"/>
    <mergeCell ref="C54:F54"/>
    <mergeCell ref="G54:J54"/>
    <mergeCell ref="K54:N54"/>
    <mergeCell ref="C59:F59"/>
    <mergeCell ref="G59:J59"/>
    <mergeCell ref="K59:N59"/>
    <mergeCell ref="C47:F47"/>
    <mergeCell ref="G47:J47"/>
    <mergeCell ref="K47:N47"/>
    <mergeCell ref="D53:E53"/>
    <mergeCell ref="H53:I53"/>
    <mergeCell ref="L53:M53"/>
    <mergeCell ref="L37:M37"/>
    <mergeCell ref="L38:M38"/>
    <mergeCell ref="L39:M39"/>
    <mergeCell ref="N37:N39"/>
    <mergeCell ref="C40:F40"/>
    <mergeCell ref="G40:J40"/>
    <mergeCell ref="K40:N40"/>
    <mergeCell ref="G37:G38"/>
    <mergeCell ref="H37:I37"/>
    <mergeCell ref="H38:I38"/>
    <mergeCell ref="H39:I39"/>
    <mergeCell ref="J37:J39"/>
    <mergeCell ref="K37:K38"/>
    <mergeCell ref="B37:B38"/>
    <mergeCell ref="C37:C38"/>
    <mergeCell ref="D37:E37"/>
    <mergeCell ref="D38:E38"/>
    <mergeCell ref="D39:E39"/>
    <mergeCell ref="F37:F39"/>
    <mergeCell ref="C33:F33"/>
    <mergeCell ref="G33:J33"/>
    <mergeCell ref="K33:N33"/>
    <mergeCell ref="C36:F36"/>
    <mergeCell ref="G36:J36"/>
    <mergeCell ref="K36:N36"/>
    <mergeCell ref="L23:M23"/>
    <mergeCell ref="L24:M24"/>
    <mergeCell ref="L25:M25"/>
    <mergeCell ref="N23:N25"/>
    <mergeCell ref="C26:F26"/>
    <mergeCell ref="G26:J26"/>
    <mergeCell ref="K26:N26"/>
    <mergeCell ref="G23:G24"/>
    <mergeCell ref="H23:I23"/>
    <mergeCell ref="H24:I24"/>
    <mergeCell ref="H25:I25"/>
    <mergeCell ref="J23:J25"/>
    <mergeCell ref="K23:K24"/>
    <mergeCell ref="B23:B24"/>
    <mergeCell ref="C23:C24"/>
    <mergeCell ref="D23:E23"/>
    <mergeCell ref="D24:E24"/>
    <mergeCell ref="D25:E25"/>
    <mergeCell ref="F23:F25"/>
    <mergeCell ref="J6:K7"/>
    <mergeCell ref="L6:L7"/>
    <mergeCell ref="C8:D8"/>
    <mergeCell ref="E8:H8"/>
    <mergeCell ref="I8:L8"/>
    <mergeCell ref="C17:D17"/>
    <mergeCell ref="E17:H17"/>
    <mergeCell ref="I17:L17"/>
    <mergeCell ref="B6:B7"/>
    <mergeCell ref="C6:C7"/>
    <mergeCell ref="E6:E7"/>
    <mergeCell ref="F6:G7"/>
    <mergeCell ref="H6:H7"/>
    <mergeCell ref="I6:I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x14ac:dyDescent="0.25"/>
  <cols>
    <col min="1" max="1" width="36.5703125" bestFit="1" customWidth="1"/>
    <col min="2" max="2" width="36.5703125" customWidth="1"/>
    <col min="3" max="3" width="24" customWidth="1"/>
    <col min="4" max="4" width="4.5703125" customWidth="1"/>
    <col min="5" max="5" width="12.5703125" customWidth="1"/>
    <col min="6" max="6" width="5" customWidth="1"/>
    <col min="7" max="7" width="24" customWidth="1"/>
    <col min="8" max="8" width="25" customWidth="1"/>
  </cols>
  <sheetData>
    <row r="1" spans="1:8" ht="15" customHeight="1" x14ac:dyDescent="0.25">
      <c r="A1" s="8" t="s">
        <v>665</v>
      </c>
      <c r="B1" s="8" t="s">
        <v>1</v>
      </c>
      <c r="C1" s="8"/>
      <c r="D1" s="8"/>
      <c r="E1" s="8"/>
      <c r="F1" s="8"/>
      <c r="G1" s="8"/>
      <c r="H1" s="8"/>
    </row>
    <row r="2" spans="1:8" ht="15" customHeight="1" x14ac:dyDescent="0.25">
      <c r="A2" s="8"/>
      <c r="B2" s="8" t="s">
        <v>2</v>
      </c>
      <c r="C2" s="8"/>
      <c r="D2" s="8"/>
      <c r="E2" s="8"/>
      <c r="F2" s="8"/>
      <c r="G2" s="8"/>
      <c r="H2" s="8"/>
    </row>
    <row r="3" spans="1:8" x14ac:dyDescent="0.25">
      <c r="A3" s="12" t="s">
        <v>666</v>
      </c>
      <c r="B3" s="49" t="s">
        <v>307</v>
      </c>
      <c r="C3" s="49"/>
      <c r="D3" s="49"/>
      <c r="E3" s="49"/>
      <c r="F3" s="49"/>
      <c r="G3" s="49"/>
      <c r="H3" s="49"/>
    </row>
    <row r="4" spans="1:8" x14ac:dyDescent="0.25">
      <c r="A4" s="12"/>
      <c r="B4" s="50"/>
      <c r="C4" s="50"/>
      <c r="D4" s="50"/>
      <c r="E4" s="50"/>
      <c r="F4" s="50"/>
      <c r="G4" s="50"/>
      <c r="H4" s="50"/>
    </row>
    <row r="5" spans="1:8" x14ac:dyDescent="0.25">
      <c r="A5" s="12"/>
      <c r="B5" s="4"/>
      <c r="C5" s="4"/>
      <c r="D5" s="4"/>
      <c r="E5" s="4"/>
      <c r="F5" s="4"/>
    </row>
    <row r="6" spans="1:8" ht="15.75" thickBot="1" x14ac:dyDescent="0.3">
      <c r="A6" s="12"/>
      <c r="B6" s="44" t="s">
        <v>207</v>
      </c>
      <c r="C6" s="17"/>
      <c r="D6" s="38"/>
      <c r="E6" s="38"/>
      <c r="F6" s="17"/>
    </row>
    <row r="7" spans="1:8" x14ac:dyDescent="0.25">
      <c r="A7" s="12"/>
      <c r="B7" s="20"/>
      <c r="C7" s="41"/>
      <c r="D7" s="41"/>
      <c r="E7" s="41"/>
      <c r="F7" s="41"/>
    </row>
    <row r="8" spans="1:8" x14ac:dyDescent="0.25">
      <c r="A8" s="12"/>
      <c r="B8" s="21" t="s">
        <v>73</v>
      </c>
      <c r="C8" s="23"/>
      <c r="D8" s="25" t="s">
        <v>212</v>
      </c>
      <c r="E8" s="26">
        <v>39</v>
      </c>
      <c r="F8" s="27" t="s">
        <v>92</v>
      </c>
    </row>
    <row r="9" spans="1:8" x14ac:dyDescent="0.25">
      <c r="A9" s="12"/>
      <c r="B9" s="28" t="s">
        <v>142</v>
      </c>
      <c r="C9" s="17"/>
      <c r="D9" s="14"/>
      <c r="E9" s="30">
        <v>41</v>
      </c>
      <c r="F9" s="15" t="s">
        <v>92</v>
      </c>
    </row>
    <row r="10" spans="1:8" x14ac:dyDescent="0.25">
      <c r="A10" s="12"/>
      <c r="B10" s="21" t="s">
        <v>308</v>
      </c>
      <c r="C10" s="23"/>
      <c r="D10" s="25"/>
      <c r="E10" s="26">
        <v>29</v>
      </c>
      <c r="F10" s="27" t="s">
        <v>92</v>
      </c>
    </row>
    <row r="11" spans="1:8" x14ac:dyDescent="0.25">
      <c r="A11" s="12"/>
      <c r="B11" s="28" t="s">
        <v>143</v>
      </c>
      <c r="C11" s="17"/>
      <c r="D11" s="14"/>
      <c r="E11" s="30">
        <v>30</v>
      </c>
      <c r="F11" s="15" t="s">
        <v>92</v>
      </c>
    </row>
    <row r="12" spans="1:8" x14ac:dyDescent="0.25">
      <c r="A12" s="12"/>
      <c r="B12" s="21" t="s">
        <v>309</v>
      </c>
      <c r="C12" s="23"/>
      <c r="D12" s="25"/>
      <c r="E12" s="26">
        <v>571</v>
      </c>
      <c r="F12" s="27" t="s">
        <v>92</v>
      </c>
    </row>
    <row r="13" spans="1:8" x14ac:dyDescent="0.25">
      <c r="A13" s="12"/>
      <c r="B13" s="28" t="s">
        <v>80</v>
      </c>
      <c r="C13" s="17"/>
      <c r="D13" s="14"/>
      <c r="E13" s="30">
        <v>517</v>
      </c>
      <c r="F13" s="15" t="s">
        <v>92</v>
      </c>
    </row>
    <row r="14" spans="1:8" x14ac:dyDescent="0.25">
      <c r="A14" s="12"/>
      <c r="B14" s="21" t="s">
        <v>144</v>
      </c>
      <c r="C14" s="23"/>
      <c r="D14" s="25"/>
      <c r="E14" s="26" t="s">
        <v>310</v>
      </c>
      <c r="F14" s="27" t="s">
        <v>221</v>
      </c>
    </row>
    <row r="15" spans="1:8" x14ac:dyDescent="0.25">
      <c r="A15" s="12"/>
      <c r="B15" s="28" t="s">
        <v>88</v>
      </c>
      <c r="C15" s="17"/>
      <c r="D15" s="14"/>
      <c r="E15" s="30" t="s">
        <v>311</v>
      </c>
      <c r="F15" s="15" t="s">
        <v>221</v>
      </c>
    </row>
    <row r="16" spans="1:8" ht="15.75" thickBot="1" x14ac:dyDescent="0.3">
      <c r="A16" s="12"/>
      <c r="B16" s="21" t="s">
        <v>312</v>
      </c>
      <c r="C16" s="23"/>
      <c r="D16" s="25"/>
      <c r="E16" s="26" t="s">
        <v>313</v>
      </c>
      <c r="F16" s="27" t="s">
        <v>221</v>
      </c>
    </row>
    <row r="17" spans="1:8" x14ac:dyDescent="0.25">
      <c r="A17" s="12"/>
      <c r="B17" s="20"/>
      <c r="C17" s="20"/>
      <c r="D17" s="32"/>
      <c r="E17" s="32"/>
      <c r="F17" s="20"/>
    </row>
    <row r="18" spans="1:8" ht="15.75" thickBot="1" x14ac:dyDescent="0.3">
      <c r="A18" s="12"/>
      <c r="B18" s="28" t="s">
        <v>314</v>
      </c>
      <c r="C18" s="17"/>
      <c r="D18" s="14" t="s">
        <v>212</v>
      </c>
      <c r="E18" s="30">
        <v>55</v>
      </c>
      <c r="F18" s="15" t="s">
        <v>92</v>
      </c>
    </row>
    <row r="19" spans="1:8" ht="15.75" thickTop="1" x14ac:dyDescent="0.25">
      <c r="A19" s="12"/>
      <c r="B19" s="20"/>
      <c r="C19" s="20"/>
      <c r="D19" s="36"/>
      <c r="E19" s="36"/>
      <c r="F19" s="20"/>
    </row>
    <row r="20" spans="1:8" x14ac:dyDescent="0.25">
      <c r="A20" s="12" t="s">
        <v>667</v>
      </c>
      <c r="B20" s="49" t="s">
        <v>668</v>
      </c>
      <c r="C20" s="49"/>
      <c r="D20" s="49"/>
      <c r="E20" s="49"/>
      <c r="F20" s="49"/>
      <c r="G20" s="49"/>
      <c r="H20" s="49"/>
    </row>
    <row r="21" spans="1:8" x14ac:dyDescent="0.25">
      <c r="A21" s="12"/>
      <c r="B21" s="50"/>
      <c r="C21" s="50"/>
      <c r="D21" s="50"/>
      <c r="E21" s="50"/>
      <c r="F21" s="50"/>
      <c r="G21" s="50"/>
      <c r="H21" s="50"/>
    </row>
    <row r="22" spans="1:8" x14ac:dyDescent="0.25">
      <c r="A22" s="12"/>
      <c r="B22" s="4"/>
      <c r="C22" s="4"/>
      <c r="D22" s="4"/>
      <c r="E22" s="4"/>
      <c r="F22" s="4"/>
      <c r="G22" s="4"/>
      <c r="H22" s="4"/>
    </row>
    <row r="23" spans="1:8" x14ac:dyDescent="0.25">
      <c r="A23" s="12"/>
      <c r="B23" s="37" t="s">
        <v>207</v>
      </c>
      <c r="C23" s="38"/>
      <c r="D23" s="39" t="s">
        <v>226</v>
      </c>
      <c r="E23" s="39"/>
      <c r="F23" s="38"/>
      <c r="G23" s="38"/>
      <c r="H23" s="18" t="s">
        <v>316</v>
      </c>
    </row>
    <row r="24" spans="1:8" x14ac:dyDescent="0.25">
      <c r="A24" s="12"/>
      <c r="B24" s="37"/>
      <c r="C24" s="38"/>
      <c r="D24" s="39" t="s">
        <v>227</v>
      </c>
      <c r="E24" s="39"/>
      <c r="F24" s="38"/>
      <c r="G24" s="38"/>
      <c r="H24" s="18" t="s">
        <v>317</v>
      </c>
    </row>
    <row r="25" spans="1:8" ht="15.75" thickBot="1" x14ac:dyDescent="0.3">
      <c r="A25" s="12"/>
      <c r="B25" s="37"/>
      <c r="C25" s="38"/>
      <c r="D25" s="40" t="s">
        <v>228</v>
      </c>
      <c r="E25" s="40"/>
      <c r="F25" s="38"/>
      <c r="G25" s="38"/>
      <c r="H25" s="19" t="s">
        <v>318</v>
      </c>
    </row>
    <row r="26" spans="1:8" x14ac:dyDescent="0.25">
      <c r="A26" s="12"/>
      <c r="B26" s="20"/>
      <c r="C26" s="41"/>
      <c r="D26" s="41"/>
      <c r="E26" s="41"/>
      <c r="F26" s="41"/>
      <c r="G26" s="41"/>
      <c r="H26" s="41"/>
    </row>
    <row r="27" spans="1:8" x14ac:dyDescent="0.25">
      <c r="A27" s="12"/>
      <c r="B27" s="21" t="s">
        <v>233</v>
      </c>
      <c r="C27" s="23"/>
      <c r="D27" s="25" t="s">
        <v>212</v>
      </c>
      <c r="E27" s="26">
        <v>460</v>
      </c>
      <c r="F27" s="27" t="s">
        <v>92</v>
      </c>
      <c r="G27" s="23"/>
      <c r="H27" s="24" t="s">
        <v>319</v>
      </c>
    </row>
    <row r="28" spans="1:8" x14ac:dyDescent="0.25">
      <c r="A28" s="12"/>
      <c r="B28" s="28" t="s">
        <v>234</v>
      </c>
      <c r="C28" s="17"/>
      <c r="D28" s="14"/>
      <c r="E28" s="30">
        <v>105</v>
      </c>
      <c r="F28" s="15" t="s">
        <v>92</v>
      </c>
      <c r="G28" s="17"/>
      <c r="H28" s="51" t="s">
        <v>320</v>
      </c>
    </row>
    <row r="29" spans="1:8" ht="15.75" thickBot="1" x14ac:dyDescent="0.3">
      <c r="A29" s="12"/>
      <c r="B29" s="21" t="s">
        <v>321</v>
      </c>
      <c r="C29" s="23"/>
      <c r="D29" s="25"/>
      <c r="E29" s="26">
        <v>6</v>
      </c>
      <c r="F29" s="27" t="s">
        <v>92</v>
      </c>
      <c r="G29" s="23"/>
      <c r="H29" s="24" t="s">
        <v>322</v>
      </c>
    </row>
    <row r="30" spans="1:8" x14ac:dyDescent="0.25">
      <c r="A30" s="12"/>
      <c r="B30" s="20"/>
      <c r="C30" s="20"/>
      <c r="D30" s="32"/>
      <c r="E30" s="32"/>
      <c r="F30" s="20"/>
      <c r="G30" s="20"/>
      <c r="H30" s="20"/>
    </row>
    <row r="31" spans="1:8" ht="15.75" thickBot="1" x14ac:dyDescent="0.3">
      <c r="A31" s="12"/>
      <c r="B31" s="2"/>
      <c r="C31" s="17"/>
      <c r="D31" s="14" t="s">
        <v>212</v>
      </c>
      <c r="E31" s="30">
        <v>571</v>
      </c>
      <c r="F31" s="15" t="s">
        <v>92</v>
      </c>
      <c r="G31" s="17"/>
      <c r="H31" s="4"/>
    </row>
    <row r="32" spans="1:8" ht="15.75" thickTop="1" x14ac:dyDescent="0.25">
      <c r="A32" s="12"/>
      <c r="B32" s="20"/>
      <c r="C32" s="20"/>
      <c r="D32" s="36"/>
      <c r="E32" s="36"/>
      <c r="F32" s="20"/>
      <c r="G32" s="20"/>
      <c r="H32" s="20"/>
    </row>
    <row r="33" spans="1:8" ht="51" customHeight="1" x14ac:dyDescent="0.25">
      <c r="A33" s="12" t="s">
        <v>669</v>
      </c>
      <c r="B33" s="49" t="s">
        <v>324</v>
      </c>
      <c r="C33" s="49"/>
      <c r="D33" s="49"/>
      <c r="E33" s="49"/>
      <c r="F33" s="49"/>
      <c r="G33" s="49"/>
      <c r="H33" s="49"/>
    </row>
    <row r="34" spans="1:8" x14ac:dyDescent="0.25">
      <c r="A34" s="12"/>
      <c r="B34" s="50"/>
      <c r="C34" s="50"/>
      <c r="D34" s="50"/>
      <c r="E34" s="50"/>
      <c r="F34" s="50"/>
      <c r="G34" s="50"/>
      <c r="H34" s="50"/>
    </row>
    <row r="35" spans="1:8" x14ac:dyDescent="0.25">
      <c r="A35" s="12"/>
      <c r="B35" s="4"/>
      <c r="C35" s="4"/>
      <c r="D35" s="4"/>
      <c r="E35" s="4"/>
      <c r="F35" s="4"/>
    </row>
    <row r="36" spans="1:8" x14ac:dyDescent="0.25">
      <c r="A36" s="12"/>
      <c r="B36" s="37" t="s">
        <v>325</v>
      </c>
      <c r="C36" s="38"/>
      <c r="D36" s="39" t="s">
        <v>326</v>
      </c>
      <c r="E36" s="39"/>
      <c r="F36" s="38"/>
    </row>
    <row r="37" spans="1:8" x14ac:dyDescent="0.25">
      <c r="A37" s="12"/>
      <c r="B37" s="37"/>
      <c r="C37" s="38"/>
      <c r="D37" s="39" t="s">
        <v>327</v>
      </c>
      <c r="E37" s="39"/>
      <c r="F37" s="38"/>
    </row>
    <row r="38" spans="1:8" ht="15.75" thickBot="1" x14ac:dyDescent="0.3">
      <c r="A38" s="12"/>
      <c r="B38" s="37"/>
      <c r="C38" s="38"/>
      <c r="D38" s="40">
        <v>2012</v>
      </c>
      <c r="E38" s="40"/>
      <c r="F38" s="38"/>
    </row>
    <row r="39" spans="1:8" x14ac:dyDescent="0.25">
      <c r="A39" s="12"/>
      <c r="B39" s="20"/>
      <c r="C39" s="41"/>
      <c r="D39" s="41"/>
      <c r="E39" s="41"/>
      <c r="F39" s="41"/>
    </row>
    <row r="40" spans="1:8" x14ac:dyDescent="0.25">
      <c r="A40" s="12"/>
      <c r="B40" s="21" t="s">
        <v>35</v>
      </c>
      <c r="C40" s="23"/>
      <c r="D40" s="25" t="s">
        <v>212</v>
      </c>
      <c r="E40" s="34">
        <v>4764</v>
      </c>
      <c r="F40" s="27" t="s">
        <v>92</v>
      </c>
    </row>
    <row r="41" spans="1:8" x14ac:dyDescent="0.25">
      <c r="A41" s="12"/>
      <c r="B41" s="28" t="s">
        <v>47</v>
      </c>
      <c r="C41" s="17"/>
      <c r="D41" s="14" t="s">
        <v>212</v>
      </c>
      <c r="E41" s="30">
        <v>602</v>
      </c>
      <c r="F41" s="15" t="s">
        <v>92</v>
      </c>
    </row>
    <row r="42" spans="1:8" x14ac:dyDescent="0.25">
      <c r="A42" s="12"/>
      <c r="B42" s="21" t="s">
        <v>49</v>
      </c>
      <c r="C42" s="23"/>
      <c r="D42" s="25" t="s">
        <v>212</v>
      </c>
      <c r="E42" s="26">
        <v>621</v>
      </c>
      <c r="F42" s="27" t="s">
        <v>92</v>
      </c>
    </row>
    <row r="43" spans="1:8" x14ac:dyDescent="0.25">
      <c r="A43" s="12"/>
      <c r="B43" s="28" t="s">
        <v>328</v>
      </c>
      <c r="C43" s="17"/>
      <c r="D43" s="14" t="s">
        <v>212</v>
      </c>
      <c r="E43" s="30">
        <v>2.29</v>
      </c>
      <c r="F43" s="15" t="s">
        <v>92</v>
      </c>
    </row>
    <row r="44" spans="1:8" x14ac:dyDescent="0.25">
      <c r="A44" s="12"/>
      <c r="B44" s="21" t="s">
        <v>329</v>
      </c>
      <c r="C44" s="23"/>
      <c r="D44" s="25" t="s">
        <v>212</v>
      </c>
      <c r="E44" s="26">
        <v>2.2599999999999998</v>
      </c>
      <c r="F44" s="27" t="s">
        <v>92</v>
      </c>
    </row>
  </sheetData>
  <mergeCells count="30">
    <mergeCell ref="A33:A44"/>
    <mergeCell ref="B33:H33"/>
    <mergeCell ref="B34:H34"/>
    <mergeCell ref="C39:F39"/>
    <mergeCell ref="A1:A2"/>
    <mergeCell ref="B1:H1"/>
    <mergeCell ref="B2:H2"/>
    <mergeCell ref="A3:A19"/>
    <mergeCell ref="B3:H3"/>
    <mergeCell ref="B4:H4"/>
    <mergeCell ref="A20:A32"/>
    <mergeCell ref="B20:H20"/>
    <mergeCell ref="B21:H21"/>
    <mergeCell ref="G23:G25"/>
    <mergeCell ref="C26:F26"/>
    <mergeCell ref="G26:H26"/>
    <mergeCell ref="B36:B38"/>
    <mergeCell ref="C36:C38"/>
    <mergeCell ref="D36:E36"/>
    <mergeCell ref="D37:E37"/>
    <mergeCell ref="D38:E38"/>
    <mergeCell ref="F36:F38"/>
    <mergeCell ref="D6:E6"/>
    <mergeCell ref="C7:F7"/>
    <mergeCell ref="B23:B25"/>
    <mergeCell ref="C23:C25"/>
    <mergeCell ref="D23:E23"/>
    <mergeCell ref="D24:E24"/>
    <mergeCell ref="D25:E25"/>
    <mergeCell ref="F23:F2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2" width="36.5703125" bestFit="1" customWidth="1"/>
    <col min="3" max="3" width="16.140625" customWidth="1"/>
    <col min="4" max="4" width="3.28515625" customWidth="1"/>
    <col min="5" max="5" width="6.28515625" customWidth="1"/>
    <col min="6" max="6" width="3.42578125" customWidth="1"/>
    <col min="7" max="7" width="16.140625" customWidth="1"/>
    <col min="8" max="8" width="3.28515625" customWidth="1"/>
    <col min="9" max="9" width="6.28515625" customWidth="1"/>
    <col min="10" max="10" width="3.28515625" customWidth="1"/>
    <col min="11" max="11" width="16.140625" customWidth="1"/>
    <col min="12" max="12" width="3.28515625" customWidth="1"/>
    <col min="13" max="13" width="6.28515625" customWidth="1"/>
    <col min="14" max="14" width="3.28515625" customWidth="1"/>
  </cols>
  <sheetData>
    <row r="1" spans="1:14" ht="15" customHeight="1" x14ac:dyDescent="0.25">
      <c r="A1" s="8" t="s">
        <v>670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671</v>
      </c>
      <c r="B3" s="49" t="s">
        <v>672</v>
      </c>
      <c r="C3" s="49"/>
      <c r="D3" s="49"/>
      <c r="E3" s="49"/>
      <c r="F3" s="49"/>
      <c r="G3" s="49"/>
      <c r="H3" s="49"/>
      <c r="I3" s="49"/>
      <c r="J3" s="49"/>
      <c r="K3" s="49"/>
      <c r="L3" s="49"/>
      <c r="M3" s="49"/>
      <c r="N3" s="49"/>
    </row>
    <row r="4" spans="1:14" x14ac:dyDescent="0.25">
      <c r="A4" s="12"/>
      <c r="B4" s="50"/>
      <c r="C4" s="50"/>
      <c r="D4" s="50"/>
      <c r="E4" s="50"/>
      <c r="F4" s="50"/>
      <c r="G4" s="50"/>
      <c r="H4" s="50"/>
      <c r="I4" s="50"/>
      <c r="J4" s="50"/>
      <c r="K4" s="50"/>
      <c r="L4" s="50"/>
      <c r="M4" s="50"/>
      <c r="N4" s="50"/>
    </row>
    <row r="5" spans="1:14" x14ac:dyDescent="0.25">
      <c r="A5" s="12"/>
      <c r="B5" s="4"/>
      <c r="C5" s="4"/>
      <c r="D5" s="4"/>
      <c r="E5" s="4"/>
      <c r="F5" s="4"/>
      <c r="G5" s="4"/>
      <c r="H5" s="4"/>
      <c r="I5" s="4"/>
      <c r="J5" s="4"/>
      <c r="K5" s="4"/>
      <c r="L5" s="4"/>
      <c r="M5" s="4"/>
      <c r="N5" s="4"/>
    </row>
    <row r="6" spans="1:14" ht="15.75" thickBot="1" x14ac:dyDescent="0.3">
      <c r="A6" s="12"/>
      <c r="B6" s="44" t="s">
        <v>207</v>
      </c>
      <c r="C6" s="17"/>
      <c r="D6" s="46">
        <v>2014</v>
      </c>
      <c r="E6" s="46"/>
      <c r="F6" s="17"/>
      <c r="G6" s="17"/>
      <c r="H6" s="46">
        <v>2013</v>
      </c>
      <c r="I6" s="46"/>
      <c r="J6" s="17"/>
      <c r="K6" s="17"/>
      <c r="L6" s="46">
        <v>2012</v>
      </c>
      <c r="M6" s="46"/>
      <c r="N6" s="17"/>
    </row>
    <row r="7" spans="1:14" x14ac:dyDescent="0.25">
      <c r="A7" s="12"/>
      <c r="B7" s="20"/>
      <c r="C7" s="41"/>
      <c r="D7" s="41"/>
      <c r="E7" s="41"/>
      <c r="F7" s="41"/>
      <c r="G7" s="41"/>
      <c r="H7" s="41"/>
      <c r="I7" s="41"/>
      <c r="J7" s="41"/>
      <c r="K7" s="41"/>
      <c r="L7" s="41"/>
      <c r="M7" s="41"/>
      <c r="N7" s="41"/>
    </row>
    <row r="8" spans="1:14" ht="25.5" x14ac:dyDescent="0.25">
      <c r="A8" s="12"/>
      <c r="B8" s="52" t="s">
        <v>338</v>
      </c>
      <c r="C8" s="23"/>
      <c r="D8" s="22"/>
      <c r="E8" s="22"/>
      <c r="F8" s="22"/>
      <c r="G8" s="23"/>
      <c r="H8" s="22"/>
      <c r="I8" s="22"/>
      <c r="J8" s="22"/>
      <c r="K8" s="23"/>
      <c r="L8" s="22"/>
      <c r="M8" s="22"/>
      <c r="N8" s="22"/>
    </row>
    <row r="9" spans="1:14" x14ac:dyDescent="0.25">
      <c r="A9" s="12"/>
      <c r="B9" s="28" t="s">
        <v>35</v>
      </c>
      <c r="C9" s="17"/>
      <c r="D9" s="14" t="s">
        <v>212</v>
      </c>
      <c r="E9" s="30">
        <v>140</v>
      </c>
      <c r="F9" s="15" t="s">
        <v>92</v>
      </c>
      <c r="G9" s="17"/>
      <c r="H9" s="14" t="s">
        <v>212</v>
      </c>
      <c r="I9" s="30">
        <v>606</v>
      </c>
      <c r="J9" s="15" t="s">
        <v>92</v>
      </c>
      <c r="K9" s="17"/>
      <c r="L9" s="14" t="s">
        <v>212</v>
      </c>
      <c r="M9" s="30">
        <v>722</v>
      </c>
      <c r="N9" s="15" t="s">
        <v>92</v>
      </c>
    </row>
    <row r="10" spans="1:14" x14ac:dyDescent="0.25">
      <c r="A10" s="12"/>
      <c r="B10" s="21" t="s">
        <v>339</v>
      </c>
      <c r="C10" s="23"/>
      <c r="D10" s="25"/>
      <c r="E10" s="26" t="s">
        <v>253</v>
      </c>
      <c r="F10" s="27" t="s">
        <v>221</v>
      </c>
      <c r="G10" s="23"/>
      <c r="H10" s="25"/>
      <c r="I10" s="26">
        <v>8</v>
      </c>
      <c r="J10" s="27" t="s">
        <v>92</v>
      </c>
      <c r="K10" s="23"/>
      <c r="L10" s="25"/>
      <c r="M10" s="26">
        <v>39</v>
      </c>
      <c r="N10" s="27" t="s">
        <v>92</v>
      </c>
    </row>
    <row r="11" spans="1:14" x14ac:dyDescent="0.25">
      <c r="A11" s="12"/>
      <c r="B11" s="28" t="s">
        <v>47</v>
      </c>
      <c r="C11" s="17"/>
      <c r="D11" s="14"/>
      <c r="E11" s="30">
        <v>5</v>
      </c>
      <c r="F11" s="15" t="s">
        <v>92</v>
      </c>
      <c r="G11" s="17"/>
      <c r="H11" s="14"/>
      <c r="I11" s="30">
        <v>242</v>
      </c>
      <c r="J11" s="15" t="s">
        <v>92</v>
      </c>
      <c r="K11" s="17"/>
      <c r="L11" s="14"/>
      <c r="M11" s="30">
        <v>17</v>
      </c>
      <c r="N11" s="15" t="s">
        <v>92</v>
      </c>
    </row>
    <row r="12" spans="1:14" x14ac:dyDescent="0.25">
      <c r="A12" s="12"/>
      <c r="B12" s="21" t="s">
        <v>49</v>
      </c>
      <c r="C12" s="23"/>
      <c r="D12" s="25"/>
      <c r="E12" s="26">
        <v>138</v>
      </c>
      <c r="F12" s="27" t="s">
        <v>92</v>
      </c>
      <c r="G12" s="23"/>
      <c r="H12" s="25"/>
      <c r="I12" s="26">
        <v>243</v>
      </c>
      <c r="J12" s="27" t="s">
        <v>92</v>
      </c>
      <c r="K12" s="23"/>
      <c r="L12" s="25"/>
      <c r="M12" s="26">
        <v>16</v>
      </c>
      <c r="N12" s="27" t="s">
        <v>92</v>
      </c>
    </row>
    <row r="13" spans="1:14" x14ac:dyDescent="0.25">
      <c r="A13" s="12"/>
      <c r="B13" s="20"/>
      <c r="C13" s="41"/>
      <c r="D13" s="41"/>
      <c r="E13" s="41"/>
      <c r="F13" s="41"/>
      <c r="G13" s="41"/>
      <c r="H13" s="41"/>
      <c r="I13" s="41"/>
      <c r="J13" s="41"/>
      <c r="K13" s="41"/>
      <c r="L13" s="41"/>
      <c r="M13" s="41"/>
      <c r="N13" s="41"/>
    </row>
    <row r="14" spans="1:14" x14ac:dyDescent="0.25">
      <c r="A14" s="12"/>
      <c r="B14" s="53" t="s">
        <v>340</v>
      </c>
      <c r="C14" s="17"/>
      <c r="D14" s="4"/>
      <c r="E14" s="4"/>
      <c r="F14" s="4"/>
      <c r="G14" s="17"/>
      <c r="H14" s="4"/>
      <c r="I14" s="4"/>
      <c r="J14" s="4"/>
      <c r="K14" s="17"/>
      <c r="L14" s="4"/>
      <c r="M14" s="4"/>
      <c r="N14" s="4"/>
    </row>
    <row r="15" spans="1:14" x14ac:dyDescent="0.25">
      <c r="A15" s="12"/>
      <c r="B15" s="21" t="s">
        <v>341</v>
      </c>
      <c r="C15" s="23"/>
      <c r="D15" s="25" t="s">
        <v>212</v>
      </c>
      <c r="E15" s="26">
        <v>82</v>
      </c>
      <c r="F15" s="27" t="s">
        <v>92</v>
      </c>
      <c r="G15" s="23"/>
      <c r="H15" s="25" t="s">
        <v>212</v>
      </c>
      <c r="I15" s="26">
        <v>74</v>
      </c>
      <c r="J15" s="27" t="s">
        <v>92</v>
      </c>
      <c r="K15" s="23"/>
      <c r="L15" s="22"/>
      <c r="M15" s="22"/>
      <c r="N15" s="22"/>
    </row>
    <row r="16" spans="1:14" x14ac:dyDescent="0.25">
      <c r="A16" s="12"/>
      <c r="B16" s="28" t="s">
        <v>342</v>
      </c>
      <c r="C16" s="17"/>
      <c r="D16" s="14"/>
      <c r="E16" s="30">
        <v>198</v>
      </c>
      <c r="F16" s="15" t="s">
        <v>92</v>
      </c>
      <c r="G16" s="17"/>
      <c r="H16" s="14"/>
      <c r="I16" s="30">
        <v>629</v>
      </c>
      <c r="J16" s="15" t="s">
        <v>92</v>
      </c>
      <c r="K16" s="17"/>
      <c r="L16" s="4"/>
      <c r="M16" s="4"/>
      <c r="N16" s="4"/>
    </row>
    <row r="17" spans="1:14" x14ac:dyDescent="0.25">
      <c r="A17" s="12"/>
      <c r="B17" s="21" t="s">
        <v>343</v>
      </c>
      <c r="C17" s="23"/>
      <c r="D17" s="25"/>
      <c r="E17" s="26">
        <v>47</v>
      </c>
      <c r="F17" s="27" t="s">
        <v>92</v>
      </c>
      <c r="G17" s="23"/>
      <c r="H17" s="25"/>
      <c r="I17" s="26">
        <v>97</v>
      </c>
      <c r="J17" s="27" t="s">
        <v>92</v>
      </c>
      <c r="K17" s="23"/>
      <c r="L17" s="22"/>
      <c r="M17" s="22"/>
      <c r="N17" s="22"/>
    </row>
    <row r="18" spans="1:14" x14ac:dyDescent="0.25">
      <c r="A18" s="12"/>
      <c r="B18" s="28" t="s">
        <v>344</v>
      </c>
      <c r="C18" s="17"/>
      <c r="D18" s="14"/>
      <c r="E18" s="30">
        <v>254</v>
      </c>
      <c r="F18" s="15" t="s">
        <v>92</v>
      </c>
      <c r="G18" s="17"/>
      <c r="H18" s="14"/>
      <c r="I18" s="30">
        <v>527</v>
      </c>
      <c r="J18" s="15" t="s">
        <v>92</v>
      </c>
      <c r="K18" s="17"/>
      <c r="L18" s="4"/>
      <c r="M18" s="4"/>
      <c r="N18" s="4"/>
    </row>
  </sheetData>
  <mergeCells count="15">
    <mergeCell ref="C13:F13"/>
    <mergeCell ref="G13:J13"/>
    <mergeCell ref="K13:N13"/>
    <mergeCell ref="A1:A2"/>
    <mergeCell ref="B1:N1"/>
    <mergeCell ref="B2:N2"/>
    <mergeCell ref="A3:A18"/>
    <mergeCell ref="B3:N3"/>
    <mergeCell ref="B4:N4"/>
    <mergeCell ref="D6:E6"/>
    <mergeCell ref="H6:I6"/>
    <mergeCell ref="L6:M6"/>
    <mergeCell ref="C7:F7"/>
    <mergeCell ref="G7:J7"/>
    <mergeCell ref="K7:N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1" width="36.5703125" bestFit="1" customWidth="1"/>
    <col min="2" max="2" width="27.5703125" customWidth="1"/>
    <col min="3" max="3" width="10" customWidth="1"/>
    <col min="4" max="4" width="2" customWidth="1"/>
    <col min="5" max="5" width="5.28515625" customWidth="1"/>
    <col min="6" max="6" width="2.140625" customWidth="1"/>
    <col min="7" max="7" width="10" customWidth="1"/>
    <col min="8" max="8" width="2" customWidth="1"/>
    <col min="9" max="9" width="5.28515625" customWidth="1"/>
    <col min="10" max="10" width="2.140625" customWidth="1"/>
  </cols>
  <sheetData>
    <row r="1" spans="1:10" ht="15" customHeight="1" x14ac:dyDescent="0.25">
      <c r="A1" s="8" t="s">
        <v>673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674</v>
      </c>
      <c r="B3" s="49" t="s">
        <v>347</v>
      </c>
      <c r="C3" s="49"/>
      <c r="D3" s="49"/>
      <c r="E3" s="49"/>
      <c r="F3" s="49"/>
      <c r="G3" s="49"/>
      <c r="H3" s="49"/>
      <c r="I3" s="49"/>
      <c r="J3" s="49"/>
    </row>
    <row r="4" spans="1:10" x14ac:dyDescent="0.25">
      <c r="A4" s="12"/>
      <c r="B4" s="50"/>
      <c r="C4" s="50"/>
      <c r="D4" s="50"/>
      <c r="E4" s="50"/>
      <c r="F4" s="50"/>
      <c r="G4" s="50"/>
      <c r="H4" s="50"/>
      <c r="I4" s="50"/>
      <c r="J4" s="50"/>
    </row>
    <row r="5" spans="1:10" x14ac:dyDescent="0.25">
      <c r="A5" s="12"/>
      <c r="B5" s="4"/>
      <c r="C5" s="4"/>
      <c r="D5" s="4"/>
      <c r="E5" s="4"/>
      <c r="F5" s="4"/>
      <c r="G5" s="4"/>
      <c r="H5" s="4"/>
      <c r="I5" s="4"/>
      <c r="J5" s="4"/>
    </row>
    <row r="6" spans="1:10" ht="15.75" thickBot="1" x14ac:dyDescent="0.3">
      <c r="A6" s="12"/>
      <c r="B6" s="44" t="s">
        <v>207</v>
      </c>
      <c r="C6" s="17"/>
      <c r="D6" s="46">
        <v>2014</v>
      </c>
      <c r="E6" s="46"/>
      <c r="F6" s="17"/>
      <c r="G6" s="17"/>
      <c r="H6" s="46">
        <v>2013</v>
      </c>
      <c r="I6" s="46"/>
      <c r="J6" s="17"/>
    </row>
    <row r="7" spans="1:10" x14ac:dyDescent="0.25">
      <c r="A7" s="12"/>
      <c r="B7" s="20"/>
      <c r="C7" s="41"/>
      <c r="D7" s="41"/>
      <c r="E7" s="41"/>
      <c r="F7" s="41"/>
      <c r="G7" s="41"/>
      <c r="H7" s="41"/>
      <c r="I7" s="41"/>
      <c r="J7" s="41"/>
    </row>
    <row r="8" spans="1:10" x14ac:dyDescent="0.25">
      <c r="A8" s="12"/>
      <c r="B8" s="21" t="s">
        <v>348</v>
      </c>
      <c r="C8" s="23"/>
      <c r="D8" s="25" t="s">
        <v>212</v>
      </c>
      <c r="E8" s="26">
        <v>810</v>
      </c>
      <c r="F8" s="27" t="s">
        <v>92</v>
      </c>
      <c r="G8" s="23"/>
      <c r="H8" s="25" t="s">
        <v>212</v>
      </c>
      <c r="I8" s="26">
        <v>900</v>
      </c>
      <c r="J8" s="27" t="s">
        <v>92</v>
      </c>
    </row>
    <row r="9" spans="1:10" x14ac:dyDescent="0.25">
      <c r="A9" s="12"/>
      <c r="B9" s="28" t="s">
        <v>349</v>
      </c>
      <c r="C9" s="17"/>
      <c r="D9" s="14"/>
      <c r="E9" s="30">
        <v>42</v>
      </c>
      <c r="F9" s="15" t="s">
        <v>92</v>
      </c>
      <c r="G9" s="17"/>
      <c r="H9" s="15"/>
      <c r="I9" s="47" t="s">
        <v>211</v>
      </c>
      <c r="J9" s="15" t="s">
        <v>92</v>
      </c>
    </row>
    <row r="10" spans="1:10" x14ac:dyDescent="0.25">
      <c r="A10" s="12"/>
      <c r="B10" s="21" t="s">
        <v>350</v>
      </c>
      <c r="C10" s="23"/>
      <c r="D10" s="25"/>
      <c r="E10" s="26">
        <v>300</v>
      </c>
      <c r="F10" s="27" t="s">
        <v>92</v>
      </c>
      <c r="G10" s="23"/>
      <c r="H10" s="25"/>
      <c r="I10" s="26">
        <v>300</v>
      </c>
      <c r="J10" s="27" t="s">
        <v>92</v>
      </c>
    </row>
    <row r="11" spans="1:10" x14ac:dyDescent="0.25">
      <c r="A11" s="12"/>
      <c r="B11" s="28" t="s">
        <v>351</v>
      </c>
      <c r="C11" s="17"/>
      <c r="D11" s="14"/>
      <c r="E11" s="30">
        <v>600</v>
      </c>
      <c r="F11" s="15" t="s">
        <v>92</v>
      </c>
      <c r="G11" s="17"/>
      <c r="H11" s="14"/>
      <c r="I11" s="30">
        <v>600</v>
      </c>
      <c r="J11" s="15" t="s">
        <v>92</v>
      </c>
    </row>
    <row r="12" spans="1:10" x14ac:dyDescent="0.25">
      <c r="A12" s="12"/>
      <c r="B12" s="21" t="s">
        <v>352</v>
      </c>
      <c r="C12" s="23"/>
      <c r="D12" s="25"/>
      <c r="E12" s="26">
        <v>500</v>
      </c>
      <c r="F12" s="27" t="s">
        <v>92</v>
      </c>
      <c r="G12" s="23"/>
      <c r="H12" s="25"/>
      <c r="I12" s="26">
        <v>500</v>
      </c>
      <c r="J12" s="27" t="s">
        <v>92</v>
      </c>
    </row>
    <row r="13" spans="1:10" x14ac:dyDescent="0.25">
      <c r="A13" s="12"/>
      <c r="B13" s="28" t="s">
        <v>353</v>
      </c>
      <c r="C13" s="17"/>
      <c r="D13" s="14"/>
      <c r="E13" s="30">
        <v>449</v>
      </c>
      <c r="F13" s="15" t="s">
        <v>92</v>
      </c>
      <c r="G13" s="17"/>
      <c r="H13" s="14"/>
      <c r="I13" s="30">
        <v>449</v>
      </c>
      <c r="J13" s="15" t="s">
        <v>92</v>
      </c>
    </row>
    <row r="14" spans="1:10" x14ac:dyDescent="0.25">
      <c r="A14" s="12"/>
      <c r="B14" s="21" t="s">
        <v>354</v>
      </c>
      <c r="C14" s="23"/>
      <c r="D14" s="25"/>
      <c r="E14" s="26">
        <v>399</v>
      </c>
      <c r="F14" s="27" t="s">
        <v>92</v>
      </c>
      <c r="G14" s="23"/>
      <c r="H14" s="25"/>
      <c r="I14" s="26">
        <v>399</v>
      </c>
      <c r="J14" s="27" t="s">
        <v>92</v>
      </c>
    </row>
    <row r="15" spans="1:10" x14ac:dyDescent="0.25">
      <c r="A15" s="12"/>
      <c r="B15" s="28" t="s">
        <v>355</v>
      </c>
      <c r="C15" s="17"/>
      <c r="D15" s="14"/>
      <c r="E15" s="30">
        <v>697</v>
      </c>
      <c r="F15" s="15" t="s">
        <v>92</v>
      </c>
      <c r="G15" s="17"/>
      <c r="H15" s="14"/>
      <c r="I15" s="30">
        <v>697</v>
      </c>
      <c r="J15" s="15" t="s">
        <v>92</v>
      </c>
    </row>
    <row r="16" spans="1:10" ht="15.75" thickBot="1" x14ac:dyDescent="0.3">
      <c r="A16" s="12"/>
      <c r="B16" s="21" t="s">
        <v>356</v>
      </c>
      <c r="C16" s="23"/>
      <c r="D16" s="25"/>
      <c r="E16" s="26">
        <v>6</v>
      </c>
      <c r="F16" s="27" t="s">
        <v>92</v>
      </c>
      <c r="G16" s="23"/>
      <c r="H16" s="25"/>
      <c r="I16" s="26">
        <v>3</v>
      </c>
      <c r="J16" s="27" t="s">
        <v>92</v>
      </c>
    </row>
    <row r="17" spans="1:10" x14ac:dyDescent="0.25">
      <c r="A17" s="12"/>
      <c r="B17" s="20"/>
      <c r="C17" s="20"/>
      <c r="D17" s="32"/>
      <c r="E17" s="32"/>
      <c r="F17" s="20"/>
      <c r="G17" s="20"/>
      <c r="H17" s="32"/>
      <c r="I17" s="32"/>
      <c r="J17" s="20"/>
    </row>
    <row r="18" spans="1:10" x14ac:dyDescent="0.25">
      <c r="A18" s="12"/>
      <c r="B18" s="42" t="s">
        <v>357</v>
      </c>
      <c r="C18" s="17"/>
      <c r="D18" s="14"/>
      <c r="E18" s="43">
        <v>3803</v>
      </c>
      <c r="F18" s="15" t="s">
        <v>92</v>
      </c>
      <c r="G18" s="17"/>
      <c r="H18" s="14"/>
      <c r="I18" s="43">
        <v>3848</v>
      </c>
      <c r="J18" s="15" t="s">
        <v>92</v>
      </c>
    </row>
    <row r="19" spans="1:10" ht="15.75" thickBot="1" x14ac:dyDescent="0.3">
      <c r="A19" s="12"/>
      <c r="B19" s="35" t="s">
        <v>358</v>
      </c>
      <c r="C19" s="23"/>
      <c r="D19" s="25"/>
      <c r="E19" s="26" t="s">
        <v>359</v>
      </c>
      <c r="F19" s="27" t="s">
        <v>221</v>
      </c>
      <c r="G19" s="23"/>
      <c r="H19" s="25"/>
      <c r="I19" s="26" t="s">
        <v>359</v>
      </c>
      <c r="J19" s="27" t="s">
        <v>221</v>
      </c>
    </row>
    <row r="20" spans="1:10" x14ac:dyDescent="0.25">
      <c r="A20" s="12"/>
      <c r="B20" s="20"/>
      <c r="C20" s="20"/>
      <c r="D20" s="32"/>
      <c r="E20" s="32"/>
      <c r="F20" s="20"/>
      <c r="G20" s="20"/>
      <c r="H20" s="32"/>
      <c r="I20" s="32"/>
      <c r="J20" s="20"/>
    </row>
    <row r="21" spans="1:10" ht="15.75" thickBot="1" x14ac:dyDescent="0.3">
      <c r="A21" s="12"/>
      <c r="B21" s="42" t="s">
        <v>88</v>
      </c>
      <c r="C21" s="17"/>
      <c r="D21" s="14" t="s">
        <v>212</v>
      </c>
      <c r="E21" s="43">
        <v>3711</v>
      </c>
      <c r="F21" s="15" t="s">
        <v>92</v>
      </c>
      <c r="G21" s="17"/>
      <c r="H21" s="14" t="s">
        <v>212</v>
      </c>
      <c r="I21" s="43">
        <v>3756</v>
      </c>
      <c r="J21" s="15" t="s">
        <v>92</v>
      </c>
    </row>
    <row r="22" spans="1:10" ht="15.75" thickTop="1" x14ac:dyDescent="0.25">
      <c r="A22" s="12"/>
      <c r="B22" s="20"/>
      <c r="C22" s="20"/>
      <c r="D22" s="36"/>
      <c r="E22" s="36"/>
      <c r="F22" s="20"/>
      <c r="G22" s="20"/>
      <c r="H22" s="36"/>
      <c r="I22" s="36"/>
      <c r="J22" s="20"/>
    </row>
    <row r="23" spans="1:10" x14ac:dyDescent="0.25">
      <c r="A23" s="12" t="s">
        <v>675</v>
      </c>
      <c r="B23" s="49" t="s">
        <v>676</v>
      </c>
      <c r="C23" s="49"/>
      <c r="D23" s="49"/>
      <c r="E23" s="49"/>
      <c r="F23" s="49"/>
      <c r="G23" s="49"/>
      <c r="H23" s="49"/>
      <c r="I23" s="49"/>
      <c r="J23" s="49"/>
    </row>
    <row r="24" spans="1:10" x14ac:dyDescent="0.25">
      <c r="A24" s="12"/>
      <c r="B24" s="50"/>
      <c r="C24" s="50"/>
      <c r="D24" s="50"/>
      <c r="E24" s="50"/>
      <c r="F24" s="50"/>
      <c r="G24" s="50"/>
      <c r="H24" s="50"/>
      <c r="I24" s="50"/>
      <c r="J24" s="50"/>
    </row>
    <row r="25" spans="1:10" x14ac:dyDescent="0.25">
      <c r="A25" s="12"/>
      <c r="B25" s="4"/>
      <c r="C25" s="4"/>
      <c r="D25" s="4"/>
      <c r="E25" s="4"/>
      <c r="F25" s="4"/>
    </row>
    <row r="26" spans="1:10" ht="15.75" thickBot="1" x14ac:dyDescent="0.3">
      <c r="A26" s="12"/>
      <c r="B26" s="44" t="s">
        <v>207</v>
      </c>
      <c r="C26" s="17"/>
      <c r="D26" s="38"/>
      <c r="E26" s="38"/>
      <c r="F26" s="17"/>
    </row>
    <row r="27" spans="1:10" x14ac:dyDescent="0.25">
      <c r="A27" s="12"/>
      <c r="B27" s="15" t="s">
        <v>361</v>
      </c>
      <c r="C27" s="17"/>
      <c r="D27" s="38"/>
      <c r="E27" s="38"/>
      <c r="F27" s="17"/>
    </row>
    <row r="28" spans="1:10" x14ac:dyDescent="0.25">
      <c r="A28" s="12"/>
      <c r="B28" s="20"/>
      <c r="C28" s="41"/>
      <c r="D28" s="41"/>
      <c r="E28" s="41"/>
      <c r="F28" s="41"/>
    </row>
    <row r="29" spans="1:10" x14ac:dyDescent="0.25">
      <c r="A29" s="12"/>
      <c r="B29" s="21">
        <v>2015</v>
      </c>
      <c r="C29" s="23"/>
      <c r="D29" s="25" t="s">
        <v>212</v>
      </c>
      <c r="E29" s="26">
        <v>92</v>
      </c>
      <c r="F29" s="27" t="s">
        <v>92</v>
      </c>
    </row>
    <row r="30" spans="1:10" x14ac:dyDescent="0.25">
      <c r="A30" s="12"/>
      <c r="B30" s="28">
        <v>2016</v>
      </c>
      <c r="C30" s="17"/>
      <c r="D30" s="14"/>
      <c r="E30" s="30">
        <v>691</v>
      </c>
      <c r="F30" s="15" t="s">
        <v>92</v>
      </c>
    </row>
    <row r="31" spans="1:10" x14ac:dyDescent="0.25">
      <c r="A31" s="12"/>
      <c r="B31" s="21">
        <v>2017</v>
      </c>
      <c r="C31" s="23"/>
      <c r="D31" s="25"/>
      <c r="E31" s="26">
        <v>591</v>
      </c>
      <c r="F31" s="27" t="s">
        <v>92</v>
      </c>
    </row>
    <row r="32" spans="1:10" x14ac:dyDescent="0.25">
      <c r="A32" s="12"/>
      <c r="B32" s="28">
        <v>2018</v>
      </c>
      <c r="C32" s="17"/>
      <c r="D32" s="14"/>
      <c r="E32" s="30">
        <v>883</v>
      </c>
      <c r="F32" s="15" t="s">
        <v>92</v>
      </c>
    </row>
    <row r="33" spans="1:6" x14ac:dyDescent="0.25">
      <c r="A33" s="12"/>
      <c r="B33" s="21">
        <v>2019</v>
      </c>
      <c r="C33" s="23"/>
      <c r="D33" s="25"/>
      <c r="E33" s="26">
        <v>1</v>
      </c>
      <c r="F33" s="27" t="s">
        <v>92</v>
      </c>
    </row>
    <row r="34" spans="1:6" ht="15.75" thickBot="1" x14ac:dyDescent="0.3">
      <c r="A34" s="12"/>
      <c r="B34" s="28" t="s">
        <v>362</v>
      </c>
      <c r="C34" s="17"/>
      <c r="D34" s="14"/>
      <c r="E34" s="43">
        <v>1545</v>
      </c>
      <c r="F34" s="15" t="s">
        <v>92</v>
      </c>
    </row>
    <row r="35" spans="1:6" x14ac:dyDescent="0.25">
      <c r="A35" s="12"/>
      <c r="B35" s="20"/>
      <c r="C35" s="20"/>
      <c r="D35" s="32"/>
      <c r="E35" s="32"/>
      <c r="F35" s="20"/>
    </row>
    <row r="36" spans="1:6" ht="15.75" thickBot="1" x14ac:dyDescent="0.3">
      <c r="A36" s="12"/>
      <c r="B36" s="35" t="s">
        <v>54</v>
      </c>
      <c r="C36" s="23"/>
      <c r="D36" s="25" t="s">
        <v>212</v>
      </c>
      <c r="E36" s="34">
        <v>3803</v>
      </c>
      <c r="F36" s="27" t="s">
        <v>92</v>
      </c>
    </row>
    <row r="37" spans="1:6" ht="15.75" thickTop="1" x14ac:dyDescent="0.25">
      <c r="A37" s="12"/>
      <c r="B37" s="20"/>
      <c r="C37" s="20"/>
      <c r="D37" s="36"/>
      <c r="E37" s="36"/>
      <c r="F37" s="20"/>
    </row>
  </sheetData>
  <mergeCells count="16">
    <mergeCell ref="C28:F28"/>
    <mergeCell ref="A1:A2"/>
    <mergeCell ref="B1:J1"/>
    <mergeCell ref="B2:J2"/>
    <mergeCell ref="A3:A22"/>
    <mergeCell ref="B3:J3"/>
    <mergeCell ref="B4:J4"/>
    <mergeCell ref="A23:A37"/>
    <mergeCell ref="B23:J23"/>
    <mergeCell ref="B24:J24"/>
    <mergeCell ref="D6:E6"/>
    <mergeCell ref="H6:I6"/>
    <mergeCell ref="C7:F7"/>
    <mergeCell ref="G7:J7"/>
    <mergeCell ref="D26:E26"/>
    <mergeCell ref="D27:E2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x14ac:dyDescent="0.25"/>
  <cols>
    <col min="1" max="2" width="36.5703125" bestFit="1" customWidth="1"/>
    <col min="3" max="3" width="10.7109375" customWidth="1"/>
    <col min="4" max="4" width="2.140625" customWidth="1"/>
    <col min="5" max="5" width="5.140625" customWidth="1"/>
    <col min="6" max="6" width="4.140625" customWidth="1"/>
    <col min="7" max="7" width="10.7109375" customWidth="1"/>
    <col min="8" max="8" width="2.140625" customWidth="1"/>
    <col min="9" max="9" width="5.140625" customWidth="1"/>
    <col min="10" max="10" width="4.140625" customWidth="1"/>
    <col min="11" max="11" width="10.7109375" customWidth="1"/>
    <col min="12" max="12" width="2.140625" customWidth="1"/>
    <col min="13" max="13" width="4.28515625" customWidth="1"/>
    <col min="14" max="14" width="4.140625" customWidth="1"/>
  </cols>
  <sheetData>
    <row r="1" spans="1:14" ht="15" customHeight="1" x14ac:dyDescent="0.25">
      <c r="A1" s="8" t="s">
        <v>677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678</v>
      </c>
      <c r="B3" s="49" t="s">
        <v>375</v>
      </c>
      <c r="C3" s="49"/>
      <c r="D3" s="49"/>
      <c r="E3" s="49"/>
      <c r="F3" s="49"/>
      <c r="G3" s="49"/>
      <c r="H3" s="49"/>
      <c r="I3" s="49"/>
      <c r="J3" s="49"/>
      <c r="K3" s="49"/>
      <c r="L3" s="49"/>
      <c r="M3" s="49"/>
      <c r="N3" s="49"/>
    </row>
    <row r="4" spans="1:14" x14ac:dyDescent="0.25">
      <c r="A4" s="12"/>
      <c r="B4" s="50"/>
      <c r="C4" s="50"/>
      <c r="D4" s="50"/>
      <c r="E4" s="50"/>
      <c r="F4" s="50"/>
      <c r="G4" s="50"/>
      <c r="H4" s="50"/>
      <c r="I4" s="50"/>
      <c r="J4" s="50"/>
      <c r="K4" s="50"/>
      <c r="L4" s="50"/>
      <c r="M4" s="50"/>
      <c r="N4" s="50"/>
    </row>
    <row r="5" spans="1:14" x14ac:dyDescent="0.25">
      <c r="A5" s="12"/>
      <c r="B5" s="4"/>
      <c r="C5" s="4"/>
      <c r="D5" s="4"/>
      <c r="E5" s="4"/>
      <c r="F5" s="4"/>
      <c r="G5" s="4"/>
      <c r="H5" s="4"/>
      <c r="I5" s="4"/>
      <c r="J5" s="4"/>
      <c r="K5" s="4"/>
      <c r="L5" s="4"/>
      <c r="M5" s="4"/>
      <c r="N5" s="4"/>
    </row>
    <row r="6" spans="1:14" ht="15.75" thickBot="1" x14ac:dyDescent="0.3">
      <c r="A6" s="12"/>
      <c r="B6" s="4" t="s">
        <v>376</v>
      </c>
      <c r="C6" s="17"/>
      <c r="D6" s="46">
        <v>2014</v>
      </c>
      <c r="E6" s="46"/>
      <c r="F6" s="17"/>
      <c r="G6" s="17"/>
      <c r="H6" s="46">
        <v>2013</v>
      </c>
      <c r="I6" s="46"/>
      <c r="J6" s="17"/>
      <c r="K6" s="17"/>
      <c r="L6" s="46">
        <v>2012</v>
      </c>
      <c r="M6" s="46"/>
      <c r="N6" s="17"/>
    </row>
    <row r="7" spans="1:14" x14ac:dyDescent="0.25">
      <c r="A7" s="12"/>
      <c r="B7" s="20"/>
      <c r="C7" s="41"/>
      <c r="D7" s="41"/>
      <c r="E7" s="41"/>
      <c r="F7" s="41"/>
      <c r="G7" s="41"/>
      <c r="H7" s="41"/>
      <c r="I7" s="41"/>
      <c r="J7" s="41"/>
      <c r="K7" s="41"/>
      <c r="L7" s="41"/>
      <c r="M7" s="41"/>
      <c r="N7" s="41"/>
    </row>
    <row r="8" spans="1:14" x14ac:dyDescent="0.25">
      <c r="A8" s="12"/>
      <c r="B8" s="21" t="s">
        <v>377</v>
      </c>
      <c r="C8" s="23"/>
      <c r="D8" s="25"/>
      <c r="E8" s="26">
        <v>35</v>
      </c>
      <c r="F8" s="27" t="s">
        <v>378</v>
      </c>
      <c r="G8" s="23"/>
      <c r="H8" s="25"/>
      <c r="I8" s="26">
        <v>35</v>
      </c>
      <c r="J8" s="27" t="s">
        <v>378</v>
      </c>
      <c r="K8" s="23"/>
      <c r="L8" s="25"/>
      <c r="M8" s="26">
        <v>35</v>
      </c>
      <c r="N8" s="27" t="s">
        <v>378</v>
      </c>
    </row>
    <row r="9" spans="1:14" x14ac:dyDescent="0.25">
      <c r="A9" s="12"/>
      <c r="B9" s="28" t="s">
        <v>379</v>
      </c>
      <c r="C9" s="17"/>
      <c r="D9" s="14"/>
      <c r="E9" s="30">
        <v>2.6</v>
      </c>
      <c r="F9" s="15" t="s">
        <v>378</v>
      </c>
      <c r="G9" s="17"/>
      <c r="H9" s="14"/>
      <c r="I9" s="30">
        <v>2.5</v>
      </c>
      <c r="J9" s="15" t="s">
        <v>378</v>
      </c>
      <c r="K9" s="17"/>
      <c r="L9" s="14"/>
      <c r="M9" s="30">
        <v>2.5</v>
      </c>
      <c r="N9" s="15" t="s">
        <v>378</v>
      </c>
    </row>
    <row r="10" spans="1:14" x14ac:dyDescent="0.25">
      <c r="A10" s="12"/>
      <c r="B10" s="21" t="s">
        <v>380</v>
      </c>
      <c r="C10" s="23"/>
      <c r="D10" s="25"/>
      <c r="E10" s="26">
        <v>3.4</v>
      </c>
      <c r="F10" s="27" t="s">
        <v>378</v>
      </c>
      <c r="G10" s="23"/>
      <c r="H10" s="25"/>
      <c r="I10" s="26">
        <v>1.9</v>
      </c>
      <c r="J10" s="27" t="s">
        <v>378</v>
      </c>
      <c r="K10" s="23"/>
      <c r="L10" s="27"/>
      <c r="M10" s="45" t="s">
        <v>211</v>
      </c>
      <c r="N10" s="27" t="s">
        <v>92</v>
      </c>
    </row>
    <row r="11" spans="1:14" x14ac:dyDescent="0.25">
      <c r="A11" s="12"/>
      <c r="B11" s="28" t="s">
        <v>381</v>
      </c>
      <c r="C11" s="17"/>
      <c r="D11" s="14"/>
      <c r="E11" s="30" t="s">
        <v>382</v>
      </c>
      <c r="F11" s="15" t="s">
        <v>383</v>
      </c>
      <c r="G11" s="17"/>
      <c r="H11" s="14"/>
      <c r="I11" s="30" t="s">
        <v>384</v>
      </c>
      <c r="J11" s="15" t="s">
        <v>383</v>
      </c>
      <c r="K11" s="17"/>
      <c r="L11" s="14"/>
      <c r="M11" s="30" t="s">
        <v>385</v>
      </c>
      <c r="N11" s="15" t="s">
        <v>383</v>
      </c>
    </row>
    <row r="12" spans="1:14" ht="15.75" thickBot="1" x14ac:dyDescent="0.3">
      <c r="A12" s="12"/>
      <c r="B12" s="21" t="s">
        <v>386</v>
      </c>
      <c r="C12" s="23"/>
      <c r="D12" s="25"/>
      <c r="E12" s="26" t="s">
        <v>387</v>
      </c>
      <c r="F12" s="27" t="s">
        <v>383</v>
      </c>
      <c r="G12" s="23"/>
      <c r="H12" s="25"/>
      <c r="I12" s="26" t="s">
        <v>388</v>
      </c>
      <c r="J12" s="27" t="s">
        <v>383</v>
      </c>
      <c r="K12" s="23"/>
      <c r="L12" s="25"/>
      <c r="M12" s="26">
        <v>0.7</v>
      </c>
      <c r="N12" s="27" t="s">
        <v>378</v>
      </c>
    </row>
    <row r="13" spans="1:14" x14ac:dyDescent="0.25">
      <c r="A13" s="12"/>
      <c r="B13" s="20"/>
      <c r="C13" s="20"/>
      <c r="D13" s="32"/>
      <c r="E13" s="32"/>
      <c r="F13" s="20"/>
      <c r="G13" s="20"/>
      <c r="H13" s="32"/>
      <c r="I13" s="32"/>
      <c r="J13" s="20"/>
      <c r="K13" s="20"/>
      <c r="L13" s="32"/>
      <c r="M13" s="32"/>
      <c r="N13" s="20"/>
    </row>
    <row r="14" spans="1:14" ht="15.75" thickBot="1" x14ac:dyDescent="0.3">
      <c r="A14" s="12"/>
      <c r="B14" s="28" t="s">
        <v>389</v>
      </c>
      <c r="C14" s="17"/>
      <c r="D14" s="14"/>
      <c r="E14" s="30">
        <v>36.6</v>
      </c>
      <c r="F14" s="15" t="s">
        <v>378</v>
      </c>
      <c r="G14" s="17"/>
      <c r="H14" s="14"/>
      <c r="I14" s="30">
        <v>36.5</v>
      </c>
      <c r="J14" s="15" t="s">
        <v>378</v>
      </c>
      <c r="K14" s="17"/>
      <c r="L14" s="14"/>
      <c r="M14" s="30">
        <v>34</v>
      </c>
      <c r="N14" s="15" t="s">
        <v>378</v>
      </c>
    </row>
    <row r="15" spans="1:14" ht="15.75" thickTop="1" x14ac:dyDescent="0.25">
      <c r="A15" s="12"/>
      <c r="B15" s="20"/>
      <c r="C15" s="20"/>
      <c r="D15" s="36"/>
      <c r="E15" s="36"/>
      <c r="F15" s="20"/>
      <c r="G15" s="20"/>
      <c r="H15" s="36"/>
      <c r="I15" s="36"/>
      <c r="J15" s="20"/>
      <c r="K15" s="20"/>
      <c r="L15" s="36"/>
      <c r="M15" s="36"/>
      <c r="N15" s="20"/>
    </row>
    <row r="16" spans="1:14" x14ac:dyDescent="0.25">
      <c r="A16" s="12" t="s">
        <v>679</v>
      </c>
      <c r="B16" s="49" t="s">
        <v>390</v>
      </c>
      <c r="C16" s="49"/>
      <c r="D16" s="49"/>
      <c r="E16" s="49"/>
      <c r="F16" s="49"/>
      <c r="G16" s="49"/>
      <c r="H16" s="49"/>
      <c r="I16" s="49"/>
      <c r="J16" s="49"/>
      <c r="K16" s="49"/>
      <c r="L16" s="49"/>
      <c r="M16" s="49"/>
      <c r="N16" s="49"/>
    </row>
    <row r="17" spans="1:14" x14ac:dyDescent="0.25">
      <c r="A17" s="12"/>
      <c r="B17" s="50"/>
      <c r="C17" s="50"/>
      <c r="D17" s="50"/>
      <c r="E17" s="50"/>
      <c r="F17" s="50"/>
      <c r="G17" s="50"/>
      <c r="H17" s="50"/>
      <c r="I17" s="50"/>
      <c r="J17" s="50"/>
      <c r="K17" s="50"/>
      <c r="L17" s="50"/>
      <c r="M17" s="50"/>
      <c r="N17" s="50"/>
    </row>
    <row r="18" spans="1:14" x14ac:dyDescent="0.25">
      <c r="A18" s="12"/>
      <c r="B18" s="4"/>
      <c r="C18" s="4"/>
      <c r="D18" s="4"/>
      <c r="E18" s="4"/>
      <c r="F18" s="4"/>
      <c r="G18" s="4"/>
      <c r="H18" s="4"/>
      <c r="I18" s="4"/>
      <c r="J18" s="4"/>
      <c r="K18" s="4"/>
      <c r="L18" s="4"/>
      <c r="M18" s="4"/>
      <c r="N18" s="4"/>
    </row>
    <row r="19" spans="1:14" ht="15.75" thickBot="1" x14ac:dyDescent="0.3">
      <c r="A19" s="12"/>
      <c r="B19" s="44" t="s">
        <v>207</v>
      </c>
      <c r="C19" s="17"/>
      <c r="D19" s="46">
        <v>2014</v>
      </c>
      <c r="E19" s="46"/>
      <c r="F19" s="17"/>
      <c r="G19" s="17"/>
      <c r="H19" s="46">
        <v>2013</v>
      </c>
      <c r="I19" s="46"/>
      <c r="J19" s="17"/>
      <c r="K19" s="17"/>
      <c r="L19" s="46">
        <v>2012</v>
      </c>
      <c r="M19" s="46"/>
      <c r="N19" s="17"/>
    </row>
    <row r="20" spans="1:14" x14ac:dyDescent="0.25">
      <c r="A20" s="12"/>
      <c r="B20" s="20"/>
      <c r="C20" s="41"/>
      <c r="D20" s="41"/>
      <c r="E20" s="41"/>
      <c r="F20" s="41"/>
      <c r="G20" s="41"/>
      <c r="H20" s="41"/>
      <c r="I20" s="41"/>
      <c r="J20" s="41"/>
      <c r="K20" s="41"/>
      <c r="L20" s="41"/>
      <c r="M20" s="41"/>
      <c r="N20" s="41"/>
    </row>
    <row r="21" spans="1:14" x14ac:dyDescent="0.25">
      <c r="A21" s="12"/>
      <c r="B21" s="21" t="s">
        <v>391</v>
      </c>
      <c r="C21" s="23"/>
      <c r="D21" s="22"/>
      <c r="E21" s="22"/>
      <c r="F21" s="22"/>
      <c r="G21" s="23"/>
      <c r="H21" s="22"/>
      <c r="I21" s="22"/>
      <c r="J21" s="22"/>
      <c r="K21" s="23"/>
      <c r="L21" s="22"/>
      <c r="M21" s="22"/>
      <c r="N21" s="22"/>
    </row>
    <row r="22" spans="1:14" x14ac:dyDescent="0.25">
      <c r="A22" s="12"/>
      <c r="B22" s="42" t="s">
        <v>392</v>
      </c>
      <c r="C22" s="17"/>
      <c r="D22" s="14" t="s">
        <v>212</v>
      </c>
      <c r="E22" s="30">
        <v>331</v>
      </c>
      <c r="F22" s="15" t="s">
        <v>92</v>
      </c>
      <c r="G22" s="17"/>
      <c r="H22" s="14" t="s">
        <v>212</v>
      </c>
      <c r="I22" s="30">
        <v>290</v>
      </c>
      <c r="J22" s="15" t="s">
        <v>92</v>
      </c>
      <c r="K22" s="17"/>
      <c r="L22" s="14" t="s">
        <v>212</v>
      </c>
      <c r="M22" s="30">
        <v>250</v>
      </c>
      <c r="N22" s="15" t="s">
        <v>92</v>
      </c>
    </row>
    <row r="23" spans="1:14" x14ac:dyDescent="0.25">
      <c r="A23" s="12"/>
      <c r="B23" s="35" t="s">
        <v>393</v>
      </c>
      <c r="C23" s="23"/>
      <c r="D23" s="25"/>
      <c r="E23" s="26">
        <v>40</v>
      </c>
      <c r="F23" s="27" t="s">
        <v>92</v>
      </c>
      <c r="G23" s="23"/>
      <c r="H23" s="25"/>
      <c r="I23" s="26">
        <v>35</v>
      </c>
      <c r="J23" s="27" t="s">
        <v>92</v>
      </c>
      <c r="K23" s="23"/>
      <c r="L23" s="25"/>
      <c r="M23" s="26">
        <v>36</v>
      </c>
      <c r="N23" s="27" t="s">
        <v>92</v>
      </c>
    </row>
    <row r="24" spans="1:14" ht="15.75" thickBot="1" x14ac:dyDescent="0.3">
      <c r="A24" s="12"/>
      <c r="B24" s="42" t="s">
        <v>272</v>
      </c>
      <c r="C24" s="17"/>
      <c r="D24" s="14"/>
      <c r="E24" s="30">
        <v>10</v>
      </c>
      <c r="F24" s="15" t="s">
        <v>92</v>
      </c>
      <c r="G24" s="17"/>
      <c r="H24" s="14"/>
      <c r="I24" s="30">
        <v>12</v>
      </c>
      <c r="J24" s="15" t="s">
        <v>92</v>
      </c>
      <c r="K24" s="17"/>
      <c r="L24" s="14"/>
      <c r="M24" s="30">
        <v>9</v>
      </c>
      <c r="N24" s="15" t="s">
        <v>92</v>
      </c>
    </row>
    <row r="25" spans="1:14" x14ac:dyDescent="0.25">
      <c r="A25" s="12"/>
      <c r="B25" s="20"/>
      <c r="C25" s="20"/>
      <c r="D25" s="32"/>
      <c r="E25" s="32"/>
      <c r="F25" s="20"/>
      <c r="G25" s="20"/>
      <c r="H25" s="32"/>
      <c r="I25" s="32"/>
      <c r="J25" s="20"/>
      <c r="K25" s="20"/>
      <c r="L25" s="32"/>
      <c r="M25" s="32"/>
      <c r="N25" s="20"/>
    </row>
    <row r="26" spans="1:14" ht="15.75" thickBot="1" x14ac:dyDescent="0.3">
      <c r="A26" s="12"/>
      <c r="B26" s="33"/>
      <c r="C26" s="23"/>
      <c r="D26" s="25"/>
      <c r="E26" s="26">
        <v>381</v>
      </c>
      <c r="F26" s="27" t="s">
        <v>92</v>
      </c>
      <c r="G26" s="23"/>
      <c r="H26" s="25"/>
      <c r="I26" s="26">
        <v>337</v>
      </c>
      <c r="J26" s="27" t="s">
        <v>92</v>
      </c>
      <c r="K26" s="23"/>
      <c r="L26" s="25"/>
      <c r="M26" s="26">
        <v>295</v>
      </c>
      <c r="N26" s="27" t="s">
        <v>92</v>
      </c>
    </row>
    <row r="27" spans="1:14" x14ac:dyDescent="0.25">
      <c r="A27" s="12"/>
      <c r="B27" s="20"/>
      <c r="C27" s="20"/>
      <c r="D27" s="32"/>
      <c r="E27" s="32"/>
      <c r="F27" s="20"/>
      <c r="G27" s="20"/>
      <c r="H27" s="32"/>
      <c r="I27" s="32"/>
      <c r="J27" s="20"/>
      <c r="K27" s="20"/>
      <c r="L27" s="32"/>
      <c r="M27" s="32"/>
      <c r="N27" s="20"/>
    </row>
    <row r="28" spans="1:14" x14ac:dyDescent="0.25">
      <c r="A28" s="12"/>
      <c r="B28" s="28" t="s">
        <v>394</v>
      </c>
      <c r="C28" s="17"/>
      <c r="D28" s="4"/>
      <c r="E28" s="4"/>
      <c r="F28" s="4"/>
      <c r="G28" s="17"/>
      <c r="H28" s="4"/>
      <c r="I28" s="4"/>
      <c r="J28" s="4"/>
      <c r="K28" s="17"/>
      <c r="L28" s="4"/>
      <c r="M28" s="4"/>
      <c r="N28" s="4"/>
    </row>
    <row r="29" spans="1:14" x14ac:dyDescent="0.25">
      <c r="A29" s="12"/>
      <c r="B29" s="35" t="s">
        <v>392</v>
      </c>
      <c r="C29" s="23"/>
      <c r="D29" s="25"/>
      <c r="E29" s="26" t="s">
        <v>252</v>
      </c>
      <c r="F29" s="27" t="s">
        <v>221</v>
      </c>
      <c r="G29" s="23"/>
      <c r="H29" s="25"/>
      <c r="I29" s="26" t="s">
        <v>395</v>
      </c>
      <c r="J29" s="27" t="s">
        <v>221</v>
      </c>
      <c r="K29" s="23"/>
      <c r="L29" s="25"/>
      <c r="M29" s="26">
        <v>3</v>
      </c>
      <c r="N29" s="27" t="s">
        <v>92</v>
      </c>
    </row>
    <row r="30" spans="1:14" x14ac:dyDescent="0.25">
      <c r="A30" s="12"/>
      <c r="B30" s="42" t="s">
        <v>393</v>
      </c>
      <c r="C30" s="17"/>
      <c r="D30" s="14"/>
      <c r="E30" s="30">
        <v>6</v>
      </c>
      <c r="F30" s="15" t="s">
        <v>92</v>
      </c>
      <c r="G30" s="17"/>
      <c r="H30" s="14"/>
      <c r="I30" s="30">
        <v>1</v>
      </c>
      <c r="J30" s="15" t="s">
        <v>92</v>
      </c>
      <c r="K30" s="17"/>
      <c r="L30" s="15"/>
      <c r="M30" s="47" t="s">
        <v>211</v>
      </c>
      <c r="N30" s="15" t="s">
        <v>92</v>
      </c>
    </row>
    <row r="31" spans="1:14" ht="15.75" thickBot="1" x14ac:dyDescent="0.3">
      <c r="A31" s="12"/>
      <c r="B31" s="35" t="s">
        <v>272</v>
      </c>
      <c r="C31" s="23"/>
      <c r="D31" s="25"/>
      <c r="E31" s="26">
        <v>1</v>
      </c>
      <c r="F31" s="27" t="s">
        <v>92</v>
      </c>
      <c r="G31" s="23"/>
      <c r="H31" s="25"/>
      <c r="I31" s="26">
        <v>2</v>
      </c>
      <c r="J31" s="27" t="s">
        <v>92</v>
      </c>
      <c r="K31" s="23"/>
      <c r="L31" s="25"/>
      <c r="M31" s="26">
        <v>2</v>
      </c>
      <c r="N31" s="27" t="s">
        <v>92</v>
      </c>
    </row>
    <row r="32" spans="1:14" x14ac:dyDescent="0.25">
      <c r="A32" s="12"/>
      <c r="B32" s="20"/>
      <c r="C32" s="20"/>
      <c r="D32" s="32"/>
      <c r="E32" s="32"/>
      <c r="F32" s="20"/>
      <c r="G32" s="20"/>
      <c r="H32" s="32"/>
      <c r="I32" s="32"/>
      <c r="J32" s="20"/>
      <c r="K32" s="20"/>
      <c r="L32" s="32"/>
      <c r="M32" s="32"/>
      <c r="N32" s="20"/>
    </row>
    <row r="33" spans="1:14" ht="15.75" thickBot="1" x14ac:dyDescent="0.3">
      <c r="A33" s="12"/>
      <c r="B33" s="2"/>
      <c r="C33" s="17"/>
      <c r="D33" s="14"/>
      <c r="E33" s="30">
        <v>3</v>
      </c>
      <c r="F33" s="15" t="s">
        <v>92</v>
      </c>
      <c r="G33" s="17"/>
      <c r="H33" s="14"/>
      <c r="I33" s="30" t="s">
        <v>278</v>
      </c>
      <c r="J33" s="15" t="s">
        <v>221</v>
      </c>
      <c r="K33" s="17"/>
      <c r="L33" s="14"/>
      <c r="M33" s="30">
        <v>5</v>
      </c>
      <c r="N33" s="15" t="s">
        <v>92</v>
      </c>
    </row>
    <row r="34" spans="1:14" x14ac:dyDescent="0.25">
      <c r="A34" s="12"/>
      <c r="B34" s="20"/>
      <c r="C34" s="20"/>
      <c r="D34" s="32"/>
      <c r="E34" s="32"/>
      <c r="F34" s="20"/>
      <c r="G34" s="20"/>
      <c r="H34" s="32"/>
      <c r="I34" s="32"/>
      <c r="J34" s="20"/>
      <c r="K34" s="20"/>
      <c r="L34" s="32"/>
      <c r="M34" s="32"/>
      <c r="N34" s="20"/>
    </row>
    <row r="35" spans="1:14" ht="15.75" thickBot="1" x14ac:dyDescent="0.3">
      <c r="A35" s="12"/>
      <c r="B35" s="21" t="s">
        <v>45</v>
      </c>
      <c r="C35" s="23"/>
      <c r="D35" s="25" t="s">
        <v>212</v>
      </c>
      <c r="E35" s="26">
        <v>384</v>
      </c>
      <c r="F35" s="27" t="s">
        <v>92</v>
      </c>
      <c r="G35" s="23"/>
      <c r="H35" s="25" t="s">
        <v>212</v>
      </c>
      <c r="I35" s="26">
        <v>328</v>
      </c>
      <c r="J35" s="27" t="s">
        <v>92</v>
      </c>
      <c r="K35" s="23"/>
      <c r="L35" s="25" t="s">
        <v>212</v>
      </c>
      <c r="M35" s="26">
        <v>300</v>
      </c>
      <c r="N35" s="27" t="s">
        <v>92</v>
      </c>
    </row>
    <row r="36" spans="1:14" ht="15.75" thickTop="1" x14ac:dyDescent="0.25">
      <c r="A36" s="12"/>
      <c r="B36" s="20"/>
      <c r="C36" s="20"/>
      <c r="D36" s="36"/>
      <c r="E36" s="36"/>
      <c r="F36" s="20"/>
      <c r="G36" s="20"/>
      <c r="H36" s="36"/>
      <c r="I36" s="36"/>
      <c r="J36" s="20"/>
      <c r="K36" s="20"/>
      <c r="L36" s="36"/>
      <c r="M36" s="36"/>
      <c r="N36" s="20"/>
    </row>
    <row r="37" spans="1:14" x14ac:dyDescent="0.25">
      <c r="A37" s="12" t="s">
        <v>680</v>
      </c>
      <c r="B37" s="49" t="s">
        <v>396</v>
      </c>
      <c r="C37" s="49"/>
      <c r="D37" s="49"/>
      <c r="E37" s="49"/>
      <c r="F37" s="49"/>
      <c r="G37" s="49"/>
      <c r="H37" s="49"/>
      <c r="I37" s="49"/>
      <c r="J37" s="49"/>
      <c r="K37" s="49"/>
      <c r="L37" s="49"/>
      <c r="M37" s="49"/>
      <c r="N37" s="49"/>
    </row>
    <row r="38" spans="1:14" x14ac:dyDescent="0.25">
      <c r="A38" s="12"/>
      <c r="B38" s="50"/>
      <c r="C38" s="50"/>
      <c r="D38" s="50"/>
      <c r="E38" s="50"/>
      <c r="F38" s="50"/>
      <c r="G38" s="50"/>
      <c r="H38" s="50"/>
      <c r="I38" s="50"/>
      <c r="J38" s="50"/>
      <c r="K38" s="50"/>
      <c r="L38" s="50"/>
      <c r="M38" s="50"/>
      <c r="N38" s="50"/>
    </row>
    <row r="39" spans="1:14" x14ac:dyDescent="0.25">
      <c r="A39" s="12"/>
      <c r="B39" s="4"/>
      <c r="C39" s="4"/>
      <c r="D39" s="4"/>
      <c r="E39" s="4"/>
      <c r="F39" s="4"/>
      <c r="G39" s="4"/>
      <c r="H39" s="4"/>
      <c r="I39" s="4"/>
      <c r="J39" s="4"/>
    </row>
    <row r="40" spans="1:14" ht="15.75" thickBot="1" x14ac:dyDescent="0.3">
      <c r="A40" s="12"/>
      <c r="B40" s="44" t="s">
        <v>207</v>
      </c>
      <c r="C40" s="17"/>
      <c r="D40" s="46">
        <v>2014</v>
      </c>
      <c r="E40" s="46"/>
      <c r="F40" s="17"/>
      <c r="G40" s="17"/>
      <c r="H40" s="46">
        <v>2013</v>
      </c>
      <c r="I40" s="46"/>
      <c r="J40" s="17"/>
    </row>
    <row r="41" spans="1:14" x14ac:dyDescent="0.25">
      <c r="A41" s="12"/>
      <c r="B41" s="20"/>
      <c r="C41" s="41"/>
      <c r="D41" s="41"/>
      <c r="E41" s="41"/>
      <c r="F41" s="41"/>
      <c r="G41" s="41"/>
      <c r="H41" s="41"/>
      <c r="I41" s="41"/>
      <c r="J41" s="41"/>
    </row>
    <row r="42" spans="1:14" x14ac:dyDescent="0.25">
      <c r="A42" s="12"/>
      <c r="B42" s="21" t="s">
        <v>397</v>
      </c>
      <c r="C42" s="23"/>
      <c r="D42" s="25" t="s">
        <v>212</v>
      </c>
      <c r="E42" s="26">
        <v>37</v>
      </c>
      <c r="F42" s="27" t="s">
        <v>92</v>
      </c>
      <c r="G42" s="23"/>
      <c r="H42" s="25" t="s">
        <v>212</v>
      </c>
      <c r="I42" s="26">
        <v>35</v>
      </c>
      <c r="J42" s="27" t="s">
        <v>92</v>
      </c>
    </row>
    <row r="43" spans="1:14" x14ac:dyDescent="0.25">
      <c r="A43" s="12"/>
      <c r="B43" s="28" t="s">
        <v>398</v>
      </c>
      <c r="C43" s="17"/>
      <c r="D43" s="14"/>
      <c r="E43" s="30">
        <v>28</v>
      </c>
      <c r="F43" s="15" t="s">
        <v>92</v>
      </c>
      <c r="G43" s="17"/>
      <c r="H43" s="14"/>
      <c r="I43" s="30">
        <v>34</v>
      </c>
      <c r="J43" s="15" t="s">
        <v>92</v>
      </c>
    </row>
    <row r="44" spans="1:14" x14ac:dyDescent="0.25">
      <c r="A44" s="12"/>
      <c r="B44" s="21" t="s">
        <v>120</v>
      </c>
      <c r="C44" s="23"/>
      <c r="D44" s="25"/>
      <c r="E44" s="26">
        <v>46</v>
      </c>
      <c r="F44" s="27" t="s">
        <v>92</v>
      </c>
      <c r="G44" s="23"/>
      <c r="H44" s="25"/>
      <c r="I44" s="26">
        <v>41</v>
      </c>
      <c r="J44" s="27" t="s">
        <v>92</v>
      </c>
    </row>
    <row r="45" spans="1:14" ht="25.5" x14ac:dyDescent="0.25">
      <c r="A45" s="12"/>
      <c r="B45" s="28" t="s">
        <v>399</v>
      </c>
      <c r="C45" s="17"/>
      <c r="D45" s="14"/>
      <c r="E45" s="30">
        <v>123</v>
      </c>
      <c r="F45" s="15" t="s">
        <v>92</v>
      </c>
      <c r="G45" s="17"/>
      <c r="H45" s="14"/>
      <c r="I45" s="30">
        <v>158</v>
      </c>
      <c r="J45" s="15" t="s">
        <v>92</v>
      </c>
    </row>
    <row r="46" spans="1:14" x14ac:dyDescent="0.25">
      <c r="A46" s="12"/>
      <c r="B46" s="21" t="s">
        <v>86</v>
      </c>
      <c r="C46" s="23"/>
      <c r="D46" s="25"/>
      <c r="E46" s="26">
        <v>47</v>
      </c>
      <c r="F46" s="27" t="s">
        <v>92</v>
      </c>
      <c r="G46" s="23"/>
      <c r="H46" s="25"/>
      <c r="I46" s="26">
        <v>40</v>
      </c>
      <c r="J46" s="27" t="s">
        <v>92</v>
      </c>
    </row>
    <row r="47" spans="1:14" ht="15.75" thickBot="1" x14ac:dyDescent="0.3">
      <c r="A47" s="12"/>
      <c r="B47" s="28" t="s">
        <v>275</v>
      </c>
      <c r="C47" s="17"/>
      <c r="D47" s="14"/>
      <c r="E47" s="30">
        <v>28</v>
      </c>
      <c r="F47" s="15" t="s">
        <v>92</v>
      </c>
      <c r="G47" s="17"/>
      <c r="H47" s="14"/>
      <c r="I47" s="30">
        <v>16</v>
      </c>
      <c r="J47" s="15" t="s">
        <v>92</v>
      </c>
    </row>
    <row r="48" spans="1:14" x14ac:dyDescent="0.25">
      <c r="A48" s="12"/>
      <c r="B48" s="20"/>
      <c r="C48" s="20"/>
      <c r="D48" s="32"/>
      <c r="E48" s="32"/>
      <c r="F48" s="20"/>
      <c r="G48" s="20"/>
      <c r="H48" s="32"/>
      <c r="I48" s="32"/>
      <c r="J48" s="20"/>
    </row>
    <row r="49" spans="1:14" x14ac:dyDescent="0.25">
      <c r="A49" s="12"/>
      <c r="B49" s="35" t="s">
        <v>400</v>
      </c>
      <c r="C49" s="23"/>
      <c r="D49" s="25"/>
      <c r="E49" s="26">
        <v>309</v>
      </c>
      <c r="F49" s="27" t="s">
        <v>92</v>
      </c>
      <c r="G49" s="23"/>
      <c r="H49" s="25"/>
      <c r="I49" s="26">
        <v>324</v>
      </c>
      <c r="J49" s="27" t="s">
        <v>92</v>
      </c>
    </row>
    <row r="50" spans="1:14" ht="15.75" thickBot="1" x14ac:dyDescent="0.3">
      <c r="A50" s="12"/>
      <c r="B50" s="28" t="s">
        <v>401</v>
      </c>
      <c r="C50" s="17"/>
      <c r="D50" s="14"/>
      <c r="E50" s="30" t="s">
        <v>402</v>
      </c>
      <c r="F50" s="15" t="s">
        <v>221</v>
      </c>
      <c r="G50" s="17"/>
      <c r="H50" s="14"/>
      <c r="I50" s="30" t="s">
        <v>402</v>
      </c>
      <c r="J50" s="15" t="s">
        <v>221</v>
      </c>
    </row>
    <row r="51" spans="1:14" x14ac:dyDescent="0.25">
      <c r="A51" s="12"/>
      <c r="B51" s="20"/>
      <c r="C51" s="20"/>
      <c r="D51" s="32"/>
      <c r="E51" s="32"/>
      <c r="F51" s="20"/>
      <c r="G51" s="20"/>
      <c r="H51" s="32"/>
      <c r="I51" s="32"/>
      <c r="J51" s="20"/>
    </row>
    <row r="52" spans="1:14" ht="15.75" thickBot="1" x14ac:dyDescent="0.3">
      <c r="A52" s="12"/>
      <c r="B52" s="35" t="s">
        <v>403</v>
      </c>
      <c r="C52" s="23"/>
      <c r="D52" s="25"/>
      <c r="E52" s="26">
        <v>267</v>
      </c>
      <c r="F52" s="27" t="s">
        <v>92</v>
      </c>
      <c r="G52" s="23"/>
      <c r="H52" s="25"/>
      <c r="I52" s="26">
        <v>282</v>
      </c>
      <c r="J52" s="27" t="s">
        <v>92</v>
      </c>
    </row>
    <row r="53" spans="1:14" x14ac:dyDescent="0.25">
      <c r="A53" s="12"/>
      <c r="B53" s="20"/>
      <c r="C53" s="20"/>
      <c r="D53" s="32"/>
      <c r="E53" s="32"/>
      <c r="F53" s="20"/>
      <c r="G53" s="20"/>
      <c r="H53" s="32"/>
      <c r="I53" s="32"/>
      <c r="J53" s="20"/>
    </row>
    <row r="54" spans="1:14" x14ac:dyDescent="0.25">
      <c r="A54" s="12"/>
      <c r="B54" s="20"/>
      <c r="C54" s="41"/>
      <c r="D54" s="41"/>
      <c r="E54" s="41"/>
      <c r="F54" s="41"/>
      <c r="G54" s="41"/>
      <c r="H54" s="41"/>
      <c r="I54" s="41"/>
      <c r="J54" s="41"/>
    </row>
    <row r="55" spans="1:14" x14ac:dyDescent="0.25">
      <c r="A55" s="12"/>
      <c r="B55" s="28" t="s">
        <v>404</v>
      </c>
      <c r="C55" s="17"/>
      <c r="D55" s="14"/>
      <c r="E55" s="30" t="s">
        <v>405</v>
      </c>
      <c r="F55" s="15" t="s">
        <v>221</v>
      </c>
      <c r="G55" s="17"/>
      <c r="H55" s="14"/>
      <c r="I55" s="30" t="s">
        <v>406</v>
      </c>
      <c r="J55" s="15" t="s">
        <v>221</v>
      </c>
    </row>
    <row r="56" spans="1:14" x14ac:dyDescent="0.25">
      <c r="A56" s="12"/>
      <c r="B56" s="21" t="s">
        <v>309</v>
      </c>
      <c r="C56" s="23"/>
      <c r="D56" s="25"/>
      <c r="E56" s="26" t="s">
        <v>220</v>
      </c>
      <c r="F56" s="27" t="s">
        <v>221</v>
      </c>
      <c r="G56" s="23"/>
      <c r="H56" s="25"/>
      <c r="I56" s="26" t="s">
        <v>407</v>
      </c>
      <c r="J56" s="27" t="s">
        <v>221</v>
      </c>
    </row>
    <row r="57" spans="1:14" x14ac:dyDescent="0.25">
      <c r="A57" s="12"/>
      <c r="B57" s="28" t="s">
        <v>408</v>
      </c>
      <c r="C57" s="17"/>
      <c r="D57" s="14"/>
      <c r="E57" s="30" t="s">
        <v>402</v>
      </c>
      <c r="F57" s="15" t="s">
        <v>221</v>
      </c>
      <c r="G57" s="17"/>
      <c r="H57" s="14"/>
      <c r="I57" s="30" t="s">
        <v>409</v>
      </c>
      <c r="J57" s="15" t="s">
        <v>221</v>
      </c>
    </row>
    <row r="58" spans="1:14" ht="15.75" thickBot="1" x14ac:dyDescent="0.3">
      <c r="A58" s="12"/>
      <c r="B58" s="21" t="s">
        <v>275</v>
      </c>
      <c r="C58" s="23"/>
      <c r="D58" s="25"/>
      <c r="E58" s="26" t="s">
        <v>410</v>
      </c>
      <c r="F58" s="27" t="s">
        <v>221</v>
      </c>
      <c r="G58" s="23"/>
      <c r="H58" s="25"/>
      <c r="I58" s="26" t="s">
        <v>411</v>
      </c>
      <c r="J58" s="27" t="s">
        <v>221</v>
      </c>
    </row>
    <row r="59" spans="1:14" x14ac:dyDescent="0.25">
      <c r="A59" s="12"/>
      <c r="B59" s="20"/>
      <c r="C59" s="20"/>
      <c r="D59" s="32"/>
      <c r="E59" s="32"/>
      <c r="F59" s="20"/>
      <c r="G59" s="20"/>
      <c r="H59" s="32"/>
      <c r="I59" s="32"/>
      <c r="J59" s="20"/>
    </row>
    <row r="60" spans="1:14" ht="15.75" thickBot="1" x14ac:dyDescent="0.3">
      <c r="A60" s="12"/>
      <c r="B60" s="42" t="s">
        <v>412</v>
      </c>
      <c r="C60" s="17"/>
      <c r="D60" s="14"/>
      <c r="E60" s="30" t="s">
        <v>413</v>
      </c>
      <c r="F60" s="15" t="s">
        <v>221</v>
      </c>
      <c r="G60" s="17"/>
      <c r="H60" s="14"/>
      <c r="I60" s="30" t="s">
        <v>414</v>
      </c>
      <c r="J60" s="15" t="s">
        <v>221</v>
      </c>
    </row>
    <row r="61" spans="1:14" x14ac:dyDescent="0.25">
      <c r="A61" s="12"/>
      <c r="B61" s="20"/>
      <c r="C61" s="20"/>
      <c r="D61" s="32"/>
      <c r="E61" s="32"/>
      <c r="F61" s="20"/>
      <c r="G61" s="20"/>
      <c r="H61" s="32"/>
      <c r="I61" s="32"/>
      <c r="J61" s="20"/>
    </row>
    <row r="62" spans="1:14" ht="15.75" thickBot="1" x14ac:dyDescent="0.3">
      <c r="A62" s="12"/>
      <c r="B62" s="21" t="s">
        <v>54</v>
      </c>
      <c r="C62" s="23"/>
      <c r="D62" s="25" t="s">
        <v>212</v>
      </c>
      <c r="E62" s="26" t="s">
        <v>415</v>
      </c>
      <c r="F62" s="27" t="s">
        <v>221</v>
      </c>
      <c r="G62" s="23"/>
      <c r="H62" s="25" t="s">
        <v>212</v>
      </c>
      <c r="I62" s="26" t="s">
        <v>416</v>
      </c>
      <c r="J62" s="27" t="s">
        <v>221</v>
      </c>
    </row>
    <row r="63" spans="1:14" ht="15.75" thickTop="1" x14ac:dyDescent="0.25">
      <c r="A63" s="12"/>
      <c r="B63" s="20"/>
      <c r="C63" s="20"/>
      <c r="D63" s="36"/>
      <c r="E63" s="36"/>
      <c r="F63" s="20"/>
      <c r="G63" s="20"/>
      <c r="H63" s="36"/>
      <c r="I63" s="36"/>
      <c r="J63" s="20"/>
    </row>
    <row r="64" spans="1:14" x14ac:dyDescent="0.25">
      <c r="A64" s="12"/>
      <c r="B64" s="49" t="s">
        <v>417</v>
      </c>
      <c r="C64" s="49"/>
      <c r="D64" s="49"/>
      <c r="E64" s="49"/>
      <c r="F64" s="49"/>
      <c r="G64" s="49"/>
      <c r="H64" s="49"/>
      <c r="I64" s="49"/>
      <c r="J64" s="49"/>
      <c r="K64" s="49"/>
      <c r="L64" s="49"/>
      <c r="M64" s="49"/>
      <c r="N64" s="49"/>
    </row>
    <row r="65" spans="1:14" x14ac:dyDescent="0.25">
      <c r="A65" s="12"/>
      <c r="B65" s="50"/>
      <c r="C65" s="50"/>
      <c r="D65" s="50"/>
      <c r="E65" s="50"/>
      <c r="F65" s="50"/>
      <c r="G65" s="50"/>
      <c r="H65" s="50"/>
      <c r="I65" s="50"/>
      <c r="J65" s="50"/>
      <c r="K65" s="50"/>
      <c r="L65" s="50"/>
      <c r="M65" s="50"/>
      <c r="N65" s="50"/>
    </row>
    <row r="66" spans="1:14" x14ac:dyDescent="0.25">
      <c r="A66" s="12"/>
      <c r="B66" s="4"/>
      <c r="C66" s="4"/>
      <c r="D66" s="4"/>
      <c r="E66" s="4"/>
      <c r="F66" s="4"/>
      <c r="G66" s="4"/>
      <c r="H66" s="4"/>
      <c r="I66" s="4"/>
      <c r="J66" s="4"/>
    </row>
    <row r="67" spans="1:14" ht="15.75" thickBot="1" x14ac:dyDescent="0.3">
      <c r="A67" s="12"/>
      <c r="B67" s="44" t="s">
        <v>207</v>
      </c>
      <c r="C67" s="17"/>
      <c r="D67" s="46">
        <v>2014</v>
      </c>
      <c r="E67" s="46"/>
      <c r="F67" s="17"/>
      <c r="G67" s="17"/>
      <c r="H67" s="46">
        <v>2013</v>
      </c>
      <c r="I67" s="46"/>
      <c r="J67" s="17"/>
    </row>
    <row r="68" spans="1:14" x14ac:dyDescent="0.25">
      <c r="A68" s="12"/>
      <c r="B68" s="20"/>
      <c r="C68" s="41"/>
      <c r="D68" s="41"/>
      <c r="E68" s="41"/>
      <c r="F68" s="41"/>
      <c r="G68" s="41"/>
      <c r="H68" s="41"/>
      <c r="I68" s="41"/>
      <c r="J68" s="41"/>
    </row>
    <row r="69" spans="1:14" x14ac:dyDescent="0.25">
      <c r="A69" s="12"/>
      <c r="B69" s="21" t="s">
        <v>341</v>
      </c>
      <c r="C69" s="23"/>
      <c r="D69" s="25" t="s">
        <v>212</v>
      </c>
      <c r="E69" s="26">
        <v>42</v>
      </c>
      <c r="F69" s="27" t="s">
        <v>92</v>
      </c>
      <c r="G69" s="23"/>
      <c r="H69" s="25" t="s">
        <v>212</v>
      </c>
      <c r="I69" s="26">
        <v>55</v>
      </c>
      <c r="J69" s="27" t="s">
        <v>92</v>
      </c>
    </row>
    <row r="70" spans="1:14" ht="15.75" thickBot="1" x14ac:dyDescent="0.3">
      <c r="A70" s="12"/>
      <c r="B70" s="28" t="s">
        <v>344</v>
      </c>
      <c r="C70" s="17"/>
      <c r="D70" s="14"/>
      <c r="E70" s="30" t="s">
        <v>418</v>
      </c>
      <c r="F70" s="15" t="s">
        <v>221</v>
      </c>
      <c r="G70" s="17"/>
      <c r="H70" s="14"/>
      <c r="I70" s="30" t="s">
        <v>419</v>
      </c>
      <c r="J70" s="15" t="s">
        <v>221</v>
      </c>
    </row>
    <row r="71" spans="1:14" x14ac:dyDescent="0.25">
      <c r="A71" s="12"/>
      <c r="B71" s="20"/>
      <c r="C71" s="20"/>
      <c r="D71" s="32"/>
      <c r="E71" s="32"/>
      <c r="F71" s="20"/>
      <c r="G71" s="20"/>
      <c r="H71" s="32"/>
      <c r="I71" s="32"/>
      <c r="J71" s="20"/>
    </row>
    <row r="72" spans="1:14" ht="15.75" thickBot="1" x14ac:dyDescent="0.3">
      <c r="A72" s="12"/>
      <c r="B72" s="21" t="s">
        <v>54</v>
      </c>
      <c r="C72" s="23"/>
      <c r="D72" s="25" t="s">
        <v>212</v>
      </c>
      <c r="E72" s="26" t="s">
        <v>415</v>
      </c>
      <c r="F72" s="27" t="s">
        <v>221</v>
      </c>
      <c r="G72" s="23"/>
      <c r="H72" s="25" t="s">
        <v>212</v>
      </c>
      <c r="I72" s="26" t="s">
        <v>416</v>
      </c>
      <c r="J72" s="27" t="s">
        <v>221</v>
      </c>
    </row>
    <row r="73" spans="1:14" ht="15.75" thickTop="1" x14ac:dyDescent="0.25">
      <c r="A73" s="12"/>
      <c r="B73" s="20"/>
      <c r="C73" s="20"/>
      <c r="D73" s="36"/>
      <c r="E73" s="36"/>
      <c r="F73" s="20"/>
      <c r="G73" s="20"/>
      <c r="H73" s="36"/>
      <c r="I73" s="36"/>
      <c r="J73" s="20"/>
    </row>
    <row r="74" spans="1:14" x14ac:dyDescent="0.25">
      <c r="A74" s="12" t="s">
        <v>681</v>
      </c>
      <c r="B74" s="49" t="s">
        <v>420</v>
      </c>
      <c r="C74" s="49"/>
      <c r="D74" s="49"/>
      <c r="E74" s="49"/>
      <c r="F74" s="49"/>
      <c r="G74" s="49"/>
      <c r="H74" s="49"/>
      <c r="I74" s="49"/>
      <c r="J74" s="49"/>
      <c r="K74" s="49"/>
      <c r="L74" s="49"/>
      <c r="M74" s="49"/>
      <c r="N74" s="49"/>
    </row>
    <row r="75" spans="1:14" x14ac:dyDescent="0.25">
      <c r="A75" s="12"/>
      <c r="B75" s="50"/>
      <c r="C75" s="50"/>
      <c r="D75" s="50"/>
      <c r="E75" s="50"/>
      <c r="F75" s="50"/>
      <c r="G75" s="50"/>
      <c r="H75" s="50"/>
      <c r="I75" s="50"/>
      <c r="J75" s="50"/>
      <c r="K75" s="50"/>
      <c r="L75" s="50"/>
      <c r="M75" s="50"/>
      <c r="N75" s="50"/>
    </row>
    <row r="76" spans="1:14" x14ac:dyDescent="0.25">
      <c r="A76" s="12"/>
      <c r="B76" s="4"/>
      <c r="C76" s="4"/>
      <c r="D76" s="4"/>
      <c r="E76" s="4"/>
      <c r="F76" s="4"/>
      <c r="G76" s="4"/>
      <c r="H76" s="4"/>
      <c r="I76" s="4"/>
      <c r="J76" s="4"/>
      <c r="K76" s="4"/>
      <c r="L76" s="4"/>
      <c r="M76" s="4"/>
      <c r="N76" s="4"/>
    </row>
    <row r="77" spans="1:14" ht="15.75" thickBot="1" x14ac:dyDescent="0.3">
      <c r="A77" s="12"/>
      <c r="B77" s="44" t="s">
        <v>207</v>
      </c>
      <c r="C77" s="17"/>
      <c r="D77" s="46">
        <v>2014</v>
      </c>
      <c r="E77" s="46"/>
      <c r="F77" s="17"/>
      <c r="G77" s="17"/>
      <c r="H77" s="46">
        <v>2013</v>
      </c>
      <c r="I77" s="46"/>
      <c r="J77" s="17"/>
      <c r="K77" s="17"/>
      <c r="L77" s="46">
        <v>2012</v>
      </c>
      <c r="M77" s="46"/>
      <c r="N77" s="17"/>
    </row>
    <row r="78" spans="1:14" x14ac:dyDescent="0.25">
      <c r="A78" s="12"/>
      <c r="B78" s="20"/>
      <c r="C78" s="41"/>
      <c r="D78" s="41"/>
      <c r="E78" s="41"/>
      <c r="F78" s="41"/>
      <c r="G78" s="41"/>
      <c r="H78" s="41"/>
      <c r="I78" s="41"/>
      <c r="J78" s="41"/>
      <c r="K78" s="41"/>
      <c r="L78" s="41"/>
      <c r="M78" s="41"/>
      <c r="N78" s="41"/>
    </row>
    <row r="79" spans="1:14" ht="25.5" x14ac:dyDescent="0.25">
      <c r="A79" s="12"/>
      <c r="B79" s="21" t="s">
        <v>421</v>
      </c>
      <c r="C79" s="23"/>
      <c r="D79" s="25" t="s">
        <v>212</v>
      </c>
      <c r="E79" s="26">
        <v>60</v>
      </c>
      <c r="F79" s="27" t="s">
        <v>92</v>
      </c>
      <c r="G79" s="23"/>
      <c r="H79" s="25" t="s">
        <v>212</v>
      </c>
      <c r="I79" s="26">
        <v>56</v>
      </c>
      <c r="J79" s="27" t="s">
        <v>92</v>
      </c>
      <c r="K79" s="23"/>
      <c r="L79" s="25" t="s">
        <v>212</v>
      </c>
      <c r="M79" s="26">
        <v>27</v>
      </c>
      <c r="N79" s="27" t="s">
        <v>92</v>
      </c>
    </row>
    <row r="80" spans="1:14" ht="25.5" x14ac:dyDescent="0.25">
      <c r="A80" s="12"/>
      <c r="B80" s="42" t="s">
        <v>422</v>
      </c>
      <c r="C80" s="17"/>
      <c r="D80" s="14"/>
      <c r="E80" s="30">
        <v>9</v>
      </c>
      <c r="F80" s="15" t="s">
        <v>92</v>
      </c>
      <c r="G80" s="17"/>
      <c r="H80" s="14"/>
      <c r="I80" s="30">
        <v>9</v>
      </c>
      <c r="J80" s="15" t="s">
        <v>92</v>
      </c>
      <c r="K80" s="17"/>
      <c r="L80" s="14"/>
      <c r="M80" s="30">
        <v>12</v>
      </c>
      <c r="N80" s="15" t="s">
        <v>92</v>
      </c>
    </row>
    <row r="81" spans="1:14" ht="25.5" x14ac:dyDescent="0.25">
      <c r="A81" s="12"/>
      <c r="B81" s="35" t="s">
        <v>423</v>
      </c>
      <c r="C81" s="23"/>
      <c r="D81" s="25"/>
      <c r="E81" s="26">
        <v>10</v>
      </c>
      <c r="F81" s="27" t="s">
        <v>92</v>
      </c>
      <c r="G81" s="23"/>
      <c r="H81" s="25"/>
      <c r="I81" s="26">
        <v>6</v>
      </c>
      <c r="J81" s="27" t="s">
        <v>92</v>
      </c>
      <c r="K81" s="23"/>
      <c r="L81" s="25"/>
      <c r="M81" s="26">
        <v>19</v>
      </c>
      <c r="N81" s="27" t="s">
        <v>92</v>
      </c>
    </row>
    <row r="82" spans="1:14" ht="25.5" x14ac:dyDescent="0.25">
      <c r="A82" s="12"/>
      <c r="B82" s="42" t="s">
        <v>424</v>
      </c>
      <c r="C82" s="17"/>
      <c r="D82" s="14"/>
      <c r="E82" s="30" t="s">
        <v>425</v>
      </c>
      <c r="F82" s="15" t="s">
        <v>221</v>
      </c>
      <c r="G82" s="17"/>
      <c r="H82" s="14"/>
      <c r="I82" s="30" t="s">
        <v>254</v>
      </c>
      <c r="J82" s="15" t="s">
        <v>221</v>
      </c>
      <c r="K82" s="17"/>
      <c r="L82" s="15"/>
      <c r="M82" s="47" t="s">
        <v>211</v>
      </c>
      <c r="N82" s="15" t="s">
        <v>92</v>
      </c>
    </row>
    <row r="83" spans="1:14" x14ac:dyDescent="0.25">
      <c r="A83" s="12"/>
      <c r="B83" s="35" t="s">
        <v>426</v>
      </c>
      <c r="C83" s="23"/>
      <c r="D83" s="25"/>
      <c r="E83" s="26" t="s">
        <v>291</v>
      </c>
      <c r="F83" s="27" t="s">
        <v>221</v>
      </c>
      <c r="G83" s="23"/>
      <c r="H83" s="25"/>
      <c r="I83" s="26" t="s">
        <v>279</v>
      </c>
      <c r="J83" s="27" t="s">
        <v>221</v>
      </c>
      <c r="K83" s="23"/>
      <c r="L83" s="25"/>
      <c r="M83" s="26" t="s">
        <v>291</v>
      </c>
      <c r="N83" s="27" t="s">
        <v>221</v>
      </c>
    </row>
    <row r="84" spans="1:14" ht="15.75" thickBot="1" x14ac:dyDescent="0.3">
      <c r="A84" s="12"/>
      <c r="B84" s="42" t="s">
        <v>427</v>
      </c>
      <c r="C84" s="17"/>
      <c r="D84" s="14"/>
      <c r="E84" s="30" t="s">
        <v>279</v>
      </c>
      <c r="F84" s="15" t="s">
        <v>221</v>
      </c>
      <c r="G84" s="17"/>
      <c r="H84" s="14"/>
      <c r="I84" s="30" t="s">
        <v>279</v>
      </c>
      <c r="J84" s="15" t="s">
        <v>221</v>
      </c>
      <c r="K84" s="17"/>
      <c r="L84" s="14"/>
      <c r="M84" s="30" t="s">
        <v>291</v>
      </c>
      <c r="N84" s="15" t="s">
        <v>221</v>
      </c>
    </row>
    <row r="85" spans="1:14" x14ac:dyDescent="0.25">
      <c r="A85" s="12"/>
      <c r="B85" s="20"/>
      <c r="C85" s="20"/>
      <c r="D85" s="32"/>
      <c r="E85" s="32"/>
      <c r="F85" s="20"/>
      <c r="G85" s="20"/>
      <c r="H85" s="32"/>
      <c r="I85" s="32"/>
      <c r="J85" s="20"/>
      <c r="K85" s="20"/>
      <c r="L85" s="32"/>
      <c r="M85" s="32"/>
      <c r="N85" s="20"/>
    </row>
    <row r="86" spans="1:14" ht="15.75" thickBot="1" x14ac:dyDescent="0.3">
      <c r="A86" s="12"/>
      <c r="B86" s="21" t="s">
        <v>428</v>
      </c>
      <c r="C86" s="23"/>
      <c r="D86" s="25" t="s">
        <v>212</v>
      </c>
      <c r="E86" s="26">
        <v>55</v>
      </c>
      <c r="F86" s="27" t="s">
        <v>92</v>
      </c>
      <c r="G86" s="23"/>
      <c r="H86" s="25" t="s">
        <v>212</v>
      </c>
      <c r="I86" s="26">
        <v>60</v>
      </c>
      <c r="J86" s="27" t="s">
        <v>92</v>
      </c>
      <c r="K86" s="23"/>
      <c r="L86" s="25" t="s">
        <v>212</v>
      </c>
      <c r="M86" s="26">
        <v>56</v>
      </c>
      <c r="N86" s="27" t="s">
        <v>92</v>
      </c>
    </row>
    <row r="87" spans="1:14" ht="15.75" thickTop="1" x14ac:dyDescent="0.25">
      <c r="A87" s="12"/>
      <c r="B87" s="20"/>
      <c r="C87" s="20"/>
      <c r="D87" s="36"/>
      <c r="E87" s="36"/>
      <c r="F87" s="20"/>
      <c r="G87" s="20"/>
      <c r="H87" s="36"/>
      <c r="I87" s="36"/>
      <c r="J87" s="20"/>
      <c r="K87" s="20"/>
      <c r="L87" s="36"/>
      <c r="M87" s="36"/>
      <c r="N87" s="20"/>
    </row>
  </sheetData>
  <mergeCells count="45">
    <mergeCell ref="A74:A87"/>
    <mergeCell ref="B74:N74"/>
    <mergeCell ref="B75:N75"/>
    <mergeCell ref="A16:A36"/>
    <mergeCell ref="B16:N16"/>
    <mergeCell ref="B17:N17"/>
    <mergeCell ref="A37:A73"/>
    <mergeCell ref="B37:N37"/>
    <mergeCell ref="B38:N38"/>
    <mergeCell ref="B64:N64"/>
    <mergeCell ref="B65:N65"/>
    <mergeCell ref="L77:M77"/>
    <mergeCell ref="C78:F78"/>
    <mergeCell ref="G78:J78"/>
    <mergeCell ref="K78:N78"/>
    <mergeCell ref="A1:A2"/>
    <mergeCell ref="B1:N1"/>
    <mergeCell ref="B2:N2"/>
    <mergeCell ref="A3:A15"/>
    <mergeCell ref="B3:N3"/>
    <mergeCell ref="B4:N4"/>
    <mergeCell ref="D67:E67"/>
    <mergeCell ref="H67:I67"/>
    <mergeCell ref="C68:F68"/>
    <mergeCell ref="G68:J68"/>
    <mergeCell ref="D77:E77"/>
    <mergeCell ref="H77:I77"/>
    <mergeCell ref="D40:E40"/>
    <mergeCell ref="H40:I40"/>
    <mergeCell ref="C41:F41"/>
    <mergeCell ref="G41:J41"/>
    <mergeCell ref="C54:F54"/>
    <mergeCell ref="G54:J54"/>
    <mergeCell ref="D19:E19"/>
    <mergeCell ref="H19:I19"/>
    <mergeCell ref="L19:M19"/>
    <mergeCell ref="C20:F20"/>
    <mergeCell ref="G20:J20"/>
    <mergeCell ref="K20:N20"/>
    <mergeCell ref="D6:E6"/>
    <mergeCell ref="H6:I6"/>
    <mergeCell ref="L6:M6"/>
    <mergeCell ref="C7:F7"/>
    <mergeCell ref="G7:J7"/>
    <mergeCell ref="K7:N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x14ac:dyDescent="0.25"/>
  <cols>
    <col min="1" max="2" width="36.5703125" bestFit="1" customWidth="1"/>
    <col min="3" max="3" width="9.5703125" customWidth="1"/>
    <col min="4" max="4" width="2.7109375" customWidth="1"/>
    <col min="5" max="5" width="9" customWidth="1"/>
    <col min="6" max="6" width="3.140625" customWidth="1"/>
    <col min="7" max="7" width="9.5703125" customWidth="1"/>
    <col min="8" max="8" width="2.42578125" customWidth="1"/>
    <col min="9" max="9" width="6.85546875" customWidth="1"/>
    <col min="10" max="10" width="3.140625" customWidth="1"/>
    <col min="11" max="11" width="9.5703125" customWidth="1"/>
    <col min="12" max="12" width="3.140625" customWidth="1"/>
    <col min="13" max="13" width="8" customWidth="1"/>
    <col min="14" max="14" width="3.140625" customWidth="1"/>
    <col min="15" max="15" width="9.5703125" customWidth="1"/>
    <col min="16" max="16" width="3.42578125" customWidth="1"/>
    <col min="17" max="17" width="6.85546875" customWidth="1"/>
    <col min="18" max="18" width="1.85546875" customWidth="1"/>
  </cols>
  <sheetData>
    <row r="1" spans="1:18" ht="15" customHeight="1" x14ac:dyDescent="0.25">
      <c r="A1" s="8" t="s">
        <v>682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683</v>
      </c>
      <c r="B3" s="49" t="s">
        <v>684</v>
      </c>
      <c r="C3" s="49"/>
      <c r="D3" s="49"/>
      <c r="E3" s="49"/>
      <c r="F3" s="49"/>
      <c r="G3" s="49"/>
      <c r="H3" s="49"/>
      <c r="I3" s="49"/>
      <c r="J3" s="49"/>
      <c r="K3" s="49"/>
      <c r="L3" s="49"/>
      <c r="M3" s="49"/>
      <c r="N3" s="49"/>
      <c r="O3" s="49"/>
      <c r="P3" s="49"/>
      <c r="Q3" s="49"/>
      <c r="R3" s="49"/>
    </row>
    <row r="4" spans="1:18" x14ac:dyDescent="0.25">
      <c r="A4" s="12"/>
      <c r="B4" s="50"/>
      <c r="C4" s="50"/>
      <c r="D4" s="50"/>
      <c r="E4" s="50"/>
      <c r="F4" s="50"/>
      <c r="G4" s="50"/>
      <c r="H4" s="50"/>
      <c r="I4" s="50"/>
      <c r="J4" s="50"/>
      <c r="K4" s="50"/>
      <c r="L4" s="50"/>
      <c r="M4" s="50"/>
      <c r="N4" s="50"/>
      <c r="O4" s="50"/>
      <c r="P4" s="50"/>
      <c r="Q4" s="50"/>
      <c r="R4" s="50"/>
    </row>
    <row r="5" spans="1:18" x14ac:dyDescent="0.25">
      <c r="A5" s="12"/>
      <c r="B5" s="4"/>
      <c r="C5" s="4"/>
      <c r="D5" s="4"/>
      <c r="E5" s="4"/>
      <c r="F5" s="4"/>
      <c r="G5" s="4"/>
      <c r="H5" s="4"/>
      <c r="I5" s="4"/>
      <c r="J5" s="4"/>
      <c r="K5" s="4"/>
      <c r="L5" s="4"/>
      <c r="M5" s="4"/>
      <c r="N5" s="4"/>
    </row>
    <row r="6" spans="1:18" ht="15.75" thickBot="1" x14ac:dyDescent="0.3">
      <c r="A6" s="12"/>
      <c r="B6" s="17"/>
      <c r="C6" s="17"/>
      <c r="D6" s="46">
        <v>2014</v>
      </c>
      <c r="E6" s="46"/>
      <c r="F6" s="17"/>
      <c r="G6" s="17"/>
      <c r="H6" s="46">
        <v>2013</v>
      </c>
      <c r="I6" s="46"/>
      <c r="J6" s="17"/>
      <c r="K6" s="17"/>
      <c r="L6" s="46">
        <v>2012</v>
      </c>
      <c r="M6" s="46"/>
      <c r="N6" s="17"/>
    </row>
    <row r="7" spans="1:18" x14ac:dyDescent="0.25">
      <c r="A7" s="12"/>
      <c r="B7" s="20"/>
      <c r="C7" s="41"/>
      <c r="D7" s="41"/>
      <c r="E7" s="41"/>
      <c r="F7" s="41"/>
      <c r="G7" s="41"/>
      <c r="H7" s="41"/>
      <c r="I7" s="41"/>
      <c r="J7" s="41"/>
      <c r="K7" s="41"/>
      <c r="L7" s="41"/>
      <c r="M7" s="41"/>
      <c r="N7" s="41"/>
    </row>
    <row r="8" spans="1:18" x14ac:dyDescent="0.25">
      <c r="A8" s="12"/>
      <c r="B8" s="21" t="s">
        <v>441</v>
      </c>
      <c r="C8" s="23"/>
      <c r="D8" s="25"/>
      <c r="E8" s="26">
        <v>6.3</v>
      </c>
      <c r="F8" s="27" t="s">
        <v>92</v>
      </c>
      <c r="G8" s="23"/>
      <c r="H8" s="25"/>
      <c r="I8" s="26">
        <v>6.4</v>
      </c>
      <c r="J8" s="27" t="s">
        <v>92</v>
      </c>
      <c r="K8" s="23"/>
      <c r="L8" s="25"/>
      <c r="M8" s="26">
        <v>6.5</v>
      </c>
      <c r="N8" s="27" t="s">
        <v>92</v>
      </c>
    </row>
    <row r="9" spans="1:18" x14ac:dyDescent="0.25">
      <c r="A9" s="12"/>
      <c r="B9" s="28" t="s">
        <v>442</v>
      </c>
      <c r="C9" s="17"/>
      <c r="D9" s="14"/>
      <c r="E9" s="30">
        <v>2</v>
      </c>
      <c r="F9" s="15" t="s">
        <v>378</v>
      </c>
      <c r="G9" s="17"/>
      <c r="H9" s="14"/>
      <c r="I9" s="30">
        <v>0.9</v>
      </c>
      <c r="J9" s="15" t="s">
        <v>378</v>
      </c>
      <c r="K9" s="17"/>
      <c r="L9" s="14"/>
      <c r="M9" s="30">
        <v>1.3</v>
      </c>
      <c r="N9" s="15" t="s">
        <v>378</v>
      </c>
    </row>
    <row r="10" spans="1:18" x14ac:dyDescent="0.25">
      <c r="A10" s="12"/>
      <c r="B10" s="21" t="s">
        <v>443</v>
      </c>
      <c r="C10" s="23"/>
      <c r="D10" s="25"/>
      <c r="E10" s="26">
        <v>29.6</v>
      </c>
      <c r="F10" s="27" t="s">
        <v>378</v>
      </c>
      <c r="G10" s="23"/>
      <c r="H10" s="25"/>
      <c r="I10" s="26">
        <v>29.9</v>
      </c>
      <c r="J10" s="27" t="s">
        <v>378</v>
      </c>
      <c r="K10" s="23"/>
      <c r="L10" s="25"/>
      <c r="M10" s="26">
        <v>31.1</v>
      </c>
      <c r="N10" s="27" t="s">
        <v>378</v>
      </c>
    </row>
    <row r="11" spans="1:18" x14ac:dyDescent="0.25">
      <c r="A11" s="12"/>
      <c r="B11" s="28" t="s">
        <v>444</v>
      </c>
      <c r="C11" s="17"/>
      <c r="D11" s="14"/>
      <c r="E11" s="30">
        <v>0</v>
      </c>
      <c r="F11" s="15" t="s">
        <v>378</v>
      </c>
      <c r="G11" s="17"/>
      <c r="H11" s="14"/>
      <c r="I11" s="30">
        <v>0</v>
      </c>
      <c r="J11" s="15" t="s">
        <v>378</v>
      </c>
      <c r="K11" s="17"/>
      <c r="L11" s="14"/>
      <c r="M11" s="30">
        <v>0</v>
      </c>
      <c r="N11" s="15" t="s">
        <v>378</v>
      </c>
    </row>
    <row r="12" spans="1:18" x14ac:dyDescent="0.25">
      <c r="A12" s="12" t="s">
        <v>685</v>
      </c>
      <c r="B12" s="49" t="s">
        <v>446</v>
      </c>
      <c r="C12" s="49"/>
      <c r="D12" s="49"/>
      <c r="E12" s="49"/>
      <c r="F12" s="49"/>
      <c r="G12" s="49"/>
      <c r="H12" s="49"/>
      <c r="I12" s="49"/>
      <c r="J12" s="49"/>
      <c r="K12" s="49"/>
      <c r="L12" s="49"/>
      <c r="M12" s="49"/>
      <c r="N12" s="49"/>
      <c r="O12" s="49"/>
      <c r="P12" s="49"/>
      <c r="Q12" s="49"/>
      <c r="R12" s="49"/>
    </row>
    <row r="13" spans="1:18" x14ac:dyDescent="0.25">
      <c r="A13" s="12"/>
      <c r="B13" s="50"/>
      <c r="C13" s="50"/>
      <c r="D13" s="50"/>
      <c r="E13" s="50"/>
      <c r="F13" s="50"/>
      <c r="G13" s="50"/>
      <c r="H13" s="50"/>
      <c r="I13" s="50"/>
      <c r="J13" s="50"/>
      <c r="K13" s="50"/>
      <c r="L13" s="50"/>
      <c r="M13" s="50"/>
      <c r="N13" s="50"/>
      <c r="O13" s="50"/>
      <c r="P13" s="50"/>
      <c r="Q13" s="50"/>
      <c r="R13" s="50"/>
    </row>
    <row r="14" spans="1:18" x14ac:dyDescent="0.25">
      <c r="A14" s="12"/>
      <c r="B14" s="4"/>
      <c r="C14" s="4"/>
      <c r="D14" s="4"/>
      <c r="E14" s="4"/>
      <c r="F14" s="4"/>
      <c r="G14" s="4"/>
      <c r="H14" s="4"/>
      <c r="I14" s="4"/>
      <c r="J14" s="4"/>
      <c r="K14" s="4"/>
      <c r="L14" s="4"/>
      <c r="M14" s="4"/>
      <c r="N14" s="4"/>
      <c r="O14" s="4"/>
      <c r="P14" s="4"/>
      <c r="Q14" s="4"/>
      <c r="R14" s="4"/>
    </row>
    <row r="15" spans="1:18" x14ac:dyDescent="0.25">
      <c r="A15" s="12"/>
      <c r="B15" s="38"/>
      <c r="C15" s="38"/>
      <c r="D15" s="39" t="s">
        <v>447</v>
      </c>
      <c r="E15" s="39"/>
      <c r="F15" s="38"/>
      <c r="G15" s="38"/>
      <c r="H15" s="39" t="s">
        <v>316</v>
      </c>
      <c r="I15" s="39"/>
      <c r="J15" s="38"/>
      <c r="K15" s="38"/>
      <c r="L15" s="39" t="s">
        <v>316</v>
      </c>
      <c r="M15" s="39"/>
      <c r="N15" s="38"/>
      <c r="O15" s="38"/>
      <c r="P15" s="39" t="s">
        <v>454</v>
      </c>
      <c r="Q15" s="39"/>
      <c r="R15" s="38"/>
    </row>
    <row r="16" spans="1:18" x14ac:dyDescent="0.25">
      <c r="A16" s="12"/>
      <c r="B16" s="38"/>
      <c r="C16" s="38"/>
      <c r="D16" s="39" t="s">
        <v>448</v>
      </c>
      <c r="E16" s="39"/>
      <c r="F16" s="38"/>
      <c r="G16" s="38"/>
      <c r="H16" s="39" t="s">
        <v>317</v>
      </c>
      <c r="I16" s="39"/>
      <c r="J16" s="38"/>
      <c r="K16" s="38"/>
      <c r="L16" s="39" t="s">
        <v>317</v>
      </c>
      <c r="M16" s="39"/>
      <c r="N16" s="38"/>
      <c r="O16" s="38"/>
      <c r="P16" s="39" t="s">
        <v>455</v>
      </c>
      <c r="Q16" s="39"/>
      <c r="R16" s="38"/>
    </row>
    <row r="17" spans="1:18" x14ac:dyDescent="0.25">
      <c r="A17" s="12"/>
      <c r="B17" s="38"/>
      <c r="C17" s="38"/>
      <c r="D17" s="39"/>
      <c r="E17" s="39"/>
      <c r="F17" s="38"/>
      <c r="G17" s="38"/>
      <c r="H17" s="39" t="s">
        <v>449</v>
      </c>
      <c r="I17" s="39"/>
      <c r="J17" s="38"/>
      <c r="K17" s="38"/>
      <c r="L17" s="39" t="s">
        <v>451</v>
      </c>
      <c r="M17" s="39"/>
      <c r="N17" s="38"/>
      <c r="O17" s="38"/>
      <c r="P17" s="39" t="s">
        <v>232</v>
      </c>
      <c r="Q17" s="39"/>
      <c r="R17" s="38"/>
    </row>
    <row r="18" spans="1:18" x14ac:dyDescent="0.25">
      <c r="A18" s="12"/>
      <c r="B18" s="38"/>
      <c r="C18" s="38"/>
      <c r="D18" s="39"/>
      <c r="E18" s="39"/>
      <c r="F18" s="38"/>
      <c r="G18" s="38"/>
      <c r="H18" s="39" t="s">
        <v>450</v>
      </c>
      <c r="I18" s="39"/>
      <c r="J18" s="38"/>
      <c r="K18" s="38"/>
      <c r="L18" s="39" t="s">
        <v>452</v>
      </c>
      <c r="M18" s="39"/>
      <c r="N18" s="38"/>
      <c r="O18" s="38"/>
      <c r="P18" s="39" t="s">
        <v>456</v>
      </c>
      <c r="Q18" s="39"/>
      <c r="R18" s="38"/>
    </row>
    <row r="19" spans="1:18" ht="15.75" thickBot="1" x14ac:dyDescent="0.3">
      <c r="A19" s="12"/>
      <c r="B19" s="38"/>
      <c r="C19" s="38"/>
      <c r="D19" s="40"/>
      <c r="E19" s="40"/>
      <c r="F19" s="38"/>
      <c r="G19" s="38"/>
      <c r="H19" s="40"/>
      <c r="I19" s="40"/>
      <c r="J19" s="38"/>
      <c r="K19" s="38"/>
      <c r="L19" s="40" t="s">
        <v>453</v>
      </c>
      <c r="M19" s="40"/>
      <c r="N19" s="38"/>
      <c r="O19" s="38"/>
      <c r="P19" s="40"/>
      <c r="Q19" s="40"/>
      <c r="R19" s="38"/>
    </row>
    <row r="20" spans="1:18" ht="25.5" x14ac:dyDescent="0.25">
      <c r="A20" s="12"/>
      <c r="B20" s="21" t="s">
        <v>457</v>
      </c>
      <c r="C20" s="23"/>
      <c r="D20" s="25"/>
      <c r="E20" s="34">
        <v>10080</v>
      </c>
      <c r="F20" s="27" t="s">
        <v>92</v>
      </c>
      <c r="G20" s="23"/>
      <c r="H20" s="25" t="s">
        <v>212</v>
      </c>
      <c r="I20" s="26">
        <v>28.97</v>
      </c>
      <c r="J20" s="27" t="s">
        <v>92</v>
      </c>
      <c r="K20" s="23"/>
      <c r="L20" s="22"/>
      <c r="M20" s="22"/>
      <c r="N20" s="22"/>
      <c r="O20" s="23"/>
      <c r="P20" s="22"/>
      <c r="Q20" s="22"/>
      <c r="R20" s="22"/>
    </row>
    <row r="21" spans="1:18" x14ac:dyDescent="0.25">
      <c r="A21" s="12"/>
      <c r="B21" s="42" t="s">
        <v>458</v>
      </c>
      <c r="C21" s="17"/>
      <c r="D21" s="14"/>
      <c r="E21" s="43">
        <v>1357</v>
      </c>
      <c r="F21" s="15" t="s">
        <v>92</v>
      </c>
      <c r="G21" s="17"/>
      <c r="H21" s="14"/>
      <c r="I21" s="30">
        <v>57.29</v>
      </c>
      <c r="J21" s="15" t="s">
        <v>92</v>
      </c>
      <c r="K21" s="17"/>
      <c r="L21" s="4"/>
      <c r="M21" s="4"/>
      <c r="N21" s="4"/>
      <c r="O21" s="17"/>
      <c r="P21" s="4"/>
      <c r="Q21" s="4"/>
      <c r="R21" s="4"/>
    </row>
    <row r="22" spans="1:18" x14ac:dyDescent="0.25">
      <c r="A22" s="12"/>
      <c r="B22" s="35" t="s">
        <v>459</v>
      </c>
      <c r="C22" s="23"/>
      <c r="D22" s="25"/>
      <c r="E22" s="26" t="s">
        <v>460</v>
      </c>
      <c r="F22" s="27" t="s">
        <v>221</v>
      </c>
      <c r="G22" s="23"/>
      <c r="H22" s="25"/>
      <c r="I22" s="26">
        <v>40.6</v>
      </c>
      <c r="J22" s="27" t="s">
        <v>92</v>
      </c>
      <c r="K22" s="23"/>
      <c r="L22" s="22"/>
      <c r="M22" s="22"/>
      <c r="N22" s="22"/>
      <c r="O22" s="23"/>
      <c r="P22" s="22"/>
      <c r="Q22" s="22"/>
      <c r="R22" s="22"/>
    </row>
    <row r="23" spans="1:18" ht="15.75" thickBot="1" x14ac:dyDescent="0.3">
      <c r="A23" s="12"/>
      <c r="B23" s="42" t="s">
        <v>461</v>
      </c>
      <c r="C23" s="17"/>
      <c r="D23" s="14"/>
      <c r="E23" s="30" t="s">
        <v>462</v>
      </c>
      <c r="F23" s="15" t="s">
        <v>221</v>
      </c>
      <c r="G23" s="17"/>
      <c r="H23" s="14"/>
      <c r="I23" s="30">
        <v>27.65</v>
      </c>
      <c r="J23" s="15" t="s">
        <v>92</v>
      </c>
      <c r="K23" s="17"/>
      <c r="L23" s="4"/>
      <c r="M23" s="4"/>
      <c r="N23" s="4"/>
      <c r="O23" s="17"/>
      <c r="P23" s="4"/>
      <c r="Q23" s="4"/>
      <c r="R23" s="4"/>
    </row>
    <row r="24" spans="1:18" x14ac:dyDescent="0.25">
      <c r="A24" s="12"/>
      <c r="B24" s="20"/>
      <c r="C24" s="20"/>
      <c r="D24" s="32"/>
      <c r="E24" s="32"/>
      <c r="F24" s="20"/>
      <c r="G24" s="20"/>
      <c r="H24" s="32"/>
      <c r="I24" s="32"/>
      <c r="J24" s="20"/>
      <c r="K24" s="20"/>
      <c r="L24" s="32"/>
      <c r="M24" s="32"/>
      <c r="N24" s="20"/>
      <c r="O24" s="20"/>
      <c r="P24" s="32"/>
      <c r="Q24" s="32"/>
      <c r="R24" s="20"/>
    </row>
    <row r="25" spans="1:18" ht="26.25" thickBot="1" x14ac:dyDescent="0.3">
      <c r="A25" s="12"/>
      <c r="B25" s="21" t="s">
        <v>463</v>
      </c>
      <c r="C25" s="23"/>
      <c r="D25" s="25"/>
      <c r="E25" s="34">
        <v>9874</v>
      </c>
      <c r="F25" s="27" t="s">
        <v>92</v>
      </c>
      <c r="G25" s="23"/>
      <c r="H25" s="25" t="s">
        <v>212</v>
      </c>
      <c r="I25" s="26">
        <v>32.69</v>
      </c>
      <c r="J25" s="27" t="s">
        <v>92</v>
      </c>
      <c r="K25" s="23"/>
      <c r="L25" s="25"/>
      <c r="M25" s="26">
        <v>5.7</v>
      </c>
      <c r="N25" s="27" t="s">
        <v>92</v>
      </c>
      <c r="O25" s="23"/>
      <c r="P25" s="25" t="s">
        <v>212</v>
      </c>
      <c r="Q25" s="26">
        <v>378</v>
      </c>
      <c r="R25" s="27" t="s">
        <v>92</v>
      </c>
    </row>
    <row r="26" spans="1:18" ht="15.75" thickTop="1" x14ac:dyDescent="0.25">
      <c r="A26" s="12"/>
      <c r="B26" s="20"/>
      <c r="C26" s="20"/>
      <c r="D26" s="36"/>
      <c r="E26" s="36"/>
      <c r="F26" s="20"/>
      <c r="G26" s="20"/>
      <c r="H26" s="36"/>
      <c r="I26" s="36"/>
      <c r="J26" s="20"/>
      <c r="K26" s="20"/>
      <c r="L26" s="36"/>
      <c r="M26" s="36"/>
      <c r="N26" s="20"/>
      <c r="O26" s="20"/>
      <c r="P26" s="36"/>
      <c r="Q26" s="36"/>
      <c r="R26" s="20"/>
    </row>
    <row r="27" spans="1:18" ht="26.25" thickBot="1" x14ac:dyDescent="0.3">
      <c r="A27" s="12"/>
      <c r="B27" s="28" t="s">
        <v>464</v>
      </c>
      <c r="C27" s="17"/>
      <c r="D27" s="14"/>
      <c r="E27" s="43">
        <v>6838</v>
      </c>
      <c r="F27" s="15" t="s">
        <v>92</v>
      </c>
      <c r="G27" s="17"/>
      <c r="H27" s="14" t="s">
        <v>212</v>
      </c>
      <c r="I27" s="30">
        <v>26.4</v>
      </c>
      <c r="J27" s="15" t="s">
        <v>92</v>
      </c>
      <c r="K27" s="17"/>
      <c r="L27" s="14"/>
      <c r="M27" s="30">
        <v>4.4000000000000004</v>
      </c>
      <c r="N27" s="15" t="s">
        <v>92</v>
      </c>
      <c r="O27" s="17"/>
      <c r="P27" s="14" t="s">
        <v>212</v>
      </c>
      <c r="Q27" s="30">
        <v>305</v>
      </c>
      <c r="R27" s="15" t="s">
        <v>92</v>
      </c>
    </row>
    <row r="28" spans="1:18" ht="15.75" thickTop="1" x14ac:dyDescent="0.25">
      <c r="A28" s="12"/>
      <c r="B28" s="20"/>
      <c r="C28" s="20"/>
      <c r="D28" s="36"/>
      <c r="E28" s="36"/>
      <c r="F28" s="20"/>
      <c r="G28" s="20"/>
      <c r="H28" s="36"/>
      <c r="I28" s="36"/>
      <c r="J28" s="20"/>
      <c r="K28" s="20"/>
      <c r="L28" s="36"/>
      <c r="M28" s="36"/>
      <c r="N28" s="20"/>
      <c r="O28" s="20"/>
      <c r="P28" s="36"/>
      <c r="Q28" s="36"/>
      <c r="R28" s="20"/>
    </row>
    <row r="29" spans="1:18" x14ac:dyDescent="0.25">
      <c r="A29" s="12" t="s">
        <v>686</v>
      </c>
      <c r="B29" s="49" t="s">
        <v>465</v>
      </c>
      <c r="C29" s="49"/>
      <c r="D29" s="49"/>
      <c r="E29" s="49"/>
      <c r="F29" s="49"/>
      <c r="G29" s="49"/>
      <c r="H29" s="49"/>
      <c r="I29" s="49"/>
      <c r="J29" s="49"/>
      <c r="K29" s="49"/>
      <c r="L29" s="49"/>
      <c r="M29" s="49"/>
      <c r="N29" s="49"/>
      <c r="O29" s="49"/>
      <c r="P29" s="49"/>
      <c r="Q29" s="49"/>
      <c r="R29" s="49"/>
    </row>
    <row r="30" spans="1:18" x14ac:dyDescent="0.25">
      <c r="A30" s="12"/>
      <c r="B30" s="50"/>
      <c r="C30" s="50"/>
      <c r="D30" s="50"/>
      <c r="E30" s="50"/>
      <c r="F30" s="50"/>
      <c r="G30" s="50"/>
      <c r="H30" s="50"/>
      <c r="I30" s="50"/>
      <c r="J30" s="50"/>
      <c r="K30" s="50"/>
      <c r="L30" s="50"/>
      <c r="M30" s="50"/>
      <c r="N30" s="50"/>
      <c r="O30" s="50"/>
      <c r="P30" s="50"/>
      <c r="Q30" s="50"/>
      <c r="R30" s="50"/>
    </row>
    <row r="31" spans="1:18" x14ac:dyDescent="0.25">
      <c r="A31" s="12"/>
      <c r="B31" s="4"/>
      <c r="C31" s="4"/>
      <c r="D31" s="4"/>
      <c r="E31" s="4"/>
      <c r="F31" s="4"/>
      <c r="G31" s="4"/>
      <c r="H31" s="4"/>
      <c r="I31" s="4"/>
      <c r="J31" s="4"/>
    </row>
    <row r="32" spans="1:18" x14ac:dyDescent="0.25">
      <c r="A32" s="12"/>
      <c r="B32" s="38"/>
      <c r="C32" s="38"/>
      <c r="D32" s="39" t="s">
        <v>447</v>
      </c>
      <c r="E32" s="39"/>
      <c r="F32" s="38"/>
      <c r="G32" s="38"/>
      <c r="H32" s="39" t="s">
        <v>316</v>
      </c>
      <c r="I32" s="39"/>
      <c r="J32" s="38"/>
    </row>
    <row r="33" spans="1:18" x14ac:dyDescent="0.25">
      <c r="A33" s="12"/>
      <c r="B33" s="38"/>
      <c r="C33" s="38"/>
      <c r="D33" s="39" t="s">
        <v>448</v>
      </c>
      <c r="E33" s="39"/>
      <c r="F33" s="38"/>
      <c r="G33" s="38"/>
      <c r="H33" s="39" t="s">
        <v>317</v>
      </c>
      <c r="I33" s="39"/>
      <c r="J33" s="38"/>
    </row>
    <row r="34" spans="1:18" x14ac:dyDescent="0.25">
      <c r="A34" s="12"/>
      <c r="B34" s="38"/>
      <c r="C34" s="38"/>
      <c r="D34" s="39"/>
      <c r="E34" s="39"/>
      <c r="F34" s="38"/>
      <c r="G34" s="38"/>
      <c r="H34" s="39" t="s">
        <v>466</v>
      </c>
      <c r="I34" s="39"/>
      <c r="J34" s="38"/>
    </row>
    <row r="35" spans="1:18" ht="15.75" thickBot="1" x14ac:dyDescent="0.3">
      <c r="A35" s="12"/>
      <c r="B35" s="38"/>
      <c r="C35" s="38"/>
      <c r="D35" s="40"/>
      <c r="E35" s="40"/>
      <c r="F35" s="38"/>
      <c r="G35" s="38"/>
      <c r="H35" s="40" t="s">
        <v>467</v>
      </c>
      <c r="I35" s="40"/>
      <c r="J35" s="38"/>
    </row>
    <row r="36" spans="1:18" x14ac:dyDescent="0.25">
      <c r="A36" s="12"/>
      <c r="B36" s="20"/>
      <c r="C36" s="41"/>
      <c r="D36" s="41"/>
      <c r="E36" s="41"/>
      <c r="F36" s="41"/>
      <c r="G36" s="41"/>
      <c r="H36" s="41"/>
      <c r="I36" s="41"/>
      <c r="J36" s="41"/>
    </row>
    <row r="37" spans="1:18" x14ac:dyDescent="0.25">
      <c r="A37" s="12"/>
      <c r="B37" s="21" t="s">
        <v>468</v>
      </c>
      <c r="C37" s="23"/>
      <c r="D37" s="25"/>
      <c r="E37" s="34">
        <v>2157</v>
      </c>
      <c r="F37" s="27" t="s">
        <v>92</v>
      </c>
      <c r="G37" s="23"/>
      <c r="H37" s="25" t="s">
        <v>212</v>
      </c>
      <c r="I37" s="26">
        <v>34.92</v>
      </c>
      <c r="J37" s="27" t="s">
        <v>92</v>
      </c>
    </row>
    <row r="38" spans="1:18" x14ac:dyDescent="0.25">
      <c r="A38" s="12"/>
      <c r="B38" s="42" t="s">
        <v>458</v>
      </c>
      <c r="C38" s="17"/>
      <c r="D38" s="14"/>
      <c r="E38" s="30">
        <v>539</v>
      </c>
      <c r="F38" s="15" t="s">
        <v>92</v>
      </c>
      <c r="G38" s="17"/>
      <c r="H38" s="14"/>
      <c r="I38" s="30">
        <v>58.87</v>
      </c>
      <c r="J38" s="15" t="s">
        <v>92</v>
      </c>
    </row>
    <row r="39" spans="1:18" x14ac:dyDescent="0.25">
      <c r="A39" s="12"/>
      <c r="B39" s="35" t="s">
        <v>459</v>
      </c>
      <c r="C39" s="23"/>
      <c r="D39" s="25"/>
      <c r="E39" s="26" t="s">
        <v>469</v>
      </c>
      <c r="F39" s="27" t="s">
        <v>221</v>
      </c>
      <c r="G39" s="23"/>
      <c r="H39" s="25"/>
      <c r="I39" s="26">
        <v>39.86</v>
      </c>
      <c r="J39" s="27" t="s">
        <v>92</v>
      </c>
    </row>
    <row r="40" spans="1:18" ht="15.75" thickBot="1" x14ac:dyDescent="0.3">
      <c r="A40" s="12"/>
      <c r="B40" s="42" t="s">
        <v>470</v>
      </c>
      <c r="C40" s="17"/>
      <c r="D40" s="14"/>
      <c r="E40" s="30" t="s">
        <v>471</v>
      </c>
      <c r="F40" s="15" t="s">
        <v>221</v>
      </c>
      <c r="G40" s="17"/>
      <c r="H40" s="14"/>
      <c r="I40" s="30">
        <v>32.159999999999997</v>
      </c>
      <c r="J40" s="15" t="s">
        <v>92</v>
      </c>
    </row>
    <row r="41" spans="1:18" x14ac:dyDescent="0.25">
      <c r="A41" s="12"/>
      <c r="B41" s="20"/>
      <c r="C41" s="20"/>
      <c r="D41" s="32"/>
      <c r="E41" s="32"/>
      <c r="F41" s="20"/>
      <c r="G41" s="20"/>
      <c r="H41" s="32"/>
      <c r="I41" s="32"/>
      <c r="J41" s="20"/>
    </row>
    <row r="42" spans="1:18" ht="15.75" thickBot="1" x14ac:dyDescent="0.3">
      <c r="A42" s="12"/>
      <c r="B42" s="21" t="s">
        <v>472</v>
      </c>
      <c r="C42" s="23"/>
      <c r="D42" s="25"/>
      <c r="E42" s="34">
        <v>1862</v>
      </c>
      <c r="F42" s="27" t="s">
        <v>92</v>
      </c>
      <c r="G42" s="23"/>
      <c r="H42" s="25" t="s">
        <v>212</v>
      </c>
      <c r="I42" s="26">
        <v>42.02</v>
      </c>
      <c r="J42" s="27" t="s">
        <v>92</v>
      </c>
    </row>
    <row r="43" spans="1:18" ht="15.75" thickTop="1" x14ac:dyDescent="0.25">
      <c r="A43" s="12"/>
      <c r="B43" s="20"/>
      <c r="C43" s="20"/>
      <c r="D43" s="36"/>
      <c r="E43" s="36"/>
      <c r="F43" s="20"/>
      <c r="G43" s="20"/>
      <c r="H43" s="36"/>
      <c r="I43" s="36"/>
      <c r="J43" s="20"/>
    </row>
    <row r="44" spans="1:18" x14ac:dyDescent="0.25">
      <c r="A44" s="12" t="s">
        <v>687</v>
      </c>
      <c r="B44" s="49" t="s">
        <v>473</v>
      </c>
      <c r="C44" s="49"/>
      <c r="D44" s="49"/>
      <c r="E44" s="49"/>
      <c r="F44" s="49"/>
      <c r="G44" s="49"/>
      <c r="H44" s="49"/>
      <c r="I44" s="49"/>
      <c r="J44" s="49"/>
      <c r="K44" s="49"/>
      <c r="L44" s="49"/>
      <c r="M44" s="49"/>
      <c r="N44" s="49"/>
      <c r="O44" s="49"/>
      <c r="P44" s="49"/>
      <c r="Q44" s="49"/>
      <c r="R44" s="49"/>
    </row>
    <row r="45" spans="1:18" x14ac:dyDescent="0.25">
      <c r="A45" s="12"/>
      <c r="B45" s="50"/>
      <c r="C45" s="50"/>
      <c r="D45" s="50"/>
      <c r="E45" s="50"/>
      <c r="F45" s="50"/>
      <c r="G45" s="50"/>
      <c r="H45" s="50"/>
      <c r="I45" s="50"/>
      <c r="J45" s="50"/>
      <c r="K45" s="50"/>
      <c r="L45" s="50"/>
      <c r="M45" s="50"/>
      <c r="N45" s="50"/>
      <c r="O45" s="50"/>
      <c r="P45" s="50"/>
      <c r="Q45" s="50"/>
      <c r="R45" s="50"/>
    </row>
    <row r="46" spans="1:18" x14ac:dyDescent="0.25">
      <c r="A46" s="12"/>
      <c r="B46" s="4"/>
      <c r="C46" s="4"/>
      <c r="D46" s="4"/>
      <c r="E46" s="4"/>
      <c r="F46" s="4"/>
      <c r="G46" s="4"/>
      <c r="H46" s="4"/>
      <c r="I46" s="4"/>
      <c r="J46" s="4"/>
      <c r="K46" s="4"/>
      <c r="L46" s="4"/>
      <c r="M46" s="4"/>
      <c r="N46" s="4"/>
    </row>
    <row r="47" spans="1:18" ht="15.75" thickBot="1" x14ac:dyDescent="0.3">
      <c r="A47" s="12"/>
      <c r="B47" s="44" t="s">
        <v>207</v>
      </c>
      <c r="C47" s="17"/>
      <c r="D47" s="46">
        <v>2014</v>
      </c>
      <c r="E47" s="46"/>
      <c r="F47" s="17"/>
      <c r="G47" s="17"/>
      <c r="H47" s="46">
        <v>2013</v>
      </c>
      <c r="I47" s="46"/>
      <c r="J47" s="17"/>
      <c r="K47" s="17"/>
      <c r="L47" s="46">
        <v>2012</v>
      </c>
      <c r="M47" s="46"/>
      <c r="N47" s="17"/>
    </row>
    <row r="48" spans="1:18" x14ac:dyDescent="0.25">
      <c r="A48" s="12"/>
      <c r="B48" s="20"/>
      <c r="C48" s="41"/>
      <c r="D48" s="41"/>
      <c r="E48" s="41"/>
      <c r="F48" s="41"/>
      <c r="G48" s="41"/>
      <c r="H48" s="41"/>
      <c r="I48" s="41"/>
      <c r="J48" s="41"/>
      <c r="K48" s="41"/>
      <c r="L48" s="41"/>
      <c r="M48" s="41"/>
      <c r="N48" s="41"/>
    </row>
    <row r="49" spans="1:14" ht="25.5" x14ac:dyDescent="0.25">
      <c r="A49" s="12"/>
      <c r="B49" s="21" t="s">
        <v>474</v>
      </c>
      <c r="C49" s="23"/>
      <c r="D49" s="25" t="s">
        <v>212</v>
      </c>
      <c r="E49" s="26">
        <v>43</v>
      </c>
      <c r="F49" s="27" t="s">
        <v>92</v>
      </c>
      <c r="G49" s="23"/>
      <c r="H49" s="25" t="s">
        <v>212</v>
      </c>
      <c r="I49" s="26">
        <v>27</v>
      </c>
      <c r="J49" s="27" t="s">
        <v>92</v>
      </c>
      <c r="K49" s="23"/>
      <c r="L49" s="25" t="s">
        <v>212</v>
      </c>
      <c r="M49" s="26">
        <v>51</v>
      </c>
      <c r="N49" s="27" t="s">
        <v>92</v>
      </c>
    </row>
    <row r="50" spans="1:14" x14ac:dyDescent="0.25">
      <c r="A50" s="12"/>
      <c r="B50" s="28" t="s">
        <v>475</v>
      </c>
      <c r="C50" s="17"/>
      <c r="D50" s="14"/>
      <c r="E50" s="30">
        <v>33</v>
      </c>
      <c r="F50" s="15" t="s">
        <v>92</v>
      </c>
      <c r="G50" s="17"/>
      <c r="H50" s="14"/>
      <c r="I50" s="30">
        <v>32</v>
      </c>
      <c r="J50" s="15" t="s">
        <v>92</v>
      </c>
      <c r="K50" s="17"/>
      <c r="L50" s="14"/>
      <c r="M50" s="30">
        <v>80</v>
      </c>
      <c r="N50" s="15" t="s">
        <v>92</v>
      </c>
    </row>
    <row r="51" spans="1:14" ht="25.5" x14ac:dyDescent="0.25">
      <c r="A51" s="12"/>
      <c r="B51" s="21" t="s">
        <v>476</v>
      </c>
      <c r="C51" s="23"/>
      <c r="D51" s="25"/>
      <c r="E51" s="26">
        <v>16</v>
      </c>
      <c r="F51" s="27" t="s">
        <v>92</v>
      </c>
      <c r="G51" s="23"/>
      <c r="H51" s="25"/>
      <c r="I51" s="26">
        <v>10</v>
      </c>
      <c r="J51" s="27" t="s">
        <v>92</v>
      </c>
      <c r="K51" s="23"/>
      <c r="L51" s="25"/>
      <c r="M51" s="26">
        <v>20</v>
      </c>
      <c r="N51" s="27" t="s">
        <v>92</v>
      </c>
    </row>
    <row r="52" spans="1:14" ht="25.5" x14ac:dyDescent="0.25">
      <c r="A52" s="12"/>
      <c r="B52" s="28" t="s">
        <v>477</v>
      </c>
      <c r="C52" s="17"/>
      <c r="D52" s="14"/>
      <c r="E52" s="30">
        <v>35</v>
      </c>
      <c r="F52" s="15" t="s">
        <v>92</v>
      </c>
      <c r="G52" s="17"/>
      <c r="H52" s="14"/>
      <c r="I52" s="30">
        <v>31</v>
      </c>
      <c r="J52" s="15" t="s">
        <v>92</v>
      </c>
      <c r="K52" s="17"/>
      <c r="L52" s="14"/>
      <c r="M52" s="30">
        <v>29</v>
      </c>
      <c r="N52" s="15" t="s">
        <v>92</v>
      </c>
    </row>
  </sheetData>
  <mergeCells count="71">
    <mergeCell ref="A44:A52"/>
    <mergeCell ref="B44:R44"/>
    <mergeCell ref="B45:R45"/>
    <mergeCell ref="A12:A28"/>
    <mergeCell ref="B12:R12"/>
    <mergeCell ref="B13:R13"/>
    <mergeCell ref="A29:A43"/>
    <mergeCell ref="B29:R29"/>
    <mergeCell ref="B30:R30"/>
    <mergeCell ref="A1:A2"/>
    <mergeCell ref="B1:R1"/>
    <mergeCell ref="B2:R2"/>
    <mergeCell ref="A3:A11"/>
    <mergeCell ref="B3:R3"/>
    <mergeCell ref="B4:R4"/>
    <mergeCell ref="D47:E47"/>
    <mergeCell ref="H47:I47"/>
    <mergeCell ref="L47:M47"/>
    <mergeCell ref="C48:F48"/>
    <mergeCell ref="G48:J48"/>
    <mergeCell ref="K48:N48"/>
    <mergeCell ref="H33:I33"/>
    <mergeCell ref="H34:I34"/>
    <mergeCell ref="H35:I35"/>
    <mergeCell ref="J32:J35"/>
    <mergeCell ref="C36:F36"/>
    <mergeCell ref="G36:J36"/>
    <mergeCell ref="R15:R19"/>
    <mergeCell ref="B32:B35"/>
    <mergeCell ref="C32:C35"/>
    <mergeCell ref="D32:E32"/>
    <mergeCell ref="D33:E33"/>
    <mergeCell ref="D34:E34"/>
    <mergeCell ref="D35:E35"/>
    <mergeCell ref="F32:F35"/>
    <mergeCell ref="G32:G35"/>
    <mergeCell ref="H32:I32"/>
    <mergeCell ref="N15:N19"/>
    <mergeCell ref="O15:O19"/>
    <mergeCell ref="P15:Q15"/>
    <mergeCell ref="P16:Q16"/>
    <mergeCell ref="P17:Q17"/>
    <mergeCell ref="P18:Q18"/>
    <mergeCell ref="P19:Q19"/>
    <mergeCell ref="J15:J19"/>
    <mergeCell ref="K15:K19"/>
    <mergeCell ref="L15:M15"/>
    <mergeCell ref="L16:M16"/>
    <mergeCell ref="L17:M17"/>
    <mergeCell ref="L18:M18"/>
    <mergeCell ref="L19:M19"/>
    <mergeCell ref="F15:F19"/>
    <mergeCell ref="G15:G19"/>
    <mergeCell ref="H15:I15"/>
    <mergeCell ref="H16:I16"/>
    <mergeCell ref="H17:I17"/>
    <mergeCell ref="H18:I18"/>
    <mergeCell ref="H19:I19"/>
    <mergeCell ref="B15:B19"/>
    <mergeCell ref="C15:C19"/>
    <mergeCell ref="D15:E15"/>
    <mergeCell ref="D16:E16"/>
    <mergeCell ref="D17:E17"/>
    <mergeCell ref="D18:E18"/>
    <mergeCell ref="D19:E19"/>
    <mergeCell ref="D6:E6"/>
    <mergeCell ref="H6:I6"/>
    <mergeCell ref="L6:M6"/>
    <mergeCell ref="C7:F7"/>
    <mergeCell ref="G7:J7"/>
    <mergeCell ref="K7:N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29.85546875" customWidth="1"/>
    <col min="4" max="4" width="6" customWidth="1"/>
    <col min="5" max="5" width="11.5703125" customWidth="1"/>
    <col min="6" max="6" width="6" customWidth="1"/>
  </cols>
  <sheetData>
    <row r="1" spans="1:6" ht="15" customHeight="1" x14ac:dyDescent="0.25">
      <c r="A1" s="8" t="s">
        <v>688</v>
      </c>
      <c r="B1" s="8" t="s">
        <v>1</v>
      </c>
      <c r="C1" s="8"/>
      <c r="D1" s="8"/>
      <c r="E1" s="8"/>
      <c r="F1" s="8"/>
    </row>
    <row r="2" spans="1:6" ht="15" customHeight="1" x14ac:dyDescent="0.25">
      <c r="A2" s="8"/>
      <c r="B2" s="8" t="s">
        <v>2</v>
      </c>
      <c r="C2" s="8"/>
      <c r="D2" s="8"/>
      <c r="E2" s="8"/>
      <c r="F2" s="8"/>
    </row>
    <row r="3" spans="1:6" ht="25.5" customHeight="1" x14ac:dyDescent="0.25">
      <c r="A3" s="12" t="s">
        <v>689</v>
      </c>
      <c r="B3" s="49" t="s">
        <v>690</v>
      </c>
      <c r="C3" s="49"/>
      <c r="D3" s="49"/>
      <c r="E3" s="49"/>
      <c r="F3" s="49"/>
    </row>
    <row r="4" spans="1:6" x14ac:dyDescent="0.25">
      <c r="A4" s="12"/>
      <c r="B4" s="50"/>
      <c r="C4" s="50"/>
      <c r="D4" s="50"/>
      <c r="E4" s="50"/>
      <c r="F4" s="50"/>
    </row>
    <row r="5" spans="1:6" x14ac:dyDescent="0.25">
      <c r="A5" s="12"/>
      <c r="B5" s="4"/>
      <c r="C5" s="4"/>
      <c r="D5" s="4"/>
      <c r="E5" s="4"/>
      <c r="F5" s="4"/>
    </row>
    <row r="6" spans="1:6" ht="15.75" thickBot="1" x14ac:dyDescent="0.3">
      <c r="A6" s="12"/>
      <c r="B6" s="44" t="s">
        <v>207</v>
      </c>
      <c r="C6" s="17"/>
      <c r="D6" s="38"/>
      <c r="E6" s="38"/>
      <c r="F6" s="17"/>
    </row>
    <row r="7" spans="1:6" x14ac:dyDescent="0.25">
      <c r="A7" s="12"/>
      <c r="B7" s="15" t="s">
        <v>361</v>
      </c>
      <c r="C7" s="17"/>
      <c r="D7" s="38"/>
      <c r="E7" s="38"/>
      <c r="F7" s="17"/>
    </row>
    <row r="8" spans="1:6" x14ac:dyDescent="0.25">
      <c r="A8" s="12"/>
      <c r="B8" s="20"/>
      <c r="C8" s="41"/>
      <c r="D8" s="41"/>
      <c r="E8" s="41"/>
      <c r="F8" s="41"/>
    </row>
    <row r="9" spans="1:6" x14ac:dyDescent="0.25">
      <c r="A9" s="12"/>
      <c r="B9" s="21">
        <v>2015</v>
      </c>
      <c r="C9" s="23"/>
      <c r="D9" s="25" t="s">
        <v>212</v>
      </c>
      <c r="E9" s="26">
        <v>93</v>
      </c>
      <c r="F9" s="27" t="s">
        <v>92</v>
      </c>
    </row>
    <row r="10" spans="1:6" x14ac:dyDescent="0.25">
      <c r="A10" s="12"/>
      <c r="B10" s="28">
        <v>2016</v>
      </c>
      <c r="C10" s="17"/>
      <c r="D10" s="14"/>
      <c r="E10" s="30">
        <v>77</v>
      </c>
      <c r="F10" s="15" t="s">
        <v>92</v>
      </c>
    </row>
    <row r="11" spans="1:6" x14ac:dyDescent="0.25">
      <c r="A11" s="12"/>
      <c r="B11" s="21">
        <v>2017</v>
      </c>
      <c r="C11" s="23"/>
      <c r="D11" s="25"/>
      <c r="E11" s="26">
        <v>60</v>
      </c>
      <c r="F11" s="27" t="s">
        <v>92</v>
      </c>
    </row>
    <row r="12" spans="1:6" x14ac:dyDescent="0.25">
      <c r="A12" s="12"/>
      <c r="B12" s="28">
        <v>2018</v>
      </c>
      <c r="C12" s="17"/>
      <c r="D12" s="14"/>
      <c r="E12" s="30">
        <v>40</v>
      </c>
      <c r="F12" s="15" t="s">
        <v>92</v>
      </c>
    </row>
    <row r="13" spans="1:6" x14ac:dyDescent="0.25">
      <c r="A13" s="12"/>
      <c r="B13" s="21">
        <v>2019</v>
      </c>
      <c r="C13" s="23"/>
      <c r="D13" s="25"/>
      <c r="E13" s="26">
        <v>27</v>
      </c>
      <c r="F13" s="27" t="s">
        <v>92</v>
      </c>
    </row>
    <row r="14" spans="1:6" ht="15.75" thickBot="1" x14ac:dyDescent="0.3">
      <c r="A14" s="12"/>
      <c r="B14" s="28" t="s">
        <v>362</v>
      </c>
      <c r="C14" s="17"/>
      <c r="D14" s="14"/>
      <c r="E14" s="30">
        <v>86</v>
      </c>
      <c r="F14" s="15" t="s">
        <v>92</v>
      </c>
    </row>
    <row r="15" spans="1:6" x14ac:dyDescent="0.25">
      <c r="A15" s="12"/>
      <c r="B15" s="20"/>
      <c r="C15" s="20"/>
      <c r="D15" s="32"/>
      <c r="E15" s="32"/>
      <c r="F15" s="20"/>
    </row>
    <row r="16" spans="1:6" ht="15.75" thickBot="1" x14ac:dyDescent="0.3">
      <c r="A16" s="12"/>
      <c r="B16" s="35" t="s">
        <v>54</v>
      </c>
      <c r="C16" s="23"/>
      <c r="D16" s="25" t="s">
        <v>212</v>
      </c>
      <c r="E16" s="26">
        <v>383</v>
      </c>
      <c r="F16" s="27" t="s">
        <v>92</v>
      </c>
    </row>
    <row r="17" spans="1:6" ht="15.75" thickTop="1" x14ac:dyDescent="0.25">
      <c r="A17" s="12"/>
      <c r="B17" s="20"/>
      <c r="C17" s="20"/>
      <c r="D17" s="36"/>
      <c r="E17" s="36"/>
      <c r="F17" s="20"/>
    </row>
  </sheetData>
  <mergeCells count="9">
    <mergeCell ref="D6:E6"/>
    <mergeCell ref="D7:E7"/>
    <mergeCell ref="C8:F8"/>
    <mergeCell ref="A1:A2"/>
    <mergeCell ref="B1:F1"/>
    <mergeCell ref="B2:F2"/>
    <mergeCell ref="A3:A17"/>
    <mergeCell ref="B3:F3"/>
    <mergeCell ref="B4:F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36.5703125" bestFit="1" customWidth="1"/>
    <col min="2" max="2" width="32.28515625" bestFit="1" customWidth="1"/>
    <col min="4" max="4" width="2.28515625" customWidth="1"/>
    <col min="5" max="5" width="6" customWidth="1"/>
    <col min="6" max="6" width="1.85546875" bestFit="1" customWidth="1"/>
    <col min="8" max="8" width="2.140625" customWidth="1"/>
    <col min="9" max="9" width="5.85546875" customWidth="1"/>
    <col min="10" max="10" width="1.85546875" bestFit="1" customWidth="1"/>
    <col min="12" max="12" width="2.5703125" customWidth="1"/>
    <col min="13" max="13" width="6" customWidth="1"/>
    <col min="14" max="14" width="2" bestFit="1" customWidth="1"/>
    <col min="16" max="16" width="1.85546875" bestFit="1" customWidth="1"/>
    <col min="17" max="17" width="4.85546875" bestFit="1" customWidth="1"/>
    <col min="18" max="18" width="1.85546875" bestFit="1" customWidth="1"/>
  </cols>
  <sheetData>
    <row r="1" spans="1:18" ht="15" customHeight="1" x14ac:dyDescent="0.25">
      <c r="A1" s="8" t="s">
        <v>691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692</v>
      </c>
      <c r="B3" s="4"/>
      <c r="C3" s="4"/>
      <c r="D3" s="4"/>
      <c r="E3" s="4"/>
      <c r="F3" s="4"/>
      <c r="G3" s="4"/>
      <c r="H3" s="4"/>
      <c r="I3" s="4"/>
      <c r="J3" s="4"/>
      <c r="K3" s="4"/>
      <c r="L3" s="4"/>
      <c r="M3" s="4"/>
      <c r="N3" s="4"/>
      <c r="O3" s="4"/>
      <c r="P3" s="4"/>
      <c r="Q3" s="4"/>
      <c r="R3" s="4"/>
    </row>
    <row r="4" spans="1:18" x14ac:dyDescent="0.25">
      <c r="A4" s="12"/>
      <c r="B4" s="37" t="s">
        <v>207</v>
      </c>
      <c r="C4" s="38"/>
      <c r="D4" s="55" t="s">
        <v>244</v>
      </c>
      <c r="E4" s="55"/>
      <c r="F4" s="38"/>
      <c r="G4" s="38"/>
      <c r="H4" s="55" t="s">
        <v>245</v>
      </c>
      <c r="I4" s="55"/>
      <c r="J4" s="38"/>
      <c r="K4" s="38"/>
      <c r="L4" s="55" t="s">
        <v>495</v>
      </c>
      <c r="M4" s="55"/>
      <c r="N4" s="38"/>
      <c r="O4" s="38"/>
      <c r="P4" s="55" t="s">
        <v>54</v>
      </c>
      <c r="Q4" s="55"/>
      <c r="R4" s="38"/>
    </row>
    <row r="5" spans="1:18" ht="15.75" thickBot="1" x14ac:dyDescent="0.3">
      <c r="A5" s="12"/>
      <c r="B5" s="37"/>
      <c r="C5" s="38"/>
      <c r="D5" s="46"/>
      <c r="E5" s="46"/>
      <c r="F5" s="38"/>
      <c r="G5" s="38"/>
      <c r="H5" s="46"/>
      <c r="I5" s="46"/>
      <c r="J5" s="38"/>
      <c r="K5" s="38"/>
      <c r="L5" s="46" t="s">
        <v>496</v>
      </c>
      <c r="M5" s="46"/>
      <c r="N5" s="38"/>
      <c r="O5" s="38"/>
      <c r="P5" s="46"/>
      <c r="Q5" s="46"/>
      <c r="R5" s="38"/>
    </row>
    <row r="6" spans="1:18" x14ac:dyDescent="0.25">
      <c r="A6" s="12"/>
      <c r="B6" s="20"/>
      <c r="C6" s="41"/>
      <c r="D6" s="41"/>
      <c r="E6" s="41"/>
      <c r="F6" s="41"/>
      <c r="G6" s="41"/>
      <c r="H6" s="41"/>
      <c r="I6" s="41"/>
      <c r="J6" s="41"/>
      <c r="K6" s="41"/>
      <c r="L6" s="41"/>
      <c r="M6" s="41"/>
      <c r="N6" s="41"/>
      <c r="O6" s="41"/>
      <c r="P6" s="41"/>
      <c r="Q6" s="41"/>
      <c r="R6" s="41"/>
    </row>
    <row r="7" spans="1:18" x14ac:dyDescent="0.25">
      <c r="A7" s="12"/>
      <c r="B7" s="52">
        <v>2014</v>
      </c>
      <c r="C7" s="23"/>
      <c r="D7" s="22"/>
      <c r="E7" s="22"/>
      <c r="F7" s="22"/>
      <c r="G7" s="23"/>
      <c r="H7" s="22"/>
      <c r="I7" s="22"/>
      <c r="J7" s="22"/>
      <c r="K7" s="23"/>
      <c r="L7" s="22"/>
      <c r="M7" s="22"/>
      <c r="N7" s="22"/>
      <c r="O7" s="23"/>
      <c r="P7" s="22"/>
      <c r="Q7" s="22"/>
      <c r="R7" s="22"/>
    </row>
    <row r="8" spans="1:18" x14ac:dyDescent="0.25">
      <c r="A8" s="12"/>
      <c r="B8" s="28" t="s">
        <v>497</v>
      </c>
      <c r="C8" s="17"/>
      <c r="D8" s="14" t="s">
        <v>212</v>
      </c>
      <c r="E8" s="43">
        <v>2030</v>
      </c>
      <c r="F8" s="15" t="s">
        <v>92</v>
      </c>
      <c r="G8" s="17"/>
      <c r="H8" s="14" t="s">
        <v>212</v>
      </c>
      <c r="I8" s="43">
        <v>2195</v>
      </c>
      <c r="J8" s="15" t="s">
        <v>92</v>
      </c>
      <c r="K8" s="17"/>
      <c r="L8" s="14" t="s">
        <v>212</v>
      </c>
      <c r="M8" s="30" t="s">
        <v>498</v>
      </c>
      <c r="N8" s="15" t="s">
        <v>221</v>
      </c>
      <c r="O8" s="17"/>
      <c r="P8" s="14" t="s">
        <v>212</v>
      </c>
      <c r="Q8" s="43">
        <v>4219</v>
      </c>
      <c r="R8" s="15" t="s">
        <v>92</v>
      </c>
    </row>
    <row r="9" spans="1:18" ht="15.75" thickBot="1" x14ac:dyDescent="0.3">
      <c r="A9" s="12"/>
      <c r="B9" s="21" t="s">
        <v>499</v>
      </c>
      <c r="C9" s="23"/>
      <c r="D9" s="25"/>
      <c r="E9" s="26">
        <v>717</v>
      </c>
      <c r="F9" s="27" t="s">
        <v>92</v>
      </c>
      <c r="G9" s="23"/>
      <c r="H9" s="25"/>
      <c r="I9" s="26">
        <v>172</v>
      </c>
      <c r="J9" s="27" t="s">
        <v>92</v>
      </c>
      <c r="K9" s="23"/>
      <c r="L9" s="25"/>
      <c r="M9" s="26" t="s">
        <v>402</v>
      </c>
      <c r="N9" s="27" t="s">
        <v>221</v>
      </c>
      <c r="O9" s="23"/>
      <c r="P9" s="25"/>
      <c r="Q9" s="26">
        <v>847</v>
      </c>
      <c r="R9" s="27" t="s">
        <v>92</v>
      </c>
    </row>
    <row r="10" spans="1:18" x14ac:dyDescent="0.25">
      <c r="A10" s="12"/>
      <c r="B10" s="20"/>
      <c r="C10" s="20"/>
      <c r="D10" s="32"/>
      <c r="E10" s="32"/>
      <c r="F10" s="20"/>
      <c r="G10" s="20"/>
      <c r="H10" s="32"/>
      <c r="I10" s="32"/>
      <c r="J10" s="20"/>
      <c r="K10" s="20"/>
      <c r="L10" s="32"/>
      <c r="M10" s="32"/>
      <c r="N10" s="20"/>
      <c r="O10" s="20"/>
      <c r="P10" s="32"/>
      <c r="Q10" s="32"/>
      <c r="R10" s="20"/>
    </row>
    <row r="11" spans="1:18" x14ac:dyDescent="0.25">
      <c r="A11" s="12"/>
      <c r="B11" s="42" t="s">
        <v>35</v>
      </c>
      <c r="C11" s="17"/>
      <c r="D11" s="14"/>
      <c r="E11" s="43">
        <v>2747</v>
      </c>
      <c r="F11" s="15" t="s">
        <v>92</v>
      </c>
      <c r="G11" s="17"/>
      <c r="H11" s="14"/>
      <c r="I11" s="43">
        <v>2367</v>
      </c>
      <c r="J11" s="15" t="s">
        <v>92</v>
      </c>
      <c r="K11" s="17"/>
      <c r="L11" s="14"/>
      <c r="M11" s="30" t="s">
        <v>500</v>
      </c>
      <c r="N11" s="15" t="s">
        <v>221</v>
      </c>
      <c r="O11" s="17"/>
      <c r="P11" s="14"/>
      <c r="Q11" s="43">
        <v>5066</v>
      </c>
      <c r="R11" s="15" t="s">
        <v>92</v>
      </c>
    </row>
    <row r="12" spans="1:18" x14ac:dyDescent="0.25">
      <c r="A12" s="12"/>
      <c r="B12" s="21" t="s">
        <v>41</v>
      </c>
      <c r="C12" s="23"/>
      <c r="D12" s="25"/>
      <c r="E12" s="26">
        <v>768</v>
      </c>
      <c r="F12" s="27" t="s">
        <v>92</v>
      </c>
      <c r="G12" s="23"/>
      <c r="H12" s="25"/>
      <c r="I12" s="26">
        <v>773</v>
      </c>
      <c r="J12" s="27" t="s">
        <v>92</v>
      </c>
      <c r="K12" s="23"/>
      <c r="L12" s="25"/>
      <c r="M12" s="26" t="s">
        <v>501</v>
      </c>
      <c r="N12" s="27" t="s">
        <v>221</v>
      </c>
      <c r="O12" s="23"/>
      <c r="P12" s="25"/>
      <c r="Q12" s="34">
        <v>1210</v>
      </c>
      <c r="R12" s="27" t="s">
        <v>92</v>
      </c>
    </row>
    <row r="13" spans="1:18" x14ac:dyDescent="0.25">
      <c r="A13" s="12"/>
      <c r="B13" s="28" t="s">
        <v>82</v>
      </c>
      <c r="C13" s="17"/>
      <c r="D13" s="14"/>
      <c r="E13" s="43">
        <v>5850</v>
      </c>
      <c r="F13" s="15" t="s">
        <v>92</v>
      </c>
      <c r="G13" s="17"/>
      <c r="H13" s="14"/>
      <c r="I13" s="43">
        <v>3225</v>
      </c>
      <c r="J13" s="15" t="s">
        <v>92</v>
      </c>
      <c r="K13" s="17"/>
      <c r="L13" s="14"/>
      <c r="M13" s="30">
        <v>262</v>
      </c>
      <c r="N13" s="15" t="s">
        <v>92</v>
      </c>
      <c r="O13" s="17"/>
      <c r="P13" s="14"/>
      <c r="Q13" s="43">
        <v>9337</v>
      </c>
      <c r="R13" s="15" t="s">
        <v>92</v>
      </c>
    </row>
    <row r="14" spans="1:18" x14ac:dyDescent="0.25">
      <c r="A14" s="12"/>
      <c r="B14" s="21" t="s">
        <v>502</v>
      </c>
      <c r="C14" s="23"/>
      <c r="D14" s="25"/>
      <c r="E14" s="26">
        <v>176</v>
      </c>
      <c r="F14" s="27" t="s">
        <v>92</v>
      </c>
      <c r="G14" s="23"/>
      <c r="H14" s="25"/>
      <c r="I14" s="26">
        <v>107</v>
      </c>
      <c r="J14" s="27" t="s">
        <v>92</v>
      </c>
      <c r="K14" s="23"/>
      <c r="L14" s="25"/>
      <c r="M14" s="26">
        <v>9</v>
      </c>
      <c r="N14" s="27" t="s">
        <v>92</v>
      </c>
      <c r="O14" s="23"/>
      <c r="P14" s="25"/>
      <c r="Q14" s="26">
        <v>292</v>
      </c>
      <c r="R14" s="27" t="s">
        <v>92</v>
      </c>
    </row>
    <row r="15" spans="1:18" x14ac:dyDescent="0.25">
      <c r="A15" s="12"/>
      <c r="B15" s="28" t="s">
        <v>503</v>
      </c>
      <c r="C15" s="17"/>
      <c r="D15" s="14"/>
      <c r="E15" s="30">
        <v>102</v>
      </c>
      <c r="F15" s="15" t="s">
        <v>92</v>
      </c>
      <c r="G15" s="17"/>
      <c r="H15" s="14"/>
      <c r="I15" s="30">
        <v>71</v>
      </c>
      <c r="J15" s="15" t="s">
        <v>92</v>
      </c>
      <c r="K15" s="17"/>
      <c r="L15" s="14"/>
      <c r="M15" s="30">
        <v>231</v>
      </c>
      <c r="N15" s="15" t="s">
        <v>92</v>
      </c>
      <c r="O15" s="17"/>
      <c r="P15" s="14"/>
      <c r="Q15" s="30">
        <v>404</v>
      </c>
      <c r="R15" s="15" t="s">
        <v>92</v>
      </c>
    </row>
    <row r="16" spans="1:18" x14ac:dyDescent="0.25">
      <c r="A16" s="12"/>
      <c r="B16" s="20"/>
      <c r="C16" s="41"/>
      <c r="D16" s="41"/>
      <c r="E16" s="41"/>
      <c r="F16" s="41"/>
      <c r="G16" s="41"/>
      <c r="H16" s="41"/>
      <c r="I16" s="41"/>
      <c r="J16" s="41"/>
      <c r="K16" s="41"/>
      <c r="L16" s="41"/>
      <c r="M16" s="41"/>
      <c r="N16" s="41"/>
      <c r="O16" s="41"/>
      <c r="P16" s="41"/>
      <c r="Q16" s="41"/>
      <c r="R16" s="41"/>
    </row>
    <row r="17" spans="1:18" x14ac:dyDescent="0.25">
      <c r="A17" s="12"/>
      <c r="B17" s="52">
        <v>2013</v>
      </c>
      <c r="C17" s="23"/>
      <c r="D17" s="22"/>
      <c r="E17" s="22"/>
      <c r="F17" s="22"/>
      <c r="G17" s="23"/>
      <c r="H17" s="22"/>
      <c r="I17" s="22"/>
      <c r="J17" s="22"/>
      <c r="K17" s="23"/>
      <c r="L17" s="22"/>
      <c r="M17" s="22"/>
      <c r="N17" s="22"/>
      <c r="O17" s="23"/>
      <c r="P17" s="22"/>
      <c r="Q17" s="22"/>
      <c r="R17" s="22"/>
    </row>
    <row r="18" spans="1:18" x14ac:dyDescent="0.25">
      <c r="A18" s="12"/>
      <c r="B18" s="28" t="s">
        <v>497</v>
      </c>
      <c r="C18" s="17"/>
      <c r="D18" s="14" t="s">
        <v>212</v>
      </c>
      <c r="E18" s="43">
        <v>1902</v>
      </c>
      <c r="F18" s="15" t="s">
        <v>92</v>
      </c>
      <c r="G18" s="17"/>
      <c r="H18" s="14" t="s">
        <v>212</v>
      </c>
      <c r="I18" s="43">
        <v>2143</v>
      </c>
      <c r="J18" s="15" t="s">
        <v>92</v>
      </c>
      <c r="K18" s="17"/>
      <c r="L18" s="14" t="s">
        <v>212</v>
      </c>
      <c r="M18" s="30" t="s">
        <v>504</v>
      </c>
      <c r="N18" s="15" t="s">
        <v>221</v>
      </c>
      <c r="O18" s="17"/>
      <c r="P18" s="14" t="s">
        <v>212</v>
      </c>
      <c r="Q18" s="43">
        <v>4035</v>
      </c>
      <c r="R18" s="15" t="s">
        <v>92</v>
      </c>
    </row>
    <row r="19" spans="1:18" ht="15.75" thickBot="1" x14ac:dyDescent="0.3">
      <c r="A19" s="12"/>
      <c r="B19" s="21" t="s">
        <v>499</v>
      </c>
      <c r="C19" s="23"/>
      <c r="D19" s="25"/>
      <c r="E19" s="26">
        <v>650</v>
      </c>
      <c r="F19" s="27" t="s">
        <v>92</v>
      </c>
      <c r="G19" s="23"/>
      <c r="H19" s="25"/>
      <c r="I19" s="26">
        <v>166</v>
      </c>
      <c r="J19" s="27" t="s">
        <v>92</v>
      </c>
      <c r="K19" s="23"/>
      <c r="L19" s="25"/>
      <c r="M19" s="26" t="s">
        <v>411</v>
      </c>
      <c r="N19" s="27" t="s">
        <v>221</v>
      </c>
      <c r="O19" s="23"/>
      <c r="P19" s="25"/>
      <c r="Q19" s="26">
        <v>779</v>
      </c>
      <c r="R19" s="27" t="s">
        <v>92</v>
      </c>
    </row>
    <row r="20" spans="1:18" x14ac:dyDescent="0.25">
      <c r="A20" s="12"/>
      <c r="B20" s="20"/>
      <c r="C20" s="20"/>
      <c r="D20" s="32"/>
      <c r="E20" s="32"/>
      <c r="F20" s="20"/>
      <c r="G20" s="20"/>
      <c r="H20" s="32"/>
      <c r="I20" s="32"/>
      <c r="J20" s="20"/>
      <c r="K20" s="20"/>
      <c r="L20" s="32"/>
      <c r="M20" s="32"/>
      <c r="N20" s="20"/>
      <c r="O20" s="20"/>
      <c r="P20" s="32"/>
      <c r="Q20" s="32"/>
      <c r="R20" s="20"/>
    </row>
    <row r="21" spans="1:18" x14ac:dyDescent="0.25">
      <c r="A21" s="12"/>
      <c r="B21" s="42" t="s">
        <v>35</v>
      </c>
      <c r="C21" s="17"/>
      <c r="D21" s="14"/>
      <c r="E21" s="43">
        <v>2552</v>
      </c>
      <c r="F21" s="15" t="s">
        <v>92</v>
      </c>
      <c r="G21" s="17"/>
      <c r="H21" s="14"/>
      <c r="I21" s="43">
        <v>2309</v>
      </c>
      <c r="J21" s="15" t="s">
        <v>92</v>
      </c>
      <c r="K21" s="17"/>
      <c r="L21" s="14"/>
      <c r="M21" s="30" t="s">
        <v>505</v>
      </c>
      <c r="N21" s="15" t="s">
        <v>221</v>
      </c>
      <c r="O21" s="17"/>
      <c r="P21" s="14"/>
      <c r="Q21" s="43">
        <v>4814</v>
      </c>
      <c r="R21" s="15" t="s">
        <v>92</v>
      </c>
    </row>
    <row r="22" spans="1:18" x14ac:dyDescent="0.25">
      <c r="A22" s="12"/>
      <c r="B22" s="21" t="s">
        <v>41</v>
      </c>
      <c r="C22" s="23"/>
      <c r="D22" s="25"/>
      <c r="E22" s="26">
        <v>702</v>
      </c>
      <c r="F22" s="27" t="s">
        <v>92</v>
      </c>
      <c r="G22" s="23"/>
      <c r="H22" s="25"/>
      <c r="I22" s="26">
        <v>745</v>
      </c>
      <c r="J22" s="27" t="s">
        <v>92</v>
      </c>
      <c r="K22" s="23"/>
      <c r="L22" s="25"/>
      <c r="M22" s="26" t="s">
        <v>506</v>
      </c>
      <c r="N22" s="27" t="s">
        <v>221</v>
      </c>
      <c r="O22" s="23"/>
      <c r="P22" s="25"/>
      <c r="Q22" s="34">
        <v>1061</v>
      </c>
      <c r="R22" s="27" t="s">
        <v>92</v>
      </c>
    </row>
    <row r="23" spans="1:18" x14ac:dyDescent="0.25">
      <c r="A23" s="12"/>
      <c r="B23" s="28" t="s">
        <v>82</v>
      </c>
      <c r="C23" s="17"/>
      <c r="D23" s="14"/>
      <c r="E23" s="43">
        <v>5985</v>
      </c>
      <c r="F23" s="15" t="s">
        <v>92</v>
      </c>
      <c r="G23" s="17"/>
      <c r="H23" s="14"/>
      <c r="I23" s="43">
        <v>3220</v>
      </c>
      <c r="J23" s="15" t="s">
        <v>92</v>
      </c>
      <c r="K23" s="17"/>
      <c r="L23" s="14"/>
      <c r="M23" s="30">
        <v>308</v>
      </c>
      <c r="N23" s="15" t="s">
        <v>92</v>
      </c>
      <c r="O23" s="17"/>
      <c r="P23" s="14"/>
      <c r="Q23" s="43">
        <v>9513</v>
      </c>
      <c r="R23" s="15" t="s">
        <v>92</v>
      </c>
    </row>
    <row r="24" spans="1:18" x14ac:dyDescent="0.25">
      <c r="A24" s="12"/>
      <c r="B24" s="21" t="s">
        <v>502</v>
      </c>
      <c r="C24" s="23"/>
      <c r="D24" s="25"/>
      <c r="E24" s="26">
        <v>131</v>
      </c>
      <c r="F24" s="27" t="s">
        <v>92</v>
      </c>
      <c r="G24" s="23"/>
      <c r="H24" s="25"/>
      <c r="I24" s="26">
        <v>87</v>
      </c>
      <c r="J24" s="27" t="s">
        <v>92</v>
      </c>
      <c r="K24" s="23"/>
      <c r="L24" s="25"/>
      <c r="M24" s="26">
        <v>18</v>
      </c>
      <c r="N24" s="27" t="s">
        <v>92</v>
      </c>
      <c r="O24" s="23"/>
      <c r="P24" s="25"/>
      <c r="Q24" s="26">
        <v>236</v>
      </c>
      <c r="R24" s="27" t="s">
        <v>92</v>
      </c>
    </row>
    <row r="25" spans="1:18" x14ac:dyDescent="0.25">
      <c r="A25" s="12"/>
      <c r="B25" s="28" t="s">
        <v>503</v>
      </c>
      <c r="C25" s="17"/>
      <c r="D25" s="14"/>
      <c r="E25" s="30">
        <v>93</v>
      </c>
      <c r="F25" s="15" t="s">
        <v>92</v>
      </c>
      <c r="G25" s="17"/>
      <c r="H25" s="14"/>
      <c r="I25" s="30">
        <v>71</v>
      </c>
      <c r="J25" s="15" t="s">
        <v>92</v>
      </c>
      <c r="K25" s="17"/>
      <c r="L25" s="14"/>
      <c r="M25" s="30">
        <v>239</v>
      </c>
      <c r="N25" s="15" t="s">
        <v>92</v>
      </c>
      <c r="O25" s="17"/>
      <c r="P25" s="14"/>
      <c r="Q25" s="30">
        <v>403</v>
      </c>
      <c r="R25" s="15" t="s">
        <v>92</v>
      </c>
    </row>
    <row r="26" spans="1:18" x14ac:dyDescent="0.25">
      <c r="A26" s="12"/>
      <c r="B26" s="20"/>
      <c r="C26" s="41"/>
      <c r="D26" s="41"/>
      <c r="E26" s="41"/>
      <c r="F26" s="41"/>
      <c r="G26" s="41"/>
      <c r="H26" s="41"/>
      <c r="I26" s="41"/>
      <c r="J26" s="41"/>
      <c r="K26" s="41"/>
      <c r="L26" s="41"/>
      <c r="M26" s="41"/>
      <c r="N26" s="41"/>
      <c r="O26" s="41"/>
      <c r="P26" s="41"/>
      <c r="Q26" s="41"/>
      <c r="R26" s="41"/>
    </row>
    <row r="27" spans="1:18" x14ac:dyDescent="0.25">
      <c r="A27" s="12"/>
      <c r="B27" s="52">
        <v>2012</v>
      </c>
      <c r="C27" s="23"/>
      <c r="D27" s="22"/>
      <c r="E27" s="22"/>
      <c r="F27" s="22"/>
      <c r="G27" s="23"/>
      <c r="H27" s="22"/>
      <c r="I27" s="22"/>
      <c r="J27" s="22"/>
      <c r="K27" s="23"/>
      <c r="L27" s="22"/>
      <c r="M27" s="22"/>
      <c r="N27" s="22"/>
      <c r="O27" s="23"/>
      <c r="P27" s="22"/>
      <c r="Q27" s="22"/>
      <c r="R27" s="22"/>
    </row>
    <row r="28" spans="1:18" x14ac:dyDescent="0.25">
      <c r="A28" s="12"/>
      <c r="B28" s="28" t="s">
        <v>497</v>
      </c>
      <c r="C28" s="17"/>
      <c r="D28" s="14" t="s">
        <v>212</v>
      </c>
      <c r="E28" s="43">
        <v>1788</v>
      </c>
      <c r="F28" s="15" t="s">
        <v>92</v>
      </c>
      <c r="G28" s="17"/>
      <c r="H28" s="14" t="s">
        <v>212</v>
      </c>
      <c r="I28" s="43">
        <v>1887</v>
      </c>
      <c r="J28" s="15" t="s">
        <v>92</v>
      </c>
      <c r="K28" s="17"/>
      <c r="L28" s="14" t="s">
        <v>212</v>
      </c>
      <c r="M28" s="30" t="s">
        <v>395</v>
      </c>
      <c r="N28" s="15" t="s">
        <v>221</v>
      </c>
      <c r="O28" s="17"/>
      <c r="P28" s="14" t="s">
        <v>212</v>
      </c>
      <c r="Q28" s="43">
        <v>3663</v>
      </c>
      <c r="R28" s="15" t="s">
        <v>92</v>
      </c>
    </row>
    <row r="29" spans="1:18" ht="15.75" thickBot="1" x14ac:dyDescent="0.3">
      <c r="A29" s="12"/>
      <c r="B29" s="21" t="s">
        <v>499</v>
      </c>
      <c r="C29" s="23"/>
      <c r="D29" s="25"/>
      <c r="E29" s="26">
        <v>655</v>
      </c>
      <c r="F29" s="27" t="s">
        <v>92</v>
      </c>
      <c r="G29" s="23"/>
      <c r="H29" s="25"/>
      <c r="I29" s="26">
        <v>153</v>
      </c>
      <c r="J29" s="27" t="s">
        <v>92</v>
      </c>
      <c r="K29" s="23"/>
      <c r="L29" s="25"/>
      <c r="M29" s="26" t="s">
        <v>410</v>
      </c>
      <c r="N29" s="27" t="s">
        <v>221</v>
      </c>
      <c r="O29" s="23"/>
      <c r="P29" s="25"/>
      <c r="Q29" s="26">
        <v>773</v>
      </c>
      <c r="R29" s="27" t="s">
        <v>92</v>
      </c>
    </row>
    <row r="30" spans="1:18" x14ac:dyDescent="0.25">
      <c r="A30" s="12"/>
      <c r="B30" s="20"/>
      <c r="C30" s="20"/>
      <c r="D30" s="32"/>
      <c r="E30" s="32"/>
      <c r="F30" s="20"/>
      <c r="G30" s="20"/>
      <c r="H30" s="32"/>
      <c r="I30" s="32"/>
      <c r="J30" s="20"/>
      <c r="K30" s="20"/>
      <c r="L30" s="32"/>
      <c r="M30" s="32"/>
      <c r="N30" s="20"/>
      <c r="O30" s="20"/>
      <c r="P30" s="32"/>
      <c r="Q30" s="32"/>
      <c r="R30" s="20"/>
    </row>
    <row r="31" spans="1:18" x14ac:dyDescent="0.25">
      <c r="A31" s="12"/>
      <c r="B31" s="42" t="s">
        <v>35</v>
      </c>
      <c r="C31" s="17"/>
      <c r="D31" s="14"/>
      <c r="E31" s="43">
        <v>2443</v>
      </c>
      <c r="F31" s="15" t="s">
        <v>92</v>
      </c>
      <c r="G31" s="17"/>
      <c r="H31" s="14"/>
      <c r="I31" s="43">
        <v>2040</v>
      </c>
      <c r="J31" s="15" t="s">
        <v>92</v>
      </c>
      <c r="K31" s="17"/>
      <c r="L31" s="14"/>
      <c r="M31" s="30" t="s">
        <v>505</v>
      </c>
      <c r="N31" s="15" t="s">
        <v>221</v>
      </c>
      <c r="O31" s="17"/>
      <c r="P31" s="14"/>
      <c r="Q31" s="43">
        <v>4436</v>
      </c>
      <c r="R31" s="15" t="s">
        <v>92</v>
      </c>
    </row>
    <row r="32" spans="1:18" x14ac:dyDescent="0.25">
      <c r="A32" s="12"/>
      <c r="B32" s="21" t="s">
        <v>41</v>
      </c>
      <c r="C32" s="23"/>
      <c r="D32" s="25"/>
      <c r="E32" s="26">
        <v>657</v>
      </c>
      <c r="F32" s="27" t="s">
        <v>92</v>
      </c>
      <c r="G32" s="23"/>
      <c r="H32" s="25"/>
      <c r="I32" s="26">
        <v>652</v>
      </c>
      <c r="J32" s="27" t="s">
        <v>92</v>
      </c>
      <c r="K32" s="23"/>
      <c r="L32" s="25"/>
      <c r="M32" s="26" t="s">
        <v>507</v>
      </c>
      <c r="N32" s="27" t="s">
        <v>221</v>
      </c>
      <c r="O32" s="23"/>
      <c r="P32" s="25"/>
      <c r="Q32" s="34">
        <v>1048</v>
      </c>
      <c r="R32" s="27" t="s">
        <v>92</v>
      </c>
    </row>
    <row r="33" spans="1:18" x14ac:dyDescent="0.25">
      <c r="A33" s="12"/>
      <c r="B33" s="28" t="s">
        <v>82</v>
      </c>
      <c r="C33" s="17"/>
      <c r="D33" s="14"/>
      <c r="E33" s="43">
        <v>6109</v>
      </c>
      <c r="F33" s="15" t="s">
        <v>92</v>
      </c>
      <c r="G33" s="17"/>
      <c r="H33" s="14"/>
      <c r="I33" s="43">
        <v>2094</v>
      </c>
      <c r="J33" s="15" t="s">
        <v>92</v>
      </c>
      <c r="K33" s="17"/>
      <c r="L33" s="14"/>
      <c r="M33" s="30">
        <v>294</v>
      </c>
      <c r="N33" s="15" t="s">
        <v>92</v>
      </c>
      <c r="O33" s="17"/>
      <c r="P33" s="14"/>
      <c r="Q33" s="43">
        <v>8497</v>
      </c>
      <c r="R33" s="15" t="s">
        <v>92</v>
      </c>
    </row>
    <row r="34" spans="1:18" x14ac:dyDescent="0.25">
      <c r="A34" s="12"/>
      <c r="B34" s="21" t="s">
        <v>502</v>
      </c>
      <c r="C34" s="23"/>
      <c r="D34" s="25"/>
      <c r="E34" s="26">
        <v>107</v>
      </c>
      <c r="F34" s="27" t="s">
        <v>92</v>
      </c>
      <c r="G34" s="23"/>
      <c r="H34" s="25"/>
      <c r="I34" s="26">
        <v>76</v>
      </c>
      <c r="J34" s="27" t="s">
        <v>92</v>
      </c>
      <c r="K34" s="23"/>
      <c r="L34" s="25"/>
      <c r="M34" s="26">
        <v>10</v>
      </c>
      <c r="N34" s="27" t="s">
        <v>92</v>
      </c>
      <c r="O34" s="23"/>
      <c r="P34" s="25"/>
      <c r="Q34" s="26">
        <v>193</v>
      </c>
      <c r="R34" s="27" t="s">
        <v>92</v>
      </c>
    </row>
    <row r="35" spans="1:18" x14ac:dyDescent="0.25">
      <c r="A35" s="12"/>
      <c r="B35" s="28" t="s">
        <v>503</v>
      </c>
      <c r="C35" s="17"/>
      <c r="D35" s="14"/>
      <c r="E35" s="30">
        <v>97</v>
      </c>
      <c r="F35" s="15" t="s">
        <v>92</v>
      </c>
      <c r="G35" s="17"/>
      <c r="H35" s="14"/>
      <c r="I35" s="30">
        <v>73</v>
      </c>
      <c r="J35" s="15" t="s">
        <v>92</v>
      </c>
      <c r="K35" s="17"/>
      <c r="L35" s="14"/>
      <c r="M35" s="30">
        <v>180</v>
      </c>
      <c r="N35" s="15" t="s">
        <v>92</v>
      </c>
      <c r="O35" s="17"/>
      <c r="P35" s="14"/>
      <c r="Q35" s="30">
        <v>350</v>
      </c>
      <c r="R35" s="15" t="s">
        <v>92</v>
      </c>
    </row>
  </sheetData>
  <mergeCells count="30">
    <mergeCell ref="A1:A2"/>
    <mergeCell ref="B1:R1"/>
    <mergeCell ref="B2:R2"/>
    <mergeCell ref="A3:A35"/>
    <mergeCell ref="C16:F16"/>
    <mergeCell ref="G16:J16"/>
    <mergeCell ref="K16:N16"/>
    <mergeCell ref="O16:R16"/>
    <mergeCell ref="C26:F26"/>
    <mergeCell ref="G26:J26"/>
    <mergeCell ref="K26:N26"/>
    <mergeCell ref="O26:R26"/>
    <mergeCell ref="P4:Q5"/>
    <mergeCell ref="R4:R5"/>
    <mergeCell ref="C6:F6"/>
    <mergeCell ref="G6:J6"/>
    <mergeCell ref="K6:N6"/>
    <mergeCell ref="O6:R6"/>
    <mergeCell ref="J4:J5"/>
    <mergeCell ref="K4:K5"/>
    <mergeCell ref="L4:M4"/>
    <mergeCell ref="L5:M5"/>
    <mergeCell ref="N4:N5"/>
    <mergeCell ref="O4:O5"/>
    <mergeCell ref="B4:B5"/>
    <mergeCell ref="C4:C5"/>
    <mergeCell ref="D4:E5"/>
    <mergeCell ref="F4:F5"/>
    <mergeCell ref="G4:G5"/>
    <mergeCell ref="H4:I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60</v>
      </c>
      <c r="B1" s="8" t="s">
        <v>1</v>
      </c>
      <c r="C1" s="8"/>
      <c r="D1" s="8"/>
    </row>
    <row r="2" spans="1:4" x14ac:dyDescent="0.25">
      <c r="A2" s="1" t="s">
        <v>61</v>
      </c>
      <c r="B2" s="1" t="s">
        <v>2</v>
      </c>
      <c r="C2" s="1" t="s">
        <v>30</v>
      </c>
      <c r="D2" s="1" t="s">
        <v>31</v>
      </c>
    </row>
    <row r="3" spans="1:4" x14ac:dyDescent="0.25">
      <c r="A3" s="2" t="s">
        <v>49</v>
      </c>
      <c r="B3" s="7">
        <v>754</v>
      </c>
      <c r="C3" s="7">
        <v>648</v>
      </c>
      <c r="D3" s="7">
        <v>611</v>
      </c>
    </row>
    <row r="4" spans="1:4" x14ac:dyDescent="0.25">
      <c r="A4" s="3" t="s">
        <v>62</v>
      </c>
      <c r="B4" s="4"/>
      <c r="C4" s="4"/>
      <c r="D4" s="4"/>
    </row>
    <row r="5" spans="1:4" ht="45" x14ac:dyDescent="0.25">
      <c r="A5" s="2" t="s">
        <v>63</v>
      </c>
      <c r="B5" s="4"/>
      <c r="C5" s="4">
        <v>-1</v>
      </c>
      <c r="D5" s="4">
        <v>-12</v>
      </c>
    </row>
    <row r="6" spans="1:4" ht="75" x14ac:dyDescent="0.25">
      <c r="A6" s="2" t="s">
        <v>64</v>
      </c>
      <c r="B6" s="4">
        <v>8</v>
      </c>
      <c r="C6" s="4">
        <v>9</v>
      </c>
      <c r="D6" s="4">
        <v>26</v>
      </c>
    </row>
    <row r="7" spans="1:4" x14ac:dyDescent="0.25">
      <c r="A7" s="2" t="s">
        <v>65</v>
      </c>
      <c r="B7" s="4">
        <v>-11</v>
      </c>
      <c r="C7" s="4">
        <v>-8</v>
      </c>
      <c r="D7" s="4">
        <v>4</v>
      </c>
    </row>
    <row r="8" spans="1:4" ht="30" x14ac:dyDescent="0.25">
      <c r="A8" s="2" t="s">
        <v>66</v>
      </c>
      <c r="B8" s="4">
        <v>-3</v>
      </c>
      <c r="C8" s="4"/>
      <c r="D8" s="4">
        <v>18</v>
      </c>
    </row>
    <row r="9" spans="1:4" x14ac:dyDescent="0.25">
      <c r="A9" s="2" t="s">
        <v>67</v>
      </c>
      <c r="B9" s="7">
        <v>751</v>
      </c>
      <c r="C9" s="7">
        <v>648</v>
      </c>
      <c r="D9" s="7">
        <v>629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7"/>
  <sheetViews>
    <sheetView showGridLines="0" workbookViewId="0"/>
  </sheetViews>
  <sheetFormatPr defaultRowHeight="15" x14ac:dyDescent="0.25"/>
  <cols>
    <col min="1" max="2" width="36.5703125" bestFit="1" customWidth="1"/>
    <col min="4" max="4" width="1.85546875" bestFit="1" customWidth="1"/>
    <col min="5" max="5" width="6.5703125" bestFit="1" customWidth="1"/>
    <col min="6" max="6" width="1.7109375" bestFit="1" customWidth="1"/>
    <col min="8" max="8" width="2.85546875" customWidth="1"/>
    <col min="9" max="9" width="7.85546875" customWidth="1"/>
    <col min="10" max="10" width="1.7109375" bestFit="1" customWidth="1"/>
    <col min="12" max="12" width="3.5703125" customWidth="1"/>
    <col min="13" max="13" width="9.5703125" customWidth="1"/>
    <col min="14" max="14" width="1.7109375" bestFit="1" customWidth="1"/>
    <col min="16" max="16" width="2.42578125" customWidth="1"/>
    <col min="17" max="17" width="8" customWidth="1"/>
    <col min="18" max="18" width="1.7109375" bestFit="1" customWidth="1"/>
    <col min="20" max="20" width="3" customWidth="1"/>
    <col min="21" max="21" width="8.42578125" customWidth="1"/>
    <col min="22" max="22" width="1.7109375" bestFit="1" customWidth="1"/>
  </cols>
  <sheetData>
    <row r="1" spans="1:22" ht="15" customHeight="1" x14ac:dyDescent="0.25">
      <c r="A1" s="8" t="s">
        <v>693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512</v>
      </c>
      <c r="B3" s="55" t="s">
        <v>512</v>
      </c>
      <c r="C3" s="55"/>
      <c r="D3" s="55"/>
      <c r="E3" s="55"/>
      <c r="F3" s="55"/>
      <c r="G3" s="55"/>
      <c r="H3" s="55"/>
      <c r="I3" s="55"/>
      <c r="J3" s="55"/>
      <c r="K3" s="55"/>
      <c r="L3" s="55"/>
      <c r="M3" s="55"/>
      <c r="N3" s="55"/>
      <c r="O3" s="55"/>
      <c r="P3" s="55"/>
      <c r="Q3" s="55"/>
      <c r="R3" s="55"/>
      <c r="S3" s="55"/>
      <c r="T3" s="55"/>
      <c r="U3" s="55"/>
      <c r="V3" s="55"/>
    </row>
    <row r="4" spans="1:22" x14ac:dyDescent="0.25">
      <c r="A4" s="12"/>
      <c r="B4" s="55" t="s">
        <v>513</v>
      </c>
      <c r="C4" s="55"/>
      <c r="D4" s="55"/>
      <c r="E4" s="55"/>
      <c r="F4" s="55"/>
      <c r="G4" s="55"/>
      <c r="H4" s="55"/>
      <c r="I4" s="55"/>
      <c r="J4" s="55"/>
      <c r="K4" s="55"/>
      <c r="L4" s="55"/>
      <c r="M4" s="55"/>
      <c r="N4" s="55"/>
      <c r="O4" s="55"/>
      <c r="P4" s="55"/>
      <c r="Q4" s="55"/>
      <c r="R4" s="55"/>
      <c r="S4" s="55"/>
      <c r="T4" s="55"/>
      <c r="U4" s="55"/>
      <c r="V4" s="55"/>
    </row>
    <row r="5" spans="1:22" x14ac:dyDescent="0.25">
      <c r="A5" s="12"/>
      <c r="B5" s="50"/>
      <c r="C5" s="50"/>
      <c r="D5" s="50"/>
      <c r="E5" s="50"/>
      <c r="F5" s="50"/>
      <c r="G5" s="50"/>
      <c r="H5" s="50"/>
      <c r="I5" s="50"/>
      <c r="J5" s="50"/>
      <c r="K5" s="50"/>
      <c r="L5" s="50"/>
      <c r="M5" s="50"/>
      <c r="N5" s="50"/>
      <c r="O5" s="50"/>
      <c r="P5" s="50"/>
      <c r="Q5" s="50"/>
      <c r="R5" s="50"/>
      <c r="S5" s="50"/>
      <c r="T5" s="50"/>
      <c r="U5" s="50"/>
      <c r="V5" s="50"/>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72" t="s">
        <v>207</v>
      </c>
      <c r="C7" s="38"/>
      <c r="D7" s="73" t="s">
        <v>514</v>
      </c>
      <c r="E7" s="73"/>
      <c r="F7" s="38"/>
      <c r="G7" s="38"/>
      <c r="H7" s="73" t="s">
        <v>516</v>
      </c>
      <c r="I7" s="73"/>
      <c r="J7" s="38"/>
      <c r="K7" s="38"/>
      <c r="L7" s="75" t="s">
        <v>518</v>
      </c>
      <c r="M7" s="75"/>
      <c r="N7" s="38"/>
      <c r="O7" s="38"/>
      <c r="P7" s="73" t="s">
        <v>519</v>
      </c>
      <c r="Q7" s="73"/>
      <c r="R7" s="38"/>
      <c r="S7" s="38"/>
      <c r="T7" s="73" t="s">
        <v>520</v>
      </c>
      <c r="U7" s="73"/>
      <c r="V7" s="38"/>
    </row>
    <row r="8" spans="1:22" ht="15.75" thickBot="1" x14ac:dyDescent="0.3">
      <c r="A8" s="12"/>
      <c r="B8" s="72"/>
      <c r="C8" s="38"/>
      <c r="D8" s="74" t="s">
        <v>515</v>
      </c>
      <c r="E8" s="74"/>
      <c r="F8" s="38"/>
      <c r="G8" s="38"/>
      <c r="H8" s="74" t="s">
        <v>517</v>
      </c>
      <c r="I8" s="74"/>
      <c r="J8" s="38"/>
      <c r="K8" s="38"/>
      <c r="L8" s="76" t="s">
        <v>517</v>
      </c>
      <c r="M8" s="76"/>
      <c r="N8" s="38"/>
      <c r="O8" s="38"/>
      <c r="P8" s="74"/>
      <c r="Q8" s="74"/>
      <c r="R8" s="38"/>
      <c r="S8" s="38"/>
      <c r="T8" s="74"/>
      <c r="U8" s="74"/>
      <c r="V8" s="38"/>
    </row>
    <row r="9" spans="1:22" x14ac:dyDescent="0.25">
      <c r="A9" s="12"/>
      <c r="B9" s="56" t="s">
        <v>32</v>
      </c>
      <c r="C9" s="23"/>
      <c r="D9" s="22"/>
      <c r="E9" s="22"/>
      <c r="F9" s="22"/>
      <c r="G9" s="23"/>
      <c r="H9" s="22"/>
      <c r="I9" s="22"/>
      <c r="J9" s="22"/>
      <c r="K9" s="23"/>
      <c r="L9" s="22"/>
      <c r="M9" s="22"/>
      <c r="N9" s="22"/>
      <c r="O9" s="23"/>
      <c r="P9" s="22"/>
      <c r="Q9" s="22"/>
      <c r="R9" s="22"/>
      <c r="S9" s="23"/>
      <c r="T9" s="22"/>
      <c r="U9" s="22"/>
      <c r="V9" s="22"/>
    </row>
    <row r="10" spans="1:22" x14ac:dyDescent="0.25">
      <c r="A10" s="12"/>
      <c r="B10" s="57" t="s">
        <v>33</v>
      </c>
      <c r="C10" s="17"/>
      <c r="D10" s="58" t="s">
        <v>212</v>
      </c>
      <c r="E10" s="59" t="s">
        <v>211</v>
      </c>
      <c r="F10" s="58" t="s">
        <v>92</v>
      </c>
      <c r="G10" s="17"/>
      <c r="H10" s="60" t="s">
        <v>212</v>
      </c>
      <c r="I10" s="61">
        <v>3077</v>
      </c>
      <c r="J10" s="58" t="s">
        <v>92</v>
      </c>
      <c r="K10" s="17"/>
      <c r="L10" s="60" t="s">
        <v>212</v>
      </c>
      <c r="M10" s="61">
        <v>1318</v>
      </c>
      <c r="N10" s="58" t="s">
        <v>92</v>
      </c>
      <c r="O10" s="17"/>
      <c r="P10" s="60" t="s">
        <v>212</v>
      </c>
      <c r="Q10" s="62" t="s">
        <v>521</v>
      </c>
      <c r="R10" s="58" t="s">
        <v>221</v>
      </c>
      <c r="S10" s="17"/>
      <c r="T10" s="60" t="s">
        <v>212</v>
      </c>
      <c r="U10" s="61">
        <v>4219</v>
      </c>
      <c r="V10" s="58" t="s">
        <v>92</v>
      </c>
    </row>
    <row r="11" spans="1:22" ht="15.75" thickBot="1" x14ac:dyDescent="0.3">
      <c r="A11" s="12"/>
      <c r="B11" s="63" t="s">
        <v>34</v>
      </c>
      <c r="C11" s="23"/>
      <c r="D11" s="64"/>
      <c r="E11" s="65" t="s">
        <v>211</v>
      </c>
      <c r="F11" s="64" t="s">
        <v>92</v>
      </c>
      <c r="G11" s="23"/>
      <c r="H11" s="66"/>
      <c r="I11" s="67">
        <v>810</v>
      </c>
      <c r="J11" s="64" t="s">
        <v>92</v>
      </c>
      <c r="K11" s="23"/>
      <c r="L11" s="66"/>
      <c r="M11" s="67">
        <v>108</v>
      </c>
      <c r="N11" s="64" t="s">
        <v>92</v>
      </c>
      <c r="O11" s="23"/>
      <c r="P11" s="66"/>
      <c r="Q11" s="67" t="s">
        <v>522</v>
      </c>
      <c r="R11" s="64" t="s">
        <v>221</v>
      </c>
      <c r="S11" s="23"/>
      <c r="T11" s="66"/>
      <c r="U11" s="67">
        <v>847</v>
      </c>
      <c r="V11" s="64" t="s">
        <v>92</v>
      </c>
    </row>
    <row r="12" spans="1:22" x14ac:dyDescent="0.25">
      <c r="A12" s="12"/>
      <c r="B12" s="20"/>
      <c r="C12" s="20"/>
      <c r="D12" s="32"/>
      <c r="E12" s="32"/>
      <c r="F12" s="20"/>
      <c r="G12" s="20"/>
      <c r="H12" s="32"/>
      <c r="I12" s="32"/>
      <c r="J12" s="20"/>
      <c r="K12" s="20"/>
      <c r="L12" s="32"/>
      <c r="M12" s="32"/>
      <c r="N12" s="20"/>
      <c r="O12" s="20"/>
      <c r="P12" s="32"/>
      <c r="Q12" s="32"/>
      <c r="R12" s="20"/>
      <c r="S12" s="20"/>
      <c r="T12" s="32"/>
      <c r="U12" s="32"/>
      <c r="V12" s="20"/>
    </row>
    <row r="13" spans="1:22" ht="15.75" thickBot="1" x14ac:dyDescent="0.3">
      <c r="A13" s="12"/>
      <c r="B13" s="68" t="s">
        <v>35</v>
      </c>
      <c r="C13" s="17"/>
      <c r="D13" s="58"/>
      <c r="E13" s="59" t="s">
        <v>211</v>
      </c>
      <c r="F13" s="58" t="s">
        <v>92</v>
      </c>
      <c r="G13" s="17"/>
      <c r="H13" s="60"/>
      <c r="I13" s="61">
        <v>3887</v>
      </c>
      <c r="J13" s="58" t="s">
        <v>92</v>
      </c>
      <c r="K13" s="17"/>
      <c r="L13" s="60"/>
      <c r="M13" s="61">
        <v>1426</v>
      </c>
      <c r="N13" s="58" t="s">
        <v>92</v>
      </c>
      <c r="O13" s="17"/>
      <c r="P13" s="60"/>
      <c r="Q13" s="62" t="s">
        <v>523</v>
      </c>
      <c r="R13" s="58" t="s">
        <v>221</v>
      </c>
      <c r="S13" s="17"/>
      <c r="T13" s="60"/>
      <c r="U13" s="61">
        <v>5066</v>
      </c>
      <c r="V13" s="58" t="s">
        <v>92</v>
      </c>
    </row>
    <row r="14" spans="1:22" x14ac:dyDescent="0.25">
      <c r="A14" s="12"/>
      <c r="B14" s="20"/>
      <c r="C14" s="20"/>
      <c r="D14" s="32"/>
      <c r="E14" s="32"/>
      <c r="F14" s="20"/>
      <c r="G14" s="20"/>
      <c r="H14" s="32"/>
      <c r="I14" s="32"/>
      <c r="J14" s="20"/>
      <c r="K14" s="20"/>
      <c r="L14" s="32"/>
      <c r="M14" s="32"/>
      <c r="N14" s="20"/>
      <c r="O14" s="20"/>
      <c r="P14" s="32"/>
      <c r="Q14" s="32"/>
      <c r="R14" s="20"/>
      <c r="S14" s="20"/>
      <c r="T14" s="32"/>
      <c r="U14" s="32"/>
      <c r="V14" s="20"/>
    </row>
    <row r="15" spans="1:22" x14ac:dyDescent="0.25">
      <c r="A15" s="12"/>
      <c r="B15" s="56" t="s">
        <v>36</v>
      </c>
      <c r="C15" s="23"/>
      <c r="D15" s="22"/>
      <c r="E15" s="22"/>
      <c r="F15" s="22"/>
      <c r="G15" s="23"/>
      <c r="H15" s="22"/>
      <c r="I15" s="22"/>
      <c r="J15" s="22"/>
      <c r="K15" s="23"/>
      <c r="L15" s="22"/>
      <c r="M15" s="22"/>
      <c r="N15" s="22"/>
      <c r="O15" s="23"/>
      <c r="P15" s="22"/>
      <c r="Q15" s="22"/>
      <c r="R15" s="22"/>
      <c r="S15" s="23"/>
      <c r="T15" s="22"/>
      <c r="U15" s="22"/>
      <c r="V15" s="22"/>
    </row>
    <row r="16" spans="1:22" x14ac:dyDescent="0.25">
      <c r="A16" s="12"/>
      <c r="B16" s="57" t="s">
        <v>37</v>
      </c>
      <c r="C16" s="17"/>
      <c r="D16" s="58"/>
      <c r="E16" s="59" t="s">
        <v>211</v>
      </c>
      <c r="F16" s="58" t="s">
        <v>92</v>
      </c>
      <c r="G16" s="17"/>
      <c r="H16" s="60"/>
      <c r="I16" s="61">
        <v>1587</v>
      </c>
      <c r="J16" s="58" t="s">
        <v>92</v>
      </c>
      <c r="K16" s="17"/>
      <c r="L16" s="60"/>
      <c r="M16" s="62">
        <v>753</v>
      </c>
      <c r="N16" s="58" t="s">
        <v>92</v>
      </c>
      <c r="O16" s="17"/>
      <c r="P16" s="60"/>
      <c r="Q16" s="62" t="s">
        <v>521</v>
      </c>
      <c r="R16" s="58" t="s">
        <v>221</v>
      </c>
      <c r="S16" s="17"/>
      <c r="T16" s="60"/>
      <c r="U16" s="61">
        <v>2164</v>
      </c>
      <c r="V16" s="58" t="s">
        <v>92</v>
      </c>
    </row>
    <row r="17" spans="1:22" x14ac:dyDescent="0.25">
      <c r="A17" s="12"/>
      <c r="B17" s="63" t="s">
        <v>38</v>
      </c>
      <c r="C17" s="23"/>
      <c r="D17" s="64"/>
      <c r="E17" s="65" t="s">
        <v>211</v>
      </c>
      <c r="F17" s="64" t="s">
        <v>92</v>
      </c>
      <c r="G17" s="23"/>
      <c r="H17" s="66"/>
      <c r="I17" s="67">
        <v>681</v>
      </c>
      <c r="J17" s="64" t="s">
        <v>92</v>
      </c>
      <c r="K17" s="23"/>
      <c r="L17" s="66"/>
      <c r="M17" s="67">
        <v>107</v>
      </c>
      <c r="N17" s="64" t="s">
        <v>92</v>
      </c>
      <c r="O17" s="23"/>
      <c r="P17" s="66"/>
      <c r="Q17" s="67" t="s">
        <v>522</v>
      </c>
      <c r="R17" s="64" t="s">
        <v>221</v>
      </c>
      <c r="S17" s="23"/>
      <c r="T17" s="66"/>
      <c r="U17" s="67">
        <v>717</v>
      </c>
      <c r="V17" s="64" t="s">
        <v>92</v>
      </c>
    </row>
    <row r="18" spans="1:22" ht="15.75" thickBot="1" x14ac:dyDescent="0.3">
      <c r="A18" s="12"/>
      <c r="B18" s="57" t="s">
        <v>39</v>
      </c>
      <c r="C18" s="17"/>
      <c r="D18" s="60"/>
      <c r="E18" s="62">
        <v>95</v>
      </c>
      <c r="F18" s="58" t="s">
        <v>92</v>
      </c>
      <c r="G18" s="17"/>
      <c r="H18" s="60"/>
      <c r="I18" s="62">
        <v>657</v>
      </c>
      <c r="J18" s="58" t="s">
        <v>92</v>
      </c>
      <c r="K18" s="17"/>
      <c r="L18" s="60"/>
      <c r="M18" s="62">
        <v>223</v>
      </c>
      <c r="N18" s="58" t="s">
        <v>92</v>
      </c>
      <c r="O18" s="17"/>
      <c r="P18" s="58"/>
      <c r="Q18" s="59" t="s">
        <v>211</v>
      </c>
      <c r="R18" s="58" t="s">
        <v>92</v>
      </c>
      <c r="S18" s="17"/>
      <c r="T18" s="60"/>
      <c r="U18" s="62">
        <v>975</v>
      </c>
      <c r="V18" s="58" t="s">
        <v>92</v>
      </c>
    </row>
    <row r="19" spans="1:22" x14ac:dyDescent="0.25">
      <c r="A19" s="12"/>
      <c r="B19" s="20"/>
      <c r="C19" s="20"/>
      <c r="D19" s="32"/>
      <c r="E19" s="32"/>
      <c r="F19" s="20"/>
      <c r="G19" s="20"/>
      <c r="H19" s="32"/>
      <c r="I19" s="32"/>
      <c r="J19" s="20"/>
      <c r="K19" s="20"/>
      <c r="L19" s="32"/>
      <c r="M19" s="32"/>
      <c r="N19" s="20"/>
      <c r="O19" s="20"/>
      <c r="P19" s="32"/>
      <c r="Q19" s="32"/>
      <c r="R19" s="20"/>
      <c r="S19" s="20"/>
      <c r="T19" s="32"/>
      <c r="U19" s="32"/>
      <c r="V19" s="20"/>
    </row>
    <row r="20" spans="1:22" ht="15.75" thickBot="1" x14ac:dyDescent="0.3">
      <c r="A20" s="12"/>
      <c r="B20" s="69" t="s">
        <v>40</v>
      </c>
      <c r="C20" s="23"/>
      <c r="D20" s="66"/>
      <c r="E20" s="67">
        <v>95</v>
      </c>
      <c r="F20" s="64" t="s">
        <v>92</v>
      </c>
      <c r="G20" s="23"/>
      <c r="H20" s="66"/>
      <c r="I20" s="70">
        <v>2925</v>
      </c>
      <c r="J20" s="64" t="s">
        <v>92</v>
      </c>
      <c r="K20" s="23"/>
      <c r="L20" s="66"/>
      <c r="M20" s="70">
        <v>1083</v>
      </c>
      <c r="N20" s="64" t="s">
        <v>92</v>
      </c>
      <c r="O20" s="23"/>
      <c r="P20" s="66"/>
      <c r="Q20" s="67" t="s">
        <v>523</v>
      </c>
      <c r="R20" s="64" t="s">
        <v>221</v>
      </c>
      <c r="S20" s="23"/>
      <c r="T20" s="66"/>
      <c r="U20" s="70">
        <v>3856</v>
      </c>
      <c r="V20" s="64" t="s">
        <v>92</v>
      </c>
    </row>
    <row r="21" spans="1:22" x14ac:dyDescent="0.25">
      <c r="A21" s="12"/>
      <c r="B21" s="20"/>
      <c r="C21" s="20"/>
      <c r="D21" s="32"/>
      <c r="E21" s="32"/>
      <c r="F21" s="20"/>
      <c r="G21" s="20"/>
      <c r="H21" s="32"/>
      <c r="I21" s="32"/>
      <c r="J21" s="20"/>
      <c r="K21" s="20"/>
      <c r="L21" s="32"/>
      <c r="M21" s="32"/>
      <c r="N21" s="20"/>
      <c r="O21" s="20"/>
      <c r="P21" s="32"/>
      <c r="Q21" s="32"/>
      <c r="R21" s="20"/>
      <c r="S21" s="20"/>
      <c r="T21" s="32"/>
      <c r="U21" s="32"/>
      <c r="V21" s="20"/>
    </row>
    <row r="22" spans="1:22" x14ac:dyDescent="0.25">
      <c r="A22" s="12"/>
      <c r="B22" s="71" t="s">
        <v>524</v>
      </c>
      <c r="C22" s="17"/>
      <c r="D22" s="60"/>
      <c r="E22" s="62" t="s">
        <v>525</v>
      </c>
      <c r="F22" s="58" t="s">
        <v>221</v>
      </c>
      <c r="G22" s="17"/>
      <c r="H22" s="60"/>
      <c r="I22" s="62">
        <v>962</v>
      </c>
      <c r="J22" s="58" t="s">
        <v>92</v>
      </c>
      <c r="K22" s="17"/>
      <c r="L22" s="60"/>
      <c r="M22" s="62">
        <v>343</v>
      </c>
      <c r="N22" s="58" t="s">
        <v>92</v>
      </c>
      <c r="O22" s="17"/>
      <c r="P22" s="58"/>
      <c r="Q22" s="59" t="s">
        <v>211</v>
      </c>
      <c r="R22" s="58" t="s">
        <v>92</v>
      </c>
      <c r="S22" s="17"/>
      <c r="T22" s="60"/>
      <c r="U22" s="61">
        <v>1210</v>
      </c>
      <c r="V22" s="58" t="s">
        <v>92</v>
      </c>
    </row>
    <row r="23" spans="1:22" ht="15.75" thickBot="1" x14ac:dyDescent="0.3">
      <c r="A23" s="12"/>
      <c r="B23" s="56" t="s">
        <v>526</v>
      </c>
      <c r="C23" s="23"/>
      <c r="D23" s="66"/>
      <c r="E23" s="67" t="s">
        <v>527</v>
      </c>
      <c r="F23" s="64" t="s">
        <v>221</v>
      </c>
      <c r="G23" s="23"/>
      <c r="H23" s="66"/>
      <c r="I23" s="67" t="s">
        <v>528</v>
      </c>
      <c r="J23" s="64" t="s">
        <v>221</v>
      </c>
      <c r="K23" s="23"/>
      <c r="L23" s="66"/>
      <c r="M23" s="67" t="s">
        <v>249</v>
      </c>
      <c r="N23" s="64" t="s">
        <v>221</v>
      </c>
      <c r="O23" s="23"/>
      <c r="P23" s="64"/>
      <c r="Q23" s="65" t="s">
        <v>211</v>
      </c>
      <c r="R23" s="64" t="s">
        <v>92</v>
      </c>
      <c r="S23" s="23"/>
      <c r="T23" s="66"/>
      <c r="U23" s="67" t="s">
        <v>529</v>
      </c>
      <c r="V23" s="64" t="s">
        <v>221</v>
      </c>
    </row>
    <row r="24" spans="1:22" x14ac:dyDescent="0.25">
      <c r="A24" s="12"/>
      <c r="B24" s="20"/>
      <c r="C24" s="20"/>
      <c r="D24" s="32"/>
      <c r="E24" s="32"/>
      <c r="F24" s="20"/>
      <c r="G24" s="20"/>
      <c r="H24" s="32"/>
      <c r="I24" s="32"/>
      <c r="J24" s="20"/>
      <c r="K24" s="20"/>
      <c r="L24" s="32"/>
      <c r="M24" s="32"/>
      <c r="N24" s="20"/>
      <c r="O24" s="20"/>
      <c r="P24" s="32"/>
      <c r="Q24" s="32"/>
      <c r="R24" s="20"/>
      <c r="S24" s="20"/>
      <c r="T24" s="32"/>
      <c r="U24" s="32"/>
      <c r="V24" s="20"/>
    </row>
    <row r="25" spans="1:22" ht="29.25" x14ac:dyDescent="0.25">
      <c r="A25" s="12"/>
      <c r="B25" s="71" t="s">
        <v>44</v>
      </c>
      <c r="C25" s="17"/>
      <c r="D25" s="60"/>
      <c r="E25" s="62" t="s">
        <v>530</v>
      </c>
      <c r="F25" s="58" t="s">
        <v>221</v>
      </c>
      <c r="G25" s="17"/>
      <c r="H25" s="60"/>
      <c r="I25" s="62">
        <v>937</v>
      </c>
      <c r="J25" s="58" t="s">
        <v>92</v>
      </c>
      <c r="K25" s="17"/>
      <c r="L25" s="60"/>
      <c r="M25" s="62">
        <v>335</v>
      </c>
      <c r="N25" s="58" t="s">
        <v>92</v>
      </c>
      <c r="O25" s="17"/>
      <c r="P25" s="58"/>
      <c r="Q25" s="59" t="s">
        <v>211</v>
      </c>
      <c r="R25" s="58" t="s">
        <v>92</v>
      </c>
      <c r="S25" s="17"/>
      <c r="T25" s="60"/>
      <c r="U25" s="61">
        <v>1047</v>
      </c>
      <c r="V25" s="58" t="s">
        <v>92</v>
      </c>
    </row>
    <row r="26" spans="1:22" x14ac:dyDescent="0.25">
      <c r="A26" s="12"/>
      <c r="B26" s="56" t="s">
        <v>531</v>
      </c>
      <c r="C26" s="23"/>
      <c r="D26" s="66"/>
      <c r="E26" s="67">
        <v>109</v>
      </c>
      <c r="F26" s="64" t="s">
        <v>92</v>
      </c>
      <c r="G26" s="23"/>
      <c r="H26" s="66"/>
      <c r="I26" s="67" t="s">
        <v>532</v>
      </c>
      <c r="J26" s="64" t="s">
        <v>221</v>
      </c>
      <c r="K26" s="23"/>
      <c r="L26" s="66"/>
      <c r="M26" s="67" t="s">
        <v>533</v>
      </c>
      <c r="N26" s="64" t="s">
        <v>221</v>
      </c>
      <c r="O26" s="23"/>
      <c r="P26" s="64"/>
      <c r="Q26" s="65" t="s">
        <v>211</v>
      </c>
      <c r="R26" s="64" t="s">
        <v>92</v>
      </c>
      <c r="S26" s="23"/>
      <c r="T26" s="66"/>
      <c r="U26" s="67" t="s">
        <v>534</v>
      </c>
      <c r="V26" s="64" t="s">
        <v>221</v>
      </c>
    </row>
    <row r="27" spans="1:22" x14ac:dyDescent="0.25">
      <c r="A27" s="12"/>
      <c r="B27" s="71" t="s">
        <v>46</v>
      </c>
      <c r="C27" s="17"/>
      <c r="D27" s="58"/>
      <c r="E27" s="59" t="s">
        <v>211</v>
      </c>
      <c r="F27" s="58" t="s">
        <v>92</v>
      </c>
      <c r="G27" s="17"/>
      <c r="H27" s="60"/>
      <c r="I27" s="62">
        <v>91</v>
      </c>
      <c r="J27" s="58" t="s">
        <v>92</v>
      </c>
      <c r="K27" s="17"/>
      <c r="L27" s="58"/>
      <c r="M27" s="59" t="s">
        <v>211</v>
      </c>
      <c r="N27" s="58" t="s">
        <v>92</v>
      </c>
      <c r="O27" s="17"/>
      <c r="P27" s="58"/>
      <c r="Q27" s="59" t="s">
        <v>211</v>
      </c>
      <c r="R27" s="58" t="s">
        <v>92</v>
      </c>
      <c r="S27" s="17"/>
      <c r="T27" s="60"/>
      <c r="U27" s="62">
        <v>91</v>
      </c>
      <c r="V27" s="58" t="s">
        <v>92</v>
      </c>
    </row>
    <row r="28" spans="1:22" ht="15.75" thickBot="1" x14ac:dyDescent="0.3">
      <c r="A28" s="12"/>
      <c r="B28" s="56" t="s">
        <v>535</v>
      </c>
      <c r="C28" s="23"/>
      <c r="D28" s="66"/>
      <c r="E28" s="67">
        <v>870</v>
      </c>
      <c r="F28" s="64" t="s">
        <v>92</v>
      </c>
      <c r="G28" s="23"/>
      <c r="H28" s="64"/>
      <c r="I28" s="65" t="s">
        <v>211</v>
      </c>
      <c r="J28" s="64" t="s">
        <v>92</v>
      </c>
      <c r="K28" s="23"/>
      <c r="L28" s="64"/>
      <c r="M28" s="65" t="s">
        <v>211</v>
      </c>
      <c r="N28" s="64" t="s">
        <v>92</v>
      </c>
      <c r="O28" s="23"/>
      <c r="P28" s="66"/>
      <c r="Q28" s="67" t="s">
        <v>536</v>
      </c>
      <c r="R28" s="64" t="s">
        <v>221</v>
      </c>
      <c r="S28" s="23"/>
      <c r="T28" s="64"/>
      <c r="U28" s="65" t="s">
        <v>211</v>
      </c>
      <c r="V28" s="64" t="s">
        <v>92</v>
      </c>
    </row>
    <row r="29" spans="1:22" x14ac:dyDescent="0.25">
      <c r="A29" s="12"/>
      <c r="B29" s="20"/>
      <c r="C29" s="20"/>
      <c r="D29" s="32"/>
      <c r="E29" s="32"/>
      <c r="F29" s="20"/>
      <c r="G29" s="20"/>
      <c r="H29" s="32"/>
      <c r="I29" s="32"/>
      <c r="J29" s="20"/>
      <c r="K29" s="20"/>
      <c r="L29" s="32"/>
      <c r="M29" s="32"/>
      <c r="N29" s="20"/>
      <c r="O29" s="20"/>
      <c r="P29" s="32"/>
      <c r="Q29" s="32"/>
      <c r="R29" s="20"/>
      <c r="S29" s="20"/>
      <c r="T29" s="32"/>
      <c r="U29" s="32"/>
      <c r="V29" s="20"/>
    </row>
    <row r="30" spans="1:22" x14ac:dyDescent="0.25">
      <c r="A30" s="12"/>
      <c r="B30" s="71" t="s">
        <v>47</v>
      </c>
      <c r="C30" s="17"/>
      <c r="D30" s="60"/>
      <c r="E30" s="62">
        <v>754</v>
      </c>
      <c r="F30" s="58" t="s">
        <v>92</v>
      </c>
      <c r="G30" s="17"/>
      <c r="H30" s="60"/>
      <c r="I30" s="62">
        <v>655</v>
      </c>
      <c r="J30" s="58" t="s">
        <v>92</v>
      </c>
      <c r="K30" s="17"/>
      <c r="L30" s="60"/>
      <c r="M30" s="62">
        <v>215</v>
      </c>
      <c r="N30" s="58" t="s">
        <v>92</v>
      </c>
      <c r="O30" s="17"/>
      <c r="P30" s="60"/>
      <c r="Q30" s="62" t="s">
        <v>536</v>
      </c>
      <c r="R30" s="58" t="s">
        <v>221</v>
      </c>
      <c r="S30" s="17"/>
      <c r="T30" s="60"/>
      <c r="U30" s="62">
        <v>754</v>
      </c>
      <c r="V30" s="58" t="s">
        <v>92</v>
      </c>
    </row>
    <row r="31" spans="1:22" ht="20.25" thickBot="1" x14ac:dyDescent="0.3">
      <c r="A31" s="12"/>
      <c r="B31" s="56" t="s">
        <v>537</v>
      </c>
      <c r="C31" s="23"/>
      <c r="D31" s="64"/>
      <c r="E31" s="65" t="s">
        <v>211</v>
      </c>
      <c r="F31" s="64" t="s">
        <v>92</v>
      </c>
      <c r="G31" s="23"/>
      <c r="H31" s="64"/>
      <c r="I31" s="65" t="s">
        <v>211</v>
      </c>
      <c r="J31" s="64" t="s">
        <v>92</v>
      </c>
      <c r="K31" s="23"/>
      <c r="L31" s="64"/>
      <c r="M31" s="65" t="s">
        <v>211</v>
      </c>
      <c r="N31" s="64" t="s">
        <v>92</v>
      </c>
      <c r="O31" s="23"/>
      <c r="P31" s="64"/>
      <c r="Q31" s="65" t="s">
        <v>211</v>
      </c>
      <c r="R31" s="64" t="s">
        <v>92</v>
      </c>
      <c r="S31" s="23"/>
      <c r="T31" s="64"/>
      <c r="U31" s="65" t="s">
        <v>211</v>
      </c>
      <c r="V31" s="64" t="s">
        <v>92</v>
      </c>
    </row>
    <row r="32" spans="1:22" x14ac:dyDescent="0.25">
      <c r="A32" s="12"/>
      <c r="B32" s="20"/>
      <c r="C32" s="20"/>
      <c r="D32" s="32"/>
      <c r="E32" s="32"/>
      <c r="F32" s="20"/>
      <c r="G32" s="20"/>
      <c r="H32" s="32"/>
      <c r="I32" s="32"/>
      <c r="J32" s="20"/>
      <c r="K32" s="20"/>
      <c r="L32" s="32"/>
      <c r="M32" s="32"/>
      <c r="N32" s="20"/>
      <c r="O32" s="20"/>
      <c r="P32" s="32"/>
      <c r="Q32" s="32"/>
      <c r="R32" s="20"/>
      <c r="S32" s="20"/>
      <c r="T32" s="32"/>
      <c r="U32" s="32"/>
      <c r="V32" s="20"/>
    </row>
    <row r="33" spans="1:22" ht="15.75" thickBot="1" x14ac:dyDescent="0.3">
      <c r="A33" s="12"/>
      <c r="B33" s="71" t="s">
        <v>49</v>
      </c>
      <c r="C33" s="17"/>
      <c r="D33" s="60" t="s">
        <v>212</v>
      </c>
      <c r="E33" s="62">
        <v>754</v>
      </c>
      <c r="F33" s="58" t="s">
        <v>92</v>
      </c>
      <c r="G33" s="17"/>
      <c r="H33" s="60" t="s">
        <v>212</v>
      </c>
      <c r="I33" s="62">
        <v>655</v>
      </c>
      <c r="J33" s="58" t="s">
        <v>92</v>
      </c>
      <c r="K33" s="17"/>
      <c r="L33" s="60" t="s">
        <v>212</v>
      </c>
      <c r="M33" s="62">
        <v>215</v>
      </c>
      <c r="N33" s="58" t="s">
        <v>92</v>
      </c>
      <c r="O33" s="17"/>
      <c r="P33" s="60" t="s">
        <v>212</v>
      </c>
      <c r="Q33" s="62" t="s">
        <v>536</v>
      </c>
      <c r="R33" s="58" t="s">
        <v>221</v>
      </c>
      <c r="S33" s="17"/>
      <c r="T33" s="60" t="s">
        <v>212</v>
      </c>
      <c r="U33" s="62">
        <v>754</v>
      </c>
      <c r="V33" s="58" t="s">
        <v>92</v>
      </c>
    </row>
    <row r="34" spans="1:22" ht="15.75" thickTop="1" x14ac:dyDescent="0.25">
      <c r="A34" s="12"/>
      <c r="B34" s="20"/>
      <c r="C34" s="20"/>
      <c r="D34" s="36"/>
      <c r="E34" s="36"/>
      <c r="F34" s="20"/>
      <c r="G34" s="20"/>
      <c r="H34" s="36"/>
      <c r="I34" s="36"/>
      <c r="J34" s="20"/>
      <c r="K34" s="20"/>
      <c r="L34" s="36"/>
      <c r="M34" s="36"/>
      <c r="N34" s="20"/>
      <c r="O34" s="20"/>
      <c r="P34" s="36"/>
      <c r="Q34" s="36"/>
      <c r="R34" s="20"/>
      <c r="S34" s="20"/>
      <c r="T34" s="36"/>
      <c r="U34" s="36"/>
      <c r="V34" s="20"/>
    </row>
    <row r="35" spans="1:22" ht="15.75" thickBot="1" x14ac:dyDescent="0.3">
      <c r="A35" s="12"/>
      <c r="B35" s="56" t="s">
        <v>67</v>
      </c>
      <c r="C35" s="23"/>
      <c r="D35" s="66" t="s">
        <v>212</v>
      </c>
      <c r="E35" s="67">
        <v>751</v>
      </c>
      <c r="F35" s="64" t="s">
        <v>92</v>
      </c>
      <c r="G35" s="23"/>
      <c r="H35" s="66" t="s">
        <v>212</v>
      </c>
      <c r="I35" s="67">
        <v>655</v>
      </c>
      <c r="J35" s="64" t="s">
        <v>92</v>
      </c>
      <c r="K35" s="23"/>
      <c r="L35" s="66" t="s">
        <v>212</v>
      </c>
      <c r="M35" s="67">
        <v>204</v>
      </c>
      <c r="N35" s="64" t="s">
        <v>92</v>
      </c>
      <c r="O35" s="23"/>
      <c r="P35" s="66" t="s">
        <v>212</v>
      </c>
      <c r="Q35" s="67" t="s">
        <v>538</v>
      </c>
      <c r="R35" s="64" t="s">
        <v>221</v>
      </c>
      <c r="S35" s="23"/>
      <c r="T35" s="66" t="s">
        <v>212</v>
      </c>
      <c r="U35" s="67">
        <v>751</v>
      </c>
      <c r="V35" s="64" t="s">
        <v>92</v>
      </c>
    </row>
    <row r="36" spans="1:22" ht="15.75" thickTop="1" x14ac:dyDescent="0.25">
      <c r="A36" s="12"/>
      <c r="B36" s="20"/>
      <c r="C36" s="20"/>
      <c r="D36" s="36"/>
      <c r="E36" s="36"/>
      <c r="F36" s="20"/>
      <c r="G36" s="20"/>
      <c r="H36" s="36"/>
      <c r="I36" s="36"/>
      <c r="J36" s="20"/>
      <c r="K36" s="20"/>
      <c r="L36" s="36"/>
      <c r="M36" s="36"/>
      <c r="N36" s="20"/>
      <c r="O36" s="20"/>
      <c r="P36" s="36"/>
      <c r="Q36" s="36"/>
      <c r="R36" s="20"/>
      <c r="S36" s="20"/>
      <c r="T36" s="36"/>
      <c r="U36" s="36"/>
      <c r="V36" s="20"/>
    </row>
    <row r="37" spans="1:22" x14ac:dyDescent="0.25">
      <c r="A37" s="12"/>
      <c r="B37" s="55" t="s">
        <v>512</v>
      </c>
      <c r="C37" s="55"/>
      <c r="D37" s="55"/>
      <c r="E37" s="55"/>
      <c r="F37" s="55"/>
      <c r="G37" s="55"/>
      <c r="H37" s="55"/>
      <c r="I37" s="55"/>
      <c r="J37" s="55"/>
      <c r="K37" s="55"/>
      <c r="L37" s="55"/>
      <c r="M37" s="55"/>
      <c r="N37" s="55"/>
      <c r="O37" s="55"/>
      <c r="P37" s="55"/>
      <c r="Q37" s="55"/>
      <c r="R37" s="55"/>
      <c r="S37" s="55"/>
      <c r="T37" s="55"/>
      <c r="U37" s="55"/>
      <c r="V37" s="55"/>
    </row>
    <row r="38" spans="1:22" x14ac:dyDescent="0.25">
      <c r="A38" s="12"/>
      <c r="B38" s="55" t="s">
        <v>539</v>
      </c>
      <c r="C38" s="55"/>
      <c r="D38" s="55"/>
      <c r="E38" s="55"/>
      <c r="F38" s="55"/>
      <c r="G38" s="55"/>
      <c r="H38" s="55"/>
      <c r="I38" s="55"/>
      <c r="J38" s="55"/>
      <c r="K38" s="55"/>
      <c r="L38" s="55"/>
      <c r="M38" s="55"/>
      <c r="N38" s="55"/>
      <c r="O38" s="55"/>
      <c r="P38" s="55"/>
      <c r="Q38" s="55"/>
      <c r="R38" s="55"/>
      <c r="S38" s="55"/>
      <c r="T38" s="55"/>
      <c r="U38" s="55"/>
      <c r="V38" s="55"/>
    </row>
    <row r="39" spans="1:22" x14ac:dyDescent="0.25">
      <c r="A39" s="12"/>
      <c r="B39" s="50"/>
      <c r="C39" s="50"/>
      <c r="D39" s="50"/>
      <c r="E39" s="50"/>
      <c r="F39" s="50"/>
      <c r="G39" s="50"/>
      <c r="H39" s="50"/>
      <c r="I39" s="50"/>
      <c r="J39" s="50"/>
      <c r="K39" s="50"/>
      <c r="L39" s="50"/>
      <c r="M39" s="50"/>
      <c r="N39" s="50"/>
      <c r="O39" s="50"/>
      <c r="P39" s="50"/>
      <c r="Q39" s="50"/>
      <c r="R39" s="50"/>
      <c r="S39" s="50"/>
      <c r="T39" s="50"/>
      <c r="U39" s="50"/>
      <c r="V39" s="50"/>
    </row>
    <row r="40" spans="1:22" x14ac:dyDescent="0.25">
      <c r="A40" s="12"/>
      <c r="B40" s="4"/>
      <c r="C40" s="4"/>
      <c r="D40" s="4"/>
      <c r="E40" s="4"/>
      <c r="F40" s="4"/>
      <c r="G40" s="4"/>
      <c r="H40" s="4"/>
      <c r="I40" s="4"/>
      <c r="J40" s="4"/>
      <c r="K40" s="4"/>
      <c r="L40" s="4"/>
      <c r="M40" s="4"/>
      <c r="N40" s="4"/>
      <c r="O40" s="4"/>
      <c r="P40" s="4"/>
      <c r="Q40" s="4"/>
      <c r="R40" s="4"/>
      <c r="S40" s="4"/>
      <c r="T40" s="4"/>
      <c r="U40" s="4"/>
      <c r="V40" s="4"/>
    </row>
    <row r="41" spans="1:22" x14ac:dyDescent="0.25">
      <c r="A41" s="12"/>
      <c r="B41" s="72" t="s">
        <v>207</v>
      </c>
      <c r="C41" s="38"/>
      <c r="D41" s="73" t="s">
        <v>514</v>
      </c>
      <c r="E41" s="73"/>
      <c r="F41" s="38"/>
      <c r="G41" s="38"/>
      <c r="H41" s="73" t="s">
        <v>516</v>
      </c>
      <c r="I41" s="73"/>
      <c r="J41" s="38"/>
      <c r="K41" s="38"/>
      <c r="L41" s="75" t="s">
        <v>518</v>
      </c>
      <c r="M41" s="75"/>
      <c r="N41" s="38"/>
      <c r="O41" s="38"/>
      <c r="P41" s="73" t="s">
        <v>519</v>
      </c>
      <c r="Q41" s="73"/>
      <c r="R41" s="38"/>
      <c r="S41" s="38"/>
      <c r="T41" s="73" t="s">
        <v>520</v>
      </c>
      <c r="U41" s="73"/>
      <c r="V41" s="38"/>
    </row>
    <row r="42" spans="1:22" ht="15.75" thickBot="1" x14ac:dyDescent="0.3">
      <c r="A42" s="12"/>
      <c r="B42" s="72"/>
      <c r="C42" s="38"/>
      <c r="D42" s="74" t="s">
        <v>515</v>
      </c>
      <c r="E42" s="74"/>
      <c r="F42" s="38"/>
      <c r="G42" s="38"/>
      <c r="H42" s="74" t="s">
        <v>517</v>
      </c>
      <c r="I42" s="74"/>
      <c r="J42" s="38"/>
      <c r="K42" s="38"/>
      <c r="L42" s="76" t="s">
        <v>517</v>
      </c>
      <c r="M42" s="76"/>
      <c r="N42" s="38"/>
      <c r="O42" s="38"/>
      <c r="P42" s="74"/>
      <c r="Q42" s="74"/>
      <c r="R42" s="38"/>
      <c r="S42" s="38"/>
      <c r="T42" s="74"/>
      <c r="U42" s="74"/>
      <c r="V42" s="38"/>
    </row>
    <row r="43" spans="1:22" x14ac:dyDescent="0.25">
      <c r="A43" s="12"/>
      <c r="B43" s="56" t="s">
        <v>32</v>
      </c>
      <c r="C43" s="23"/>
      <c r="D43" s="22"/>
      <c r="E43" s="22"/>
      <c r="F43" s="22"/>
      <c r="G43" s="23"/>
      <c r="H43" s="22"/>
      <c r="I43" s="22"/>
      <c r="J43" s="22"/>
      <c r="K43" s="23"/>
      <c r="L43" s="22"/>
      <c r="M43" s="22"/>
      <c r="N43" s="22"/>
      <c r="O43" s="23"/>
      <c r="P43" s="22"/>
      <c r="Q43" s="22"/>
      <c r="R43" s="22"/>
      <c r="S43" s="23"/>
      <c r="T43" s="22"/>
      <c r="U43" s="22"/>
      <c r="V43" s="22"/>
    </row>
    <row r="44" spans="1:22" x14ac:dyDescent="0.25">
      <c r="A44" s="12"/>
      <c r="B44" s="57" t="s">
        <v>33</v>
      </c>
      <c r="C44" s="17"/>
      <c r="D44" s="58" t="s">
        <v>212</v>
      </c>
      <c r="E44" s="59" t="s">
        <v>211</v>
      </c>
      <c r="F44" s="58" t="s">
        <v>92</v>
      </c>
      <c r="G44" s="17"/>
      <c r="H44" s="60" t="s">
        <v>212</v>
      </c>
      <c r="I44" s="61">
        <v>2919</v>
      </c>
      <c r="J44" s="58" t="s">
        <v>92</v>
      </c>
      <c r="K44" s="17"/>
      <c r="L44" s="60" t="s">
        <v>212</v>
      </c>
      <c r="M44" s="61">
        <v>1281</v>
      </c>
      <c r="N44" s="58" t="s">
        <v>92</v>
      </c>
      <c r="O44" s="17"/>
      <c r="P44" s="60" t="s">
        <v>212</v>
      </c>
      <c r="Q44" s="62" t="s">
        <v>540</v>
      </c>
      <c r="R44" s="58" t="s">
        <v>221</v>
      </c>
      <c r="S44" s="17"/>
      <c r="T44" s="60" t="s">
        <v>212</v>
      </c>
      <c r="U44" s="61">
        <v>4035</v>
      </c>
      <c r="V44" s="58" t="s">
        <v>92</v>
      </c>
    </row>
    <row r="45" spans="1:22" ht="15.75" thickBot="1" x14ac:dyDescent="0.3">
      <c r="A45" s="12"/>
      <c r="B45" s="63" t="s">
        <v>34</v>
      </c>
      <c r="C45" s="23"/>
      <c r="D45" s="64"/>
      <c r="E45" s="65" t="s">
        <v>211</v>
      </c>
      <c r="F45" s="64" t="s">
        <v>92</v>
      </c>
      <c r="G45" s="23"/>
      <c r="H45" s="66"/>
      <c r="I45" s="67">
        <v>734</v>
      </c>
      <c r="J45" s="64" t="s">
        <v>92</v>
      </c>
      <c r="K45" s="23"/>
      <c r="L45" s="66"/>
      <c r="M45" s="67">
        <v>109</v>
      </c>
      <c r="N45" s="64" t="s">
        <v>92</v>
      </c>
      <c r="O45" s="23"/>
      <c r="P45" s="66"/>
      <c r="Q45" s="67" t="s">
        <v>541</v>
      </c>
      <c r="R45" s="64" t="s">
        <v>221</v>
      </c>
      <c r="S45" s="23"/>
      <c r="T45" s="66"/>
      <c r="U45" s="67">
        <v>779</v>
      </c>
      <c r="V45" s="64" t="s">
        <v>92</v>
      </c>
    </row>
    <row r="46" spans="1:22" x14ac:dyDescent="0.25">
      <c r="A46" s="12"/>
      <c r="B46" s="20"/>
      <c r="C46" s="20"/>
      <c r="D46" s="32"/>
      <c r="E46" s="32"/>
      <c r="F46" s="20"/>
      <c r="G46" s="20"/>
      <c r="H46" s="32"/>
      <c r="I46" s="32"/>
      <c r="J46" s="20"/>
      <c r="K46" s="20"/>
      <c r="L46" s="32"/>
      <c r="M46" s="32"/>
      <c r="N46" s="20"/>
      <c r="O46" s="20"/>
      <c r="P46" s="32"/>
      <c r="Q46" s="32"/>
      <c r="R46" s="20"/>
      <c r="S46" s="20"/>
      <c r="T46" s="32"/>
      <c r="U46" s="32"/>
      <c r="V46" s="20"/>
    </row>
    <row r="47" spans="1:22" ht="15.75" thickBot="1" x14ac:dyDescent="0.3">
      <c r="A47" s="12"/>
      <c r="B47" s="68" t="s">
        <v>35</v>
      </c>
      <c r="C47" s="17"/>
      <c r="D47" s="58"/>
      <c r="E47" s="59" t="s">
        <v>211</v>
      </c>
      <c r="F47" s="58" t="s">
        <v>92</v>
      </c>
      <c r="G47" s="17"/>
      <c r="H47" s="60"/>
      <c r="I47" s="61">
        <v>3653</v>
      </c>
      <c r="J47" s="58" t="s">
        <v>92</v>
      </c>
      <c r="K47" s="17"/>
      <c r="L47" s="60"/>
      <c r="M47" s="61">
        <v>1390</v>
      </c>
      <c r="N47" s="58" t="s">
        <v>92</v>
      </c>
      <c r="O47" s="17"/>
      <c r="P47" s="60"/>
      <c r="Q47" s="62" t="s">
        <v>542</v>
      </c>
      <c r="R47" s="58" t="s">
        <v>221</v>
      </c>
      <c r="S47" s="17"/>
      <c r="T47" s="60"/>
      <c r="U47" s="61">
        <v>4814</v>
      </c>
      <c r="V47" s="58" t="s">
        <v>92</v>
      </c>
    </row>
    <row r="48" spans="1:22" x14ac:dyDescent="0.25">
      <c r="A48" s="12"/>
      <c r="B48" s="20"/>
      <c r="C48" s="20"/>
      <c r="D48" s="32"/>
      <c r="E48" s="32"/>
      <c r="F48" s="20"/>
      <c r="G48" s="20"/>
      <c r="H48" s="32"/>
      <c r="I48" s="32"/>
      <c r="J48" s="20"/>
      <c r="K48" s="20"/>
      <c r="L48" s="32"/>
      <c r="M48" s="32"/>
      <c r="N48" s="20"/>
      <c r="O48" s="20"/>
      <c r="P48" s="32"/>
      <c r="Q48" s="32"/>
      <c r="R48" s="20"/>
      <c r="S48" s="20"/>
      <c r="T48" s="32"/>
      <c r="U48" s="32"/>
      <c r="V48" s="20"/>
    </row>
    <row r="49" spans="1:22" x14ac:dyDescent="0.25">
      <c r="A49" s="12"/>
      <c r="B49" s="56" t="s">
        <v>36</v>
      </c>
      <c r="C49" s="23"/>
      <c r="D49" s="22"/>
      <c r="E49" s="22"/>
      <c r="F49" s="22"/>
      <c r="G49" s="23"/>
      <c r="H49" s="22"/>
      <c r="I49" s="22"/>
      <c r="J49" s="22"/>
      <c r="K49" s="23"/>
      <c r="L49" s="22"/>
      <c r="M49" s="22"/>
      <c r="N49" s="22"/>
      <c r="O49" s="23"/>
      <c r="P49" s="22"/>
      <c r="Q49" s="22"/>
      <c r="R49" s="22"/>
      <c r="S49" s="23"/>
      <c r="T49" s="22"/>
      <c r="U49" s="22"/>
      <c r="V49" s="22"/>
    </row>
    <row r="50" spans="1:22" x14ac:dyDescent="0.25">
      <c r="A50" s="12"/>
      <c r="B50" s="57" t="s">
        <v>37</v>
      </c>
      <c r="C50" s="17"/>
      <c r="D50" s="58"/>
      <c r="E50" s="59" t="s">
        <v>211</v>
      </c>
      <c r="F50" s="58" t="s">
        <v>92</v>
      </c>
      <c r="G50" s="17"/>
      <c r="H50" s="60"/>
      <c r="I50" s="61">
        <v>1481</v>
      </c>
      <c r="J50" s="58" t="s">
        <v>92</v>
      </c>
      <c r="K50" s="17"/>
      <c r="L50" s="60"/>
      <c r="M50" s="62">
        <v>765</v>
      </c>
      <c r="N50" s="58" t="s">
        <v>92</v>
      </c>
      <c r="O50" s="17"/>
      <c r="P50" s="60"/>
      <c r="Q50" s="62" t="s">
        <v>540</v>
      </c>
      <c r="R50" s="58" t="s">
        <v>221</v>
      </c>
      <c r="S50" s="17"/>
      <c r="T50" s="60"/>
      <c r="U50" s="61">
        <v>2081</v>
      </c>
      <c r="V50" s="58" t="s">
        <v>92</v>
      </c>
    </row>
    <row r="51" spans="1:22" x14ac:dyDescent="0.25">
      <c r="A51" s="12"/>
      <c r="B51" s="63" t="s">
        <v>38</v>
      </c>
      <c r="C51" s="23"/>
      <c r="D51" s="64"/>
      <c r="E51" s="65" t="s">
        <v>211</v>
      </c>
      <c r="F51" s="64" t="s">
        <v>92</v>
      </c>
      <c r="G51" s="23"/>
      <c r="H51" s="66"/>
      <c r="I51" s="67">
        <v>667</v>
      </c>
      <c r="J51" s="64" t="s">
        <v>92</v>
      </c>
      <c r="K51" s="23"/>
      <c r="L51" s="66"/>
      <c r="M51" s="67">
        <v>92</v>
      </c>
      <c r="N51" s="64" t="s">
        <v>92</v>
      </c>
      <c r="O51" s="23"/>
      <c r="P51" s="66"/>
      <c r="Q51" s="67" t="s">
        <v>541</v>
      </c>
      <c r="R51" s="64" t="s">
        <v>221</v>
      </c>
      <c r="S51" s="23"/>
      <c r="T51" s="66"/>
      <c r="U51" s="67">
        <v>695</v>
      </c>
      <c r="V51" s="64" t="s">
        <v>92</v>
      </c>
    </row>
    <row r="52" spans="1:22" ht="15.75" thickBot="1" x14ac:dyDescent="0.3">
      <c r="A52" s="12"/>
      <c r="B52" s="57" t="s">
        <v>39</v>
      </c>
      <c r="C52" s="17"/>
      <c r="D52" s="60"/>
      <c r="E52" s="62">
        <v>110</v>
      </c>
      <c r="F52" s="58" t="s">
        <v>92</v>
      </c>
      <c r="G52" s="17"/>
      <c r="H52" s="60"/>
      <c r="I52" s="62">
        <v>632</v>
      </c>
      <c r="J52" s="58" t="s">
        <v>92</v>
      </c>
      <c r="K52" s="17"/>
      <c r="L52" s="60"/>
      <c r="M52" s="62">
        <v>235</v>
      </c>
      <c r="N52" s="58" t="s">
        <v>92</v>
      </c>
      <c r="O52" s="17"/>
      <c r="P52" s="58"/>
      <c r="Q52" s="59" t="s">
        <v>211</v>
      </c>
      <c r="R52" s="58" t="s">
        <v>92</v>
      </c>
      <c r="S52" s="17"/>
      <c r="T52" s="60"/>
      <c r="U52" s="62">
        <v>977</v>
      </c>
      <c r="V52" s="58" t="s">
        <v>92</v>
      </c>
    </row>
    <row r="53" spans="1:22" x14ac:dyDescent="0.25">
      <c r="A53" s="12"/>
      <c r="B53" s="20"/>
      <c r="C53" s="20"/>
      <c r="D53" s="32"/>
      <c r="E53" s="32"/>
      <c r="F53" s="20"/>
      <c r="G53" s="20"/>
      <c r="H53" s="32"/>
      <c r="I53" s="32"/>
      <c r="J53" s="20"/>
      <c r="K53" s="20"/>
      <c r="L53" s="32"/>
      <c r="M53" s="32"/>
      <c r="N53" s="20"/>
      <c r="O53" s="20"/>
      <c r="P53" s="32"/>
      <c r="Q53" s="32"/>
      <c r="R53" s="20"/>
      <c r="S53" s="20"/>
      <c r="T53" s="32"/>
      <c r="U53" s="32"/>
      <c r="V53" s="20"/>
    </row>
    <row r="54" spans="1:22" ht="15.75" thickBot="1" x14ac:dyDescent="0.3">
      <c r="A54" s="12"/>
      <c r="B54" s="69" t="s">
        <v>40</v>
      </c>
      <c r="C54" s="23"/>
      <c r="D54" s="66"/>
      <c r="E54" s="67">
        <v>110</v>
      </c>
      <c r="F54" s="64" t="s">
        <v>92</v>
      </c>
      <c r="G54" s="23"/>
      <c r="H54" s="66"/>
      <c r="I54" s="70">
        <v>2780</v>
      </c>
      <c r="J54" s="64" t="s">
        <v>92</v>
      </c>
      <c r="K54" s="23"/>
      <c r="L54" s="66"/>
      <c r="M54" s="70">
        <v>1092</v>
      </c>
      <c r="N54" s="64" t="s">
        <v>92</v>
      </c>
      <c r="O54" s="23"/>
      <c r="P54" s="66"/>
      <c r="Q54" s="67" t="s">
        <v>542</v>
      </c>
      <c r="R54" s="64" t="s">
        <v>221</v>
      </c>
      <c r="S54" s="23"/>
      <c r="T54" s="66"/>
      <c r="U54" s="70">
        <v>3753</v>
      </c>
      <c r="V54" s="64" t="s">
        <v>92</v>
      </c>
    </row>
    <row r="55" spans="1:22" x14ac:dyDescent="0.25">
      <c r="A55" s="12"/>
      <c r="B55" s="20"/>
      <c r="C55" s="20"/>
      <c r="D55" s="32"/>
      <c r="E55" s="32"/>
      <c r="F55" s="20"/>
      <c r="G55" s="20"/>
      <c r="H55" s="32"/>
      <c r="I55" s="32"/>
      <c r="J55" s="20"/>
      <c r="K55" s="20"/>
      <c r="L55" s="32"/>
      <c r="M55" s="32"/>
      <c r="N55" s="20"/>
      <c r="O55" s="20"/>
      <c r="P55" s="32"/>
      <c r="Q55" s="32"/>
      <c r="R55" s="20"/>
      <c r="S55" s="20"/>
      <c r="T55" s="32"/>
      <c r="U55" s="32"/>
      <c r="V55" s="20"/>
    </row>
    <row r="56" spans="1:22" x14ac:dyDescent="0.25">
      <c r="A56" s="12"/>
      <c r="B56" s="71" t="s">
        <v>524</v>
      </c>
      <c r="C56" s="17"/>
      <c r="D56" s="60"/>
      <c r="E56" s="62" t="s">
        <v>543</v>
      </c>
      <c r="F56" s="58" t="s">
        <v>221</v>
      </c>
      <c r="G56" s="17"/>
      <c r="H56" s="60"/>
      <c r="I56" s="62">
        <v>873</v>
      </c>
      <c r="J56" s="58" t="s">
        <v>92</v>
      </c>
      <c r="K56" s="17"/>
      <c r="L56" s="60"/>
      <c r="M56" s="62">
        <v>298</v>
      </c>
      <c r="N56" s="58" t="s">
        <v>92</v>
      </c>
      <c r="O56" s="17"/>
      <c r="P56" s="58"/>
      <c r="Q56" s="59" t="s">
        <v>211</v>
      </c>
      <c r="R56" s="58" t="s">
        <v>92</v>
      </c>
      <c r="S56" s="17"/>
      <c r="T56" s="60"/>
      <c r="U56" s="61">
        <v>1061</v>
      </c>
      <c r="V56" s="58" t="s">
        <v>92</v>
      </c>
    </row>
    <row r="57" spans="1:22" ht="15.75" thickBot="1" x14ac:dyDescent="0.3">
      <c r="A57" s="12"/>
      <c r="B57" s="56" t="s">
        <v>526</v>
      </c>
      <c r="C57" s="23"/>
      <c r="D57" s="66"/>
      <c r="E57" s="67" t="s">
        <v>544</v>
      </c>
      <c r="F57" s="64" t="s">
        <v>221</v>
      </c>
      <c r="G57" s="23"/>
      <c r="H57" s="66"/>
      <c r="I57" s="67" t="s">
        <v>287</v>
      </c>
      <c r="J57" s="64" t="s">
        <v>221</v>
      </c>
      <c r="K57" s="23"/>
      <c r="L57" s="66"/>
      <c r="M57" s="67" t="s">
        <v>545</v>
      </c>
      <c r="N57" s="64" t="s">
        <v>221</v>
      </c>
      <c r="O57" s="23"/>
      <c r="P57" s="64"/>
      <c r="Q57" s="65" t="s">
        <v>211</v>
      </c>
      <c r="R57" s="64" t="s">
        <v>92</v>
      </c>
      <c r="S57" s="23"/>
      <c r="T57" s="66"/>
      <c r="U57" s="67" t="s">
        <v>529</v>
      </c>
      <c r="V57" s="64" t="s">
        <v>221</v>
      </c>
    </row>
    <row r="58" spans="1:22" x14ac:dyDescent="0.25">
      <c r="A58" s="12"/>
      <c r="B58" s="20"/>
      <c r="C58" s="20"/>
      <c r="D58" s="32"/>
      <c r="E58" s="32"/>
      <c r="F58" s="20"/>
      <c r="G58" s="20"/>
      <c r="H58" s="32"/>
      <c r="I58" s="32"/>
      <c r="J58" s="20"/>
      <c r="K58" s="20"/>
      <c r="L58" s="32"/>
      <c r="M58" s="32"/>
      <c r="N58" s="20"/>
      <c r="O58" s="20"/>
      <c r="P58" s="32"/>
      <c r="Q58" s="32"/>
      <c r="R58" s="20"/>
      <c r="S58" s="20"/>
      <c r="T58" s="32"/>
      <c r="U58" s="32"/>
      <c r="V58" s="20"/>
    </row>
    <row r="59" spans="1:22" ht="29.25" x14ac:dyDescent="0.25">
      <c r="A59" s="12"/>
      <c r="B59" s="71" t="s">
        <v>44</v>
      </c>
      <c r="C59" s="17"/>
      <c r="D59" s="60"/>
      <c r="E59" s="62" t="s">
        <v>546</v>
      </c>
      <c r="F59" s="58" t="s">
        <v>221</v>
      </c>
      <c r="G59" s="17"/>
      <c r="H59" s="60"/>
      <c r="I59" s="62">
        <v>853</v>
      </c>
      <c r="J59" s="58" t="s">
        <v>92</v>
      </c>
      <c r="K59" s="17"/>
      <c r="L59" s="60"/>
      <c r="M59" s="62">
        <v>284</v>
      </c>
      <c r="N59" s="58" t="s">
        <v>92</v>
      </c>
      <c r="O59" s="17"/>
      <c r="P59" s="58"/>
      <c r="Q59" s="59" t="s">
        <v>211</v>
      </c>
      <c r="R59" s="58" t="s">
        <v>92</v>
      </c>
      <c r="S59" s="17"/>
      <c r="T59" s="60"/>
      <c r="U59" s="62">
        <v>898</v>
      </c>
      <c r="V59" s="58" t="s">
        <v>92</v>
      </c>
    </row>
    <row r="60" spans="1:22" x14ac:dyDescent="0.25">
      <c r="A60" s="12"/>
      <c r="B60" s="56" t="s">
        <v>531</v>
      </c>
      <c r="C60" s="23"/>
      <c r="D60" s="66"/>
      <c r="E60" s="67">
        <v>102</v>
      </c>
      <c r="F60" s="64" t="s">
        <v>92</v>
      </c>
      <c r="G60" s="23"/>
      <c r="H60" s="66"/>
      <c r="I60" s="67" t="s">
        <v>547</v>
      </c>
      <c r="J60" s="64" t="s">
        <v>221</v>
      </c>
      <c r="K60" s="23"/>
      <c r="L60" s="66"/>
      <c r="M60" s="67" t="s">
        <v>548</v>
      </c>
      <c r="N60" s="64" t="s">
        <v>221</v>
      </c>
      <c r="O60" s="23"/>
      <c r="P60" s="64"/>
      <c r="Q60" s="65" t="s">
        <v>211</v>
      </c>
      <c r="R60" s="64" t="s">
        <v>92</v>
      </c>
      <c r="S60" s="23"/>
      <c r="T60" s="66"/>
      <c r="U60" s="67" t="s">
        <v>549</v>
      </c>
      <c r="V60" s="64" t="s">
        <v>221</v>
      </c>
    </row>
    <row r="61" spans="1:22" x14ac:dyDescent="0.25">
      <c r="A61" s="12"/>
      <c r="B61" s="71" t="s">
        <v>46</v>
      </c>
      <c r="C61" s="17"/>
      <c r="D61" s="58"/>
      <c r="E61" s="59" t="s">
        <v>211</v>
      </c>
      <c r="F61" s="58" t="s">
        <v>92</v>
      </c>
      <c r="G61" s="17"/>
      <c r="H61" s="60"/>
      <c r="I61" s="62">
        <v>80</v>
      </c>
      <c r="J61" s="58" t="s">
        <v>92</v>
      </c>
      <c r="K61" s="17"/>
      <c r="L61" s="58"/>
      <c r="M61" s="59" t="s">
        <v>211</v>
      </c>
      <c r="N61" s="58" t="s">
        <v>92</v>
      </c>
      <c r="O61" s="17"/>
      <c r="P61" s="58"/>
      <c r="Q61" s="59" t="s">
        <v>211</v>
      </c>
      <c r="R61" s="58" t="s">
        <v>92</v>
      </c>
      <c r="S61" s="17"/>
      <c r="T61" s="60"/>
      <c r="U61" s="62">
        <v>80</v>
      </c>
      <c r="V61" s="58" t="s">
        <v>92</v>
      </c>
    </row>
    <row r="62" spans="1:22" ht="15.75" thickBot="1" x14ac:dyDescent="0.3">
      <c r="A62" s="12"/>
      <c r="B62" s="56" t="s">
        <v>535</v>
      </c>
      <c r="C62" s="23"/>
      <c r="D62" s="66"/>
      <c r="E62" s="67">
        <v>787</v>
      </c>
      <c r="F62" s="64" t="s">
        <v>92</v>
      </c>
      <c r="G62" s="23"/>
      <c r="H62" s="64"/>
      <c r="I62" s="65" t="s">
        <v>211</v>
      </c>
      <c r="J62" s="64" t="s">
        <v>92</v>
      </c>
      <c r="K62" s="23"/>
      <c r="L62" s="64"/>
      <c r="M62" s="65" t="s">
        <v>211</v>
      </c>
      <c r="N62" s="64" t="s">
        <v>92</v>
      </c>
      <c r="O62" s="23"/>
      <c r="P62" s="66"/>
      <c r="Q62" s="67" t="s">
        <v>550</v>
      </c>
      <c r="R62" s="64" t="s">
        <v>221</v>
      </c>
      <c r="S62" s="23"/>
      <c r="T62" s="64"/>
      <c r="U62" s="65" t="s">
        <v>211</v>
      </c>
      <c r="V62" s="64" t="s">
        <v>92</v>
      </c>
    </row>
    <row r="63" spans="1:22" x14ac:dyDescent="0.25">
      <c r="A63" s="12"/>
      <c r="B63" s="20"/>
      <c r="C63" s="20"/>
      <c r="D63" s="32"/>
      <c r="E63" s="32"/>
      <c r="F63" s="20"/>
      <c r="G63" s="20"/>
      <c r="H63" s="32"/>
      <c r="I63" s="32"/>
      <c r="J63" s="20"/>
      <c r="K63" s="20"/>
      <c r="L63" s="32"/>
      <c r="M63" s="32"/>
      <c r="N63" s="20"/>
      <c r="O63" s="20"/>
      <c r="P63" s="32"/>
      <c r="Q63" s="32"/>
      <c r="R63" s="20"/>
      <c r="S63" s="20"/>
      <c r="T63" s="32"/>
      <c r="U63" s="32"/>
      <c r="V63" s="20"/>
    </row>
    <row r="64" spans="1:22" x14ac:dyDescent="0.25">
      <c r="A64" s="12"/>
      <c r="B64" s="71" t="s">
        <v>47</v>
      </c>
      <c r="C64" s="17"/>
      <c r="D64" s="60"/>
      <c r="E64" s="62">
        <v>650</v>
      </c>
      <c r="F64" s="58" t="s">
        <v>92</v>
      </c>
      <c r="G64" s="17"/>
      <c r="H64" s="60"/>
      <c r="I64" s="62">
        <v>606</v>
      </c>
      <c r="J64" s="58" t="s">
        <v>92</v>
      </c>
      <c r="K64" s="17"/>
      <c r="L64" s="60"/>
      <c r="M64" s="62">
        <v>181</v>
      </c>
      <c r="N64" s="58" t="s">
        <v>92</v>
      </c>
      <c r="O64" s="17"/>
      <c r="P64" s="60"/>
      <c r="Q64" s="62" t="s">
        <v>550</v>
      </c>
      <c r="R64" s="58" t="s">
        <v>221</v>
      </c>
      <c r="S64" s="17"/>
      <c r="T64" s="60"/>
      <c r="U64" s="62">
        <v>650</v>
      </c>
      <c r="V64" s="58" t="s">
        <v>92</v>
      </c>
    </row>
    <row r="65" spans="1:22" ht="20.25" thickBot="1" x14ac:dyDescent="0.3">
      <c r="A65" s="12"/>
      <c r="B65" s="56" t="s">
        <v>551</v>
      </c>
      <c r="C65" s="23"/>
      <c r="D65" s="66"/>
      <c r="E65" s="67" t="s">
        <v>279</v>
      </c>
      <c r="F65" s="64" t="s">
        <v>221</v>
      </c>
      <c r="G65" s="23"/>
      <c r="H65" s="64"/>
      <c r="I65" s="65" t="s">
        <v>211</v>
      </c>
      <c r="J65" s="64" t="s">
        <v>92</v>
      </c>
      <c r="K65" s="23"/>
      <c r="L65" s="64"/>
      <c r="M65" s="65" t="s">
        <v>211</v>
      </c>
      <c r="N65" s="64" t="s">
        <v>92</v>
      </c>
      <c r="O65" s="23"/>
      <c r="P65" s="64"/>
      <c r="Q65" s="65" t="s">
        <v>211</v>
      </c>
      <c r="R65" s="64" t="s">
        <v>92</v>
      </c>
      <c r="S65" s="23"/>
      <c r="T65" s="66"/>
      <c r="U65" s="67" t="s">
        <v>279</v>
      </c>
      <c r="V65" s="64" t="s">
        <v>221</v>
      </c>
    </row>
    <row r="66" spans="1:22" x14ac:dyDescent="0.25">
      <c r="A66" s="12"/>
      <c r="B66" s="20"/>
      <c r="C66" s="20"/>
      <c r="D66" s="32"/>
      <c r="E66" s="32"/>
      <c r="F66" s="20"/>
      <c r="G66" s="20"/>
      <c r="H66" s="32"/>
      <c r="I66" s="32"/>
      <c r="J66" s="20"/>
      <c r="K66" s="20"/>
      <c r="L66" s="32"/>
      <c r="M66" s="32"/>
      <c r="N66" s="20"/>
      <c r="O66" s="20"/>
      <c r="P66" s="32"/>
      <c r="Q66" s="32"/>
      <c r="R66" s="20"/>
      <c r="S66" s="20"/>
      <c r="T66" s="32"/>
      <c r="U66" s="32"/>
      <c r="V66" s="20"/>
    </row>
    <row r="67" spans="1:22" ht="15.75" thickBot="1" x14ac:dyDescent="0.3">
      <c r="A67" s="12"/>
      <c r="B67" s="71" t="s">
        <v>49</v>
      </c>
      <c r="C67" s="17"/>
      <c r="D67" s="60" t="s">
        <v>212</v>
      </c>
      <c r="E67" s="62">
        <v>648</v>
      </c>
      <c r="F67" s="58" t="s">
        <v>92</v>
      </c>
      <c r="G67" s="17"/>
      <c r="H67" s="60" t="s">
        <v>212</v>
      </c>
      <c r="I67" s="62">
        <v>606</v>
      </c>
      <c r="J67" s="58" t="s">
        <v>92</v>
      </c>
      <c r="K67" s="17"/>
      <c r="L67" s="60" t="s">
        <v>212</v>
      </c>
      <c r="M67" s="62">
        <v>181</v>
      </c>
      <c r="N67" s="58" t="s">
        <v>92</v>
      </c>
      <c r="O67" s="17"/>
      <c r="P67" s="60" t="s">
        <v>212</v>
      </c>
      <c r="Q67" s="62" t="s">
        <v>550</v>
      </c>
      <c r="R67" s="58" t="s">
        <v>221</v>
      </c>
      <c r="S67" s="17"/>
      <c r="T67" s="60" t="s">
        <v>212</v>
      </c>
      <c r="U67" s="62">
        <v>648</v>
      </c>
      <c r="V67" s="58" t="s">
        <v>92</v>
      </c>
    </row>
    <row r="68" spans="1:22" ht="15.75" thickTop="1" x14ac:dyDescent="0.25">
      <c r="A68" s="12"/>
      <c r="B68" s="20"/>
      <c r="C68" s="20"/>
      <c r="D68" s="36"/>
      <c r="E68" s="36"/>
      <c r="F68" s="20"/>
      <c r="G68" s="20"/>
      <c r="H68" s="36"/>
      <c r="I68" s="36"/>
      <c r="J68" s="20"/>
      <c r="K68" s="20"/>
      <c r="L68" s="36"/>
      <c r="M68" s="36"/>
      <c r="N68" s="20"/>
      <c r="O68" s="20"/>
      <c r="P68" s="36"/>
      <c r="Q68" s="36"/>
      <c r="R68" s="20"/>
      <c r="S68" s="20"/>
      <c r="T68" s="36"/>
      <c r="U68" s="36"/>
      <c r="V68" s="20"/>
    </row>
    <row r="69" spans="1:22" ht="15.75" thickBot="1" x14ac:dyDescent="0.3">
      <c r="A69" s="12"/>
      <c r="B69" s="56" t="s">
        <v>67</v>
      </c>
      <c r="C69" s="23"/>
      <c r="D69" s="66" t="s">
        <v>212</v>
      </c>
      <c r="E69" s="67">
        <v>648</v>
      </c>
      <c r="F69" s="64" t="s">
        <v>92</v>
      </c>
      <c r="G69" s="23"/>
      <c r="H69" s="66" t="s">
        <v>212</v>
      </c>
      <c r="I69" s="67">
        <v>606</v>
      </c>
      <c r="J69" s="64" t="s">
        <v>92</v>
      </c>
      <c r="K69" s="23"/>
      <c r="L69" s="66" t="s">
        <v>212</v>
      </c>
      <c r="M69" s="67">
        <v>173</v>
      </c>
      <c r="N69" s="64" t="s">
        <v>92</v>
      </c>
      <c r="O69" s="23"/>
      <c r="P69" s="66" t="s">
        <v>212</v>
      </c>
      <c r="Q69" s="67" t="s">
        <v>552</v>
      </c>
      <c r="R69" s="64" t="s">
        <v>221</v>
      </c>
      <c r="S69" s="23"/>
      <c r="T69" s="66" t="s">
        <v>212</v>
      </c>
      <c r="U69" s="67">
        <v>648</v>
      </c>
      <c r="V69" s="64" t="s">
        <v>92</v>
      </c>
    </row>
    <row r="70" spans="1:22" ht="15.75" thickTop="1" x14ac:dyDescent="0.25">
      <c r="A70" s="12"/>
      <c r="B70" s="20"/>
      <c r="C70" s="20"/>
      <c r="D70" s="36"/>
      <c r="E70" s="36"/>
      <c r="F70" s="20"/>
      <c r="G70" s="20"/>
      <c r="H70" s="36"/>
      <c r="I70" s="36"/>
      <c r="J70" s="20"/>
      <c r="K70" s="20"/>
      <c r="L70" s="36"/>
      <c r="M70" s="36"/>
      <c r="N70" s="20"/>
      <c r="O70" s="20"/>
      <c r="P70" s="36"/>
      <c r="Q70" s="36"/>
      <c r="R70" s="20"/>
      <c r="S70" s="20"/>
      <c r="T70" s="36"/>
      <c r="U70" s="36"/>
      <c r="V70" s="20"/>
    </row>
    <row r="71" spans="1:22" x14ac:dyDescent="0.25">
      <c r="A71" s="12"/>
      <c r="B71" s="41"/>
      <c r="C71" s="41"/>
      <c r="D71" s="41"/>
      <c r="E71" s="41"/>
      <c r="F71" s="41"/>
      <c r="G71" s="41"/>
      <c r="H71" s="41"/>
      <c r="I71" s="41"/>
      <c r="J71" s="41"/>
      <c r="K71" s="41"/>
      <c r="L71" s="41"/>
      <c r="M71" s="41"/>
      <c r="N71" s="41"/>
      <c r="O71" s="41"/>
      <c r="P71" s="41"/>
      <c r="Q71" s="41"/>
      <c r="R71" s="41"/>
      <c r="S71" s="41"/>
      <c r="T71" s="41"/>
      <c r="U71" s="41"/>
      <c r="V71" s="41"/>
    </row>
    <row r="72" spans="1:22" x14ac:dyDescent="0.25">
      <c r="A72" s="12"/>
      <c r="B72" s="55" t="s">
        <v>512</v>
      </c>
      <c r="C72" s="55"/>
      <c r="D72" s="55"/>
      <c r="E72" s="55"/>
      <c r="F72" s="55"/>
      <c r="G72" s="55"/>
      <c r="H72" s="55"/>
      <c r="I72" s="55"/>
      <c r="J72" s="55"/>
      <c r="K72" s="55"/>
      <c r="L72" s="55"/>
      <c r="M72" s="55"/>
      <c r="N72" s="55"/>
      <c r="O72" s="55"/>
      <c r="P72" s="55"/>
      <c r="Q72" s="55"/>
      <c r="R72" s="55"/>
      <c r="S72" s="55"/>
      <c r="T72" s="55"/>
      <c r="U72" s="55"/>
      <c r="V72" s="55"/>
    </row>
    <row r="73" spans="1:22" x14ac:dyDescent="0.25">
      <c r="A73" s="12"/>
      <c r="B73" s="55" t="s">
        <v>553</v>
      </c>
      <c r="C73" s="55"/>
      <c r="D73" s="55"/>
      <c r="E73" s="55"/>
      <c r="F73" s="55"/>
      <c r="G73" s="55"/>
      <c r="H73" s="55"/>
      <c r="I73" s="55"/>
      <c r="J73" s="55"/>
      <c r="K73" s="55"/>
      <c r="L73" s="55"/>
      <c r="M73" s="55"/>
      <c r="N73" s="55"/>
      <c r="O73" s="55"/>
      <c r="P73" s="55"/>
      <c r="Q73" s="55"/>
      <c r="R73" s="55"/>
      <c r="S73" s="55"/>
      <c r="T73" s="55"/>
      <c r="U73" s="55"/>
      <c r="V73" s="55"/>
    </row>
    <row r="74" spans="1:22" x14ac:dyDescent="0.25">
      <c r="A74" s="12"/>
      <c r="B74" s="50"/>
      <c r="C74" s="50"/>
      <c r="D74" s="50"/>
      <c r="E74" s="50"/>
      <c r="F74" s="50"/>
      <c r="G74" s="50"/>
      <c r="H74" s="50"/>
      <c r="I74" s="50"/>
      <c r="J74" s="50"/>
      <c r="K74" s="50"/>
      <c r="L74" s="50"/>
      <c r="M74" s="50"/>
      <c r="N74" s="50"/>
      <c r="O74" s="50"/>
      <c r="P74" s="50"/>
      <c r="Q74" s="50"/>
      <c r="R74" s="50"/>
      <c r="S74" s="50"/>
      <c r="T74" s="50"/>
      <c r="U74" s="50"/>
      <c r="V74" s="50"/>
    </row>
    <row r="75" spans="1:22" x14ac:dyDescent="0.25">
      <c r="A75" s="12"/>
      <c r="B75" s="4"/>
      <c r="C75" s="4"/>
      <c r="D75" s="4"/>
      <c r="E75" s="4"/>
      <c r="F75" s="4"/>
      <c r="G75" s="4"/>
      <c r="H75" s="4"/>
      <c r="I75" s="4"/>
      <c r="J75" s="4"/>
      <c r="K75" s="4"/>
      <c r="L75" s="4"/>
      <c r="M75" s="4"/>
      <c r="N75" s="4"/>
      <c r="O75" s="4"/>
      <c r="P75" s="4"/>
      <c r="Q75" s="4"/>
      <c r="R75" s="4"/>
      <c r="S75" s="4"/>
      <c r="T75" s="4"/>
      <c r="U75" s="4"/>
      <c r="V75" s="4"/>
    </row>
    <row r="76" spans="1:22" x14ac:dyDescent="0.25">
      <c r="A76" s="12"/>
      <c r="B76" s="72" t="s">
        <v>207</v>
      </c>
      <c r="C76" s="38"/>
      <c r="D76" s="73" t="s">
        <v>514</v>
      </c>
      <c r="E76" s="73"/>
      <c r="F76" s="38"/>
      <c r="G76" s="38"/>
      <c r="H76" s="73" t="s">
        <v>516</v>
      </c>
      <c r="I76" s="73"/>
      <c r="J76" s="38"/>
      <c r="K76" s="38"/>
      <c r="L76" s="75" t="s">
        <v>518</v>
      </c>
      <c r="M76" s="75"/>
      <c r="N76" s="38"/>
      <c r="O76" s="38"/>
      <c r="P76" s="73" t="s">
        <v>519</v>
      </c>
      <c r="Q76" s="73"/>
      <c r="R76" s="38"/>
      <c r="S76" s="38"/>
      <c r="T76" s="73" t="s">
        <v>520</v>
      </c>
      <c r="U76" s="73"/>
      <c r="V76" s="38"/>
    </row>
    <row r="77" spans="1:22" ht="15.75" thickBot="1" x14ac:dyDescent="0.3">
      <c r="A77" s="12"/>
      <c r="B77" s="72"/>
      <c r="C77" s="38"/>
      <c r="D77" s="74" t="s">
        <v>515</v>
      </c>
      <c r="E77" s="74"/>
      <c r="F77" s="38"/>
      <c r="G77" s="38"/>
      <c r="H77" s="74" t="s">
        <v>517</v>
      </c>
      <c r="I77" s="74"/>
      <c r="J77" s="38"/>
      <c r="K77" s="38"/>
      <c r="L77" s="76" t="s">
        <v>517</v>
      </c>
      <c r="M77" s="76"/>
      <c r="N77" s="38"/>
      <c r="O77" s="38"/>
      <c r="P77" s="74"/>
      <c r="Q77" s="74"/>
      <c r="R77" s="38"/>
      <c r="S77" s="38"/>
      <c r="T77" s="74"/>
      <c r="U77" s="74"/>
      <c r="V77" s="38"/>
    </row>
    <row r="78" spans="1:22" x14ac:dyDescent="0.25">
      <c r="A78" s="12"/>
      <c r="B78" s="56" t="s">
        <v>32</v>
      </c>
      <c r="C78" s="23"/>
      <c r="D78" s="22"/>
      <c r="E78" s="22"/>
      <c r="F78" s="22"/>
      <c r="G78" s="23"/>
      <c r="H78" s="22"/>
      <c r="I78" s="22"/>
      <c r="J78" s="22"/>
      <c r="K78" s="23"/>
      <c r="L78" s="22"/>
      <c r="M78" s="22"/>
      <c r="N78" s="22"/>
      <c r="O78" s="23"/>
      <c r="P78" s="22"/>
      <c r="Q78" s="22"/>
      <c r="R78" s="22"/>
      <c r="S78" s="23"/>
      <c r="T78" s="22"/>
      <c r="U78" s="22"/>
      <c r="V78" s="22"/>
    </row>
    <row r="79" spans="1:22" x14ac:dyDescent="0.25">
      <c r="A79" s="12"/>
      <c r="B79" s="57" t="s">
        <v>33</v>
      </c>
      <c r="C79" s="17"/>
      <c r="D79" s="58" t="s">
        <v>212</v>
      </c>
      <c r="E79" s="59" t="s">
        <v>211</v>
      </c>
      <c r="F79" s="58" t="s">
        <v>92</v>
      </c>
      <c r="G79" s="17"/>
      <c r="H79" s="60" t="s">
        <v>212</v>
      </c>
      <c r="I79" s="61">
        <v>2596</v>
      </c>
      <c r="J79" s="58" t="s">
        <v>92</v>
      </c>
      <c r="K79" s="17"/>
      <c r="L79" s="60" t="s">
        <v>212</v>
      </c>
      <c r="M79" s="61">
        <v>1226</v>
      </c>
      <c r="N79" s="58" t="s">
        <v>92</v>
      </c>
      <c r="O79" s="17"/>
      <c r="P79" s="60" t="s">
        <v>212</v>
      </c>
      <c r="Q79" s="62" t="s">
        <v>554</v>
      </c>
      <c r="R79" s="58" t="s">
        <v>221</v>
      </c>
      <c r="S79" s="17"/>
      <c r="T79" s="60" t="s">
        <v>212</v>
      </c>
      <c r="U79" s="61">
        <v>3663</v>
      </c>
      <c r="V79" s="58" t="s">
        <v>92</v>
      </c>
    </row>
    <row r="80" spans="1:22" ht="15.75" thickBot="1" x14ac:dyDescent="0.3">
      <c r="A80" s="12"/>
      <c r="B80" s="63" t="s">
        <v>34</v>
      </c>
      <c r="C80" s="23"/>
      <c r="D80" s="64"/>
      <c r="E80" s="65" t="s">
        <v>211</v>
      </c>
      <c r="F80" s="64" t="s">
        <v>92</v>
      </c>
      <c r="G80" s="23"/>
      <c r="H80" s="66"/>
      <c r="I80" s="67">
        <v>717</v>
      </c>
      <c r="J80" s="64" t="s">
        <v>92</v>
      </c>
      <c r="K80" s="23"/>
      <c r="L80" s="66"/>
      <c r="M80" s="67">
        <v>114</v>
      </c>
      <c r="N80" s="64" t="s">
        <v>92</v>
      </c>
      <c r="O80" s="23"/>
      <c r="P80" s="66"/>
      <c r="Q80" s="67" t="s">
        <v>555</v>
      </c>
      <c r="R80" s="64" t="s">
        <v>221</v>
      </c>
      <c r="S80" s="23"/>
      <c r="T80" s="66"/>
      <c r="U80" s="67">
        <v>773</v>
      </c>
      <c r="V80" s="64" t="s">
        <v>92</v>
      </c>
    </row>
    <row r="81" spans="1:22" x14ac:dyDescent="0.25">
      <c r="A81" s="12"/>
      <c r="B81" s="20"/>
      <c r="C81" s="20"/>
      <c r="D81" s="32"/>
      <c r="E81" s="32"/>
      <c r="F81" s="20"/>
      <c r="G81" s="20"/>
      <c r="H81" s="32"/>
      <c r="I81" s="32"/>
      <c r="J81" s="20"/>
      <c r="K81" s="20"/>
      <c r="L81" s="32"/>
      <c r="M81" s="32"/>
      <c r="N81" s="20"/>
      <c r="O81" s="20"/>
      <c r="P81" s="32"/>
      <c r="Q81" s="32"/>
      <c r="R81" s="20"/>
      <c r="S81" s="20"/>
      <c r="T81" s="32"/>
      <c r="U81" s="32"/>
      <c r="V81" s="20"/>
    </row>
    <row r="82" spans="1:22" ht="15.75" thickBot="1" x14ac:dyDescent="0.3">
      <c r="A82" s="12"/>
      <c r="B82" s="68" t="s">
        <v>35</v>
      </c>
      <c r="C82" s="17"/>
      <c r="D82" s="58"/>
      <c r="E82" s="59" t="s">
        <v>211</v>
      </c>
      <c r="F82" s="58" t="s">
        <v>92</v>
      </c>
      <c r="G82" s="17"/>
      <c r="H82" s="60"/>
      <c r="I82" s="61">
        <v>3313</v>
      </c>
      <c r="J82" s="58" t="s">
        <v>92</v>
      </c>
      <c r="K82" s="17"/>
      <c r="L82" s="60"/>
      <c r="M82" s="61">
        <v>1340</v>
      </c>
      <c r="N82" s="58" t="s">
        <v>92</v>
      </c>
      <c r="O82" s="17"/>
      <c r="P82" s="60"/>
      <c r="Q82" s="62" t="s">
        <v>556</v>
      </c>
      <c r="R82" s="58" t="s">
        <v>221</v>
      </c>
      <c r="S82" s="17"/>
      <c r="T82" s="60"/>
      <c r="U82" s="61">
        <v>4436</v>
      </c>
      <c r="V82" s="58" t="s">
        <v>92</v>
      </c>
    </row>
    <row r="83" spans="1:22" x14ac:dyDescent="0.25">
      <c r="A83" s="12"/>
      <c r="B83" s="20"/>
      <c r="C83" s="20"/>
      <c r="D83" s="32"/>
      <c r="E83" s="32"/>
      <c r="F83" s="20"/>
      <c r="G83" s="20"/>
      <c r="H83" s="32"/>
      <c r="I83" s="32"/>
      <c r="J83" s="20"/>
      <c r="K83" s="20"/>
      <c r="L83" s="32"/>
      <c r="M83" s="32"/>
      <c r="N83" s="20"/>
      <c r="O83" s="20"/>
      <c r="P83" s="32"/>
      <c r="Q83" s="32"/>
      <c r="R83" s="20"/>
      <c r="S83" s="20"/>
      <c r="T83" s="32"/>
      <c r="U83" s="32"/>
      <c r="V83" s="20"/>
    </row>
    <row r="84" spans="1:22" x14ac:dyDescent="0.25">
      <c r="A84" s="12"/>
      <c r="B84" s="56" t="s">
        <v>36</v>
      </c>
      <c r="C84" s="23"/>
      <c r="D84" s="22"/>
      <c r="E84" s="22"/>
      <c r="F84" s="22"/>
      <c r="G84" s="23"/>
      <c r="H84" s="22"/>
      <c r="I84" s="22"/>
      <c r="J84" s="22"/>
      <c r="K84" s="23"/>
      <c r="L84" s="22"/>
      <c r="M84" s="22"/>
      <c r="N84" s="22"/>
      <c r="O84" s="23"/>
      <c r="P84" s="22"/>
      <c r="Q84" s="22"/>
      <c r="R84" s="22"/>
      <c r="S84" s="23"/>
      <c r="T84" s="22"/>
      <c r="U84" s="22"/>
      <c r="V84" s="22"/>
    </row>
    <row r="85" spans="1:22" x14ac:dyDescent="0.25">
      <c r="A85" s="12"/>
      <c r="B85" s="57" t="s">
        <v>37</v>
      </c>
      <c r="C85" s="17"/>
      <c r="D85" s="58"/>
      <c r="E85" s="59" t="s">
        <v>211</v>
      </c>
      <c r="F85" s="58" t="s">
        <v>92</v>
      </c>
      <c r="G85" s="17"/>
      <c r="H85" s="60"/>
      <c r="I85" s="61">
        <v>1385</v>
      </c>
      <c r="J85" s="58" t="s">
        <v>92</v>
      </c>
      <c r="K85" s="17"/>
      <c r="L85" s="60"/>
      <c r="M85" s="62">
        <v>710</v>
      </c>
      <c r="N85" s="58" t="s">
        <v>92</v>
      </c>
      <c r="O85" s="17"/>
      <c r="P85" s="60"/>
      <c r="Q85" s="62" t="s">
        <v>554</v>
      </c>
      <c r="R85" s="58" t="s">
        <v>221</v>
      </c>
      <c r="S85" s="17"/>
      <c r="T85" s="60"/>
      <c r="U85" s="61">
        <v>1936</v>
      </c>
      <c r="V85" s="58" t="s">
        <v>92</v>
      </c>
    </row>
    <row r="86" spans="1:22" x14ac:dyDescent="0.25">
      <c r="A86" s="12"/>
      <c r="B86" s="63" t="s">
        <v>38</v>
      </c>
      <c r="C86" s="23"/>
      <c r="D86" s="64"/>
      <c r="E86" s="65" t="s">
        <v>211</v>
      </c>
      <c r="F86" s="64" t="s">
        <v>92</v>
      </c>
      <c r="G86" s="23"/>
      <c r="H86" s="66"/>
      <c r="I86" s="67">
        <v>615</v>
      </c>
      <c r="J86" s="64" t="s">
        <v>92</v>
      </c>
      <c r="K86" s="23"/>
      <c r="L86" s="66"/>
      <c r="M86" s="67">
        <v>71</v>
      </c>
      <c r="N86" s="64" t="s">
        <v>92</v>
      </c>
      <c r="O86" s="23"/>
      <c r="P86" s="66"/>
      <c r="Q86" s="67" t="s">
        <v>555</v>
      </c>
      <c r="R86" s="64" t="s">
        <v>221</v>
      </c>
      <c r="S86" s="23"/>
      <c r="T86" s="66"/>
      <c r="U86" s="67">
        <v>628</v>
      </c>
      <c r="V86" s="64" t="s">
        <v>92</v>
      </c>
    </row>
    <row r="87" spans="1:22" ht="15.75" thickBot="1" x14ac:dyDescent="0.3">
      <c r="A87" s="12"/>
      <c r="B87" s="57" t="s">
        <v>39</v>
      </c>
      <c r="C87" s="17"/>
      <c r="D87" s="60"/>
      <c r="E87" s="62">
        <v>104</v>
      </c>
      <c r="F87" s="58" t="s">
        <v>92</v>
      </c>
      <c r="G87" s="17"/>
      <c r="H87" s="60"/>
      <c r="I87" s="62">
        <v>499</v>
      </c>
      <c r="J87" s="58" t="s">
        <v>92</v>
      </c>
      <c r="K87" s="17"/>
      <c r="L87" s="60"/>
      <c r="M87" s="62">
        <v>221</v>
      </c>
      <c r="N87" s="58" t="s">
        <v>92</v>
      </c>
      <c r="O87" s="17"/>
      <c r="P87" s="58"/>
      <c r="Q87" s="59" t="s">
        <v>211</v>
      </c>
      <c r="R87" s="58" t="s">
        <v>92</v>
      </c>
      <c r="S87" s="17"/>
      <c r="T87" s="60"/>
      <c r="U87" s="62">
        <v>824</v>
      </c>
      <c r="V87" s="58" t="s">
        <v>92</v>
      </c>
    </row>
    <row r="88" spans="1:22" x14ac:dyDescent="0.25">
      <c r="A88" s="12"/>
      <c r="B88" s="20"/>
      <c r="C88" s="20"/>
      <c r="D88" s="32"/>
      <c r="E88" s="32"/>
      <c r="F88" s="20"/>
      <c r="G88" s="20"/>
      <c r="H88" s="32"/>
      <c r="I88" s="32"/>
      <c r="J88" s="20"/>
      <c r="K88" s="20"/>
      <c r="L88" s="32"/>
      <c r="M88" s="32"/>
      <c r="N88" s="20"/>
      <c r="O88" s="20"/>
      <c r="P88" s="32"/>
      <c r="Q88" s="32"/>
      <c r="R88" s="20"/>
      <c r="S88" s="20"/>
      <c r="T88" s="32"/>
      <c r="U88" s="32"/>
      <c r="V88" s="20"/>
    </row>
    <row r="89" spans="1:22" ht="15.75" thickBot="1" x14ac:dyDescent="0.3">
      <c r="A89" s="12"/>
      <c r="B89" s="69" t="s">
        <v>40</v>
      </c>
      <c r="C89" s="23"/>
      <c r="D89" s="66"/>
      <c r="E89" s="67">
        <v>104</v>
      </c>
      <c r="F89" s="64" t="s">
        <v>92</v>
      </c>
      <c r="G89" s="23"/>
      <c r="H89" s="66"/>
      <c r="I89" s="70">
        <v>2499</v>
      </c>
      <c r="J89" s="64" t="s">
        <v>92</v>
      </c>
      <c r="K89" s="23"/>
      <c r="L89" s="66"/>
      <c r="M89" s="70">
        <v>1002</v>
      </c>
      <c r="N89" s="64" t="s">
        <v>92</v>
      </c>
      <c r="O89" s="23"/>
      <c r="P89" s="66"/>
      <c r="Q89" s="67" t="s">
        <v>556</v>
      </c>
      <c r="R89" s="64" t="s">
        <v>221</v>
      </c>
      <c r="S89" s="23"/>
      <c r="T89" s="66"/>
      <c r="U89" s="70">
        <v>3388</v>
      </c>
      <c r="V89" s="64" t="s">
        <v>92</v>
      </c>
    </row>
    <row r="90" spans="1:22" x14ac:dyDescent="0.25">
      <c r="A90" s="12"/>
      <c r="B90" s="20"/>
      <c r="C90" s="20"/>
      <c r="D90" s="32"/>
      <c r="E90" s="32"/>
      <c r="F90" s="20"/>
      <c r="G90" s="20"/>
      <c r="H90" s="32"/>
      <c r="I90" s="32"/>
      <c r="J90" s="20"/>
      <c r="K90" s="20"/>
      <c r="L90" s="32"/>
      <c r="M90" s="32"/>
      <c r="N90" s="20"/>
      <c r="O90" s="20"/>
      <c r="P90" s="32"/>
      <c r="Q90" s="32"/>
      <c r="R90" s="20"/>
      <c r="S90" s="20"/>
      <c r="T90" s="32"/>
      <c r="U90" s="32"/>
      <c r="V90" s="20"/>
    </row>
    <row r="91" spans="1:22" x14ac:dyDescent="0.25">
      <c r="A91" s="12"/>
      <c r="B91" s="71" t="s">
        <v>524</v>
      </c>
      <c r="C91" s="17"/>
      <c r="D91" s="60"/>
      <c r="E91" s="62" t="s">
        <v>557</v>
      </c>
      <c r="F91" s="58" t="s">
        <v>221</v>
      </c>
      <c r="G91" s="17"/>
      <c r="H91" s="60"/>
      <c r="I91" s="62">
        <v>814</v>
      </c>
      <c r="J91" s="58" t="s">
        <v>92</v>
      </c>
      <c r="K91" s="17"/>
      <c r="L91" s="60"/>
      <c r="M91" s="62">
        <v>338</v>
      </c>
      <c r="N91" s="58" t="s">
        <v>92</v>
      </c>
      <c r="O91" s="17"/>
      <c r="P91" s="58"/>
      <c r="Q91" s="59" t="s">
        <v>211</v>
      </c>
      <c r="R91" s="58" t="s">
        <v>92</v>
      </c>
      <c r="S91" s="17"/>
      <c r="T91" s="60"/>
      <c r="U91" s="61">
        <v>1048</v>
      </c>
      <c r="V91" s="58" t="s">
        <v>92</v>
      </c>
    </row>
    <row r="92" spans="1:22" ht="15.75" thickBot="1" x14ac:dyDescent="0.3">
      <c r="A92" s="12"/>
      <c r="B92" s="56" t="s">
        <v>526</v>
      </c>
      <c r="C92" s="23"/>
      <c r="D92" s="66"/>
      <c r="E92" s="67" t="s">
        <v>557</v>
      </c>
      <c r="F92" s="64" t="s">
        <v>221</v>
      </c>
      <c r="G92" s="23"/>
      <c r="H92" s="66"/>
      <c r="I92" s="67" t="s">
        <v>290</v>
      </c>
      <c r="J92" s="64" t="s">
        <v>221</v>
      </c>
      <c r="K92" s="23"/>
      <c r="L92" s="66"/>
      <c r="M92" s="67" t="s">
        <v>498</v>
      </c>
      <c r="N92" s="64" t="s">
        <v>221</v>
      </c>
      <c r="O92" s="23"/>
      <c r="P92" s="64"/>
      <c r="Q92" s="65" t="s">
        <v>211</v>
      </c>
      <c r="R92" s="64" t="s">
        <v>92</v>
      </c>
      <c r="S92" s="23"/>
      <c r="T92" s="66"/>
      <c r="U92" s="67" t="s">
        <v>558</v>
      </c>
      <c r="V92" s="64" t="s">
        <v>221</v>
      </c>
    </row>
    <row r="93" spans="1:22" x14ac:dyDescent="0.25">
      <c r="A93" s="12"/>
      <c r="B93" s="20"/>
      <c r="C93" s="20"/>
      <c r="D93" s="32"/>
      <c r="E93" s="32"/>
      <c r="F93" s="20"/>
      <c r="G93" s="20"/>
      <c r="H93" s="32"/>
      <c r="I93" s="32"/>
      <c r="J93" s="20"/>
      <c r="K93" s="20"/>
      <c r="L93" s="32"/>
      <c r="M93" s="32"/>
      <c r="N93" s="20"/>
      <c r="O93" s="20"/>
      <c r="P93" s="32"/>
      <c r="Q93" s="32"/>
      <c r="R93" s="20"/>
      <c r="S93" s="20"/>
      <c r="T93" s="32"/>
      <c r="U93" s="32"/>
      <c r="V93" s="20"/>
    </row>
    <row r="94" spans="1:22" ht="29.25" x14ac:dyDescent="0.25">
      <c r="A94" s="12"/>
      <c r="B94" s="71" t="s">
        <v>44</v>
      </c>
      <c r="C94" s="17"/>
      <c r="D94" s="60"/>
      <c r="E94" s="62" t="s">
        <v>559</v>
      </c>
      <c r="F94" s="58" t="s">
        <v>221</v>
      </c>
      <c r="G94" s="17"/>
      <c r="H94" s="60"/>
      <c r="I94" s="62">
        <v>757</v>
      </c>
      <c r="J94" s="58" t="s">
        <v>92</v>
      </c>
      <c r="K94" s="17"/>
      <c r="L94" s="60"/>
      <c r="M94" s="62">
        <v>332</v>
      </c>
      <c r="N94" s="58" t="s">
        <v>92</v>
      </c>
      <c r="O94" s="17"/>
      <c r="P94" s="58"/>
      <c r="Q94" s="59" t="s">
        <v>211</v>
      </c>
      <c r="R94" s="58" t="s">
        <v>92</v>
      </c>
      <c r="S94" s="17"/>
      <c r="T94" s="60"/>
      <c r="U94" s="62">
        <v>881</v>
      </c>
      <c r="V94" s="58" t="s">
        <v>92</v>
      </c>
    </row>
    <row r="95" spans="1:22" x14ac:dyDescent="0.25">
      <c r="A95" s="12"/>
      <c r="B95" s="56" t="s">
        <v>531</v>
      </c>
      <c r="C95" s="23"/>
      <c r="D95" s="66"/>
      <c r="E95" s="67">
        <v>103</v>
      </c>
      <c r="F95" s="64" t="s">
        <v>92</v>
      </c>
      <c r="G95" s="23"/>
      <c r="H95" s="66"/>
      <c r="I95" s="67" t="s">
        <v>560</v>
      </c>
      <c r="J95" s="64" t="s">
        <v>221</v>
      </c>
      <c r="K95" s="23"/>
      <c r="L95" s="66"/>
      <c r="M95" s="67" t="s">
        <v>561</v>
      </c>
      <c r="N95" s="64" t="s">
        <v>221</v>
      </c>
      <c r="O95" s="23"/>
      <c r="P95" s="64"/>
      <c r="Q95" s="65" t="s">
        <v>211</v>
      </c>
      <c r="R95" s="64" t="s">
        <v>92</v>
      </c>
      <c r="S95" s="23"/>
      <c r="T95" s="66"/>
      <c r="U95" s="67" t="s">
        <v>562</v>
      </c>
      <c r="V95" s="64" t="s">
        <v>221</v>
      </c>
    </row>
    <row r="96" spans="1:22" x14ac:dyDescent="0.25">
      <c r="A96" s="12"/>
      <c r="B96" s="71" t="s">
        <v>46</v>
      </c>
      <c r="C96" s="17"/>
      <c r="D96" s="58"/>
      <c r="E96" s="59" t="s">
        <v>211</v>
      </c>
      <c r="F96" s="58" t="s">
        <v>92</v>
      </c>
      <c r="G96" s="17"/>
      <c r="H96" s="60"/>
      <c r="I96" s="62">
        <v>11</v>
      </c>
      <c r="J96" s="58" t="s">
        <v>92</v>
      </c>
      <c r="K96" s="17"/>
      <c r="L96" s="58"/>
      <c r="M96" s="59" t="s">
        <v>211</v>
      </c>
      <c r="N96" s="58" t="s">
        <v>92</v>
      </c>
      <c r="O96" s="17"/>
      <c r="P96" s="58"/>
      <c r="Q96" s="59" t="s">
        <v>211</v>
      </c>
      <c r="R96" s="58" t="s">
        <v>92</v>
      </c>
      <c r="S96" s="17"/>
      <c r="T96" s="60"/>
      <c r="U96" s="62">
        <v>11</v>
      </c>
      <c r="V96" s="58" t="s">
        <v>92</v>
      </c>
    </row>
    <row r="97" spans="1:22" ht="15.75" thickBot="1" x14ac:dyDescent="0.3">
      <c r="A97" s="12"/>
      <c r="B97" s="56" t="s">
        <v>535</v>
      </c>
      <c r="C97" s="23"/>
      <c r="D97" s="66"/>
      <c r="E97" s="67">
        <v>697</v>
      </c>
      <c r="F97" s="64" t="s">
        <v>92</v>
      </c>
      <c r="G97" s="23"/>
      <c r="H97" s="64"/>
      <c r="I97" s="65" t="s">
        <v>211</v>
      </c>
      <c r="J97" s="64" t="s">
        <v>92</v>
      </c>
      <c r="K97" s="23"/>
      <c r="L97" s="64"/>
      <c r="M97" s="65" t="s">
        <v>211</v>
      </c>
      <c r="N97" s="64" t="s">
        <v>92</v>
      </c>
      <c r="O97" s="23"/>
      <c r="P97" s="66"/>
      <c r="Q97" s="67" t="s">
        <v>563</v>
      </c>
      <c r="R97" s="64" t="s">
        <v>221</v>
      </c>
      <c r="S97" s="23"/>
      <c r="T97" s="64"/>
      <c r="U97" s="65" t="s">
        <v>211</v>
      </c>
      <c r="V97" s="64" t="s">
        <v>92</v>
      </c>
    </row>
    <row r="98" spans="1:22" x14ac:dyDescent="0.25">
      <c r="A98" s="12"/>
      <c r="B98" s="20"/>
      <c r="C98" s="20"/>
      <c r="D98" s="32"/>
      <c r="E98" s="32"/>
      <c r="F98" s="20"/>
      <c r="G98" s="20"/>
      <c r="H98" s="32"/>
      <c r="I98" s="32"/>
      <c r="J98" s="20"/>
      <c r="K98" s="20"/>
      <c r="L98" s="32"/>
      <c r="M98" s="32"/>
      <c r="N98" s="20"/>
      <c r="O98" s="20"/>
      <c r="P98" s="32"/>
      <c r="Q98" s="32"/>
      <c r="R98" s="20"/>
      <c r="S98" s="20"/>
      <c r="T98" s="32"/>
      <c r="U98" s="32"/>
      <c r="V98" s="20"/>
    </row>
    <row r="99" spans="1:22" x14ac:dyDescent="0.25">
      <c r="A99" s="12"/>
      <c r="B99" s="71" t="s">
        <v>47</v>
      </c>
      <c r="C99" s="17"/>
      <c r="D99" s="60"/>
      <c r="E99" s="62">
        <v>592</v>
      </c>
      <c r="F99" s="58" t="s">
        <v>92</v>
      </c>
      <c r="G99" s="17"/>
      <c r="H99" s="60"/>
      <c r="I99" s="62">
        <v>488</v>
      </c>
      <c r="J99" s="58" t="s">
        <v>92</v>
      </c>
      <c r="K99" s="17"/>
      <c r="L99" s="60"/>
      <c r="M99" s="62">
        <v>209</v>
      </c>
      <c r="N99" s="58" t="s">
        <v>92</v>
      </c>
      <c r="O99" s="17"/>
      <c r="P99" s="60"/>
      <c r="Q99" s="62" t="s">
        <v>563</v>
      </c>
      <c r="R99" s="58" t="s">
        <v>221</v>
      </c>
      <c r="S99" s="17"/>
      <c r="T99" s="60"/>
      <c r="U99" s="62">
        <v>592</v>
      </c>
      <c r="V99" s="58" t="s">
        <v>92</v>
      </c>
    </row>
    <row r="100" spans="1:22" ht="20.25" thickBot="1" x14ac:dyDescent="0.3">
      <c r="A100" s="12"/>
      <c r="B100" s="56" t="s">
        <v>564</v>
      </c>
      <c r="C100" s="23"/>
      <c r="D100" s="66"/>
      <c r="E100" s="67">
        <v>19</v>
      </c>
      <c r="F100" s="64" t="s">
        <v>92</v>
      </c>
      <c r="G100" s="23"/>
      <c r="H100" s="66"/>
      <c r="I100" s="67">
        <v>5</v>
      </c>
      <c r="J100" s="64" t="s">
        <v>92</v>
      </c>
      <c r="K100" s="23"/>
      <c r="L100" s="64"/>
      <c r="M100" s="65" t="s">
        <v>211</v>
      </c>
      <c r="N100" s="64" t="s">
        <v>92</v>
      </c>
      <c r="O100" s="23"/>
      <c r="P100" s="66"/>
      <c r="Q100" s="67" t="s">
        <v>565</v>
      </c>
      <c r="R100" s="64" t="s">
        <v>221</v>
      </c>
      <c r="S100" s="23"/>
      <c r="T100" s="66"/>
      <c r="U100" s="67">
        <v>19</v>
      </c>
      <c r="V100" s="64" t="s">
        <v>92</v>
      </c>
    </row>
    <row r="101" spans="1:22" x14ac:dyDescent="0.25">
      <c r="A101" s="12"/>
      <c r="B101" s="20"/>
      <c r="C101" s="20"/>
      <c r="D101" s="32"/>
      <c r="E101" s="32"/>
      <c r="F101" s="20"/>
      <c r="G101" s="20"/>
      <c r="H101" s="32"/>
      <c r="I101" s="32"/>
      <c r="J101" s="20"/>
      <c r="K101" s="20"/>
      <c r="L101" s="32"/>
      <c r="M101" s="32"/>
      <c r="N101" s="20"/>
      <c r="O101" s="20"/>
      <c r="P101" s="32"/>
      <c r="Q101" s="32"/>
      <c r="R101" s="20"/>
      <c r="S101" s="20"/>
      <c r="T101" s="32"/>
      <c r="U101" s="32"/>
      <c r="V101" s="20"/>
    </row>
    <row r="102" spans="1:22" ht="15.75" thickBot="1" x14ac:dyDescent="0.3">
      <c r="A102" s="12"/>
      <c r="B102" s="71" t="s">
        <v>49</v>
      </c>
      <c r="C102" s="17"/>
      <c r="D102" s="60" t="s">
        <v>212</v>
      </c>
      <c r="E102" s="62">
        <v>611</v>
      </c>
      <c r="F102" s="58" t="s">
        <v>92</v>
      </c>
      <c r="G102" s="17"/>
      <c r="H102" s="60" t="s">
        <v>212</v>
      </c>
      <c r="I102" s="62">
        <v>493</v>
      </c>
      <c r="J102" s="58" t="s">
        <v>92</v>
      </c>
      <c r="K102" s="17"/>
      <c r="L102" s="60" t="s">
        <v>212</v>
      </c>
      <c r="M102" s="62">
        <v>209</v>
      </c>
      <c r="N102" s="58" t="s">
        <v>92</v>
      </c>
      <c r="O102" s="17"/>
      <c r="P102" s="60" t="s">
        <v>212</v>
      </c>
      <c r="Q102" s="62" t="s">
        <v>566</v>
      </c>
      <c r="R102" s="58" t="s">
        <v>221</v>
      </c>
      <c r="S102" s="17"/>
      <c r="T102" s="60" t="s">
        <v>212</v>
      </c>
      <c r="U102" s="62">
        <v>611</v>
      </c>
      <c r="V102" s="58" t="s">
        <v>92</v>
      </c>
    </row>
    <row r="103" spans="1:22" ht="15.75" thickTop="1" x14ac:dyDescent="0.25">
      <c r="A103" s="12"/>
      <c r="B103" s="20"/>
      <c r="C103" s="20"/>
      <c r="D103" s="36"/>
      <c r="E103" s="36"/>
      <c r="F103" s="20"/>
      <c r="G103" s="20"/>
      <c r="H103" s="36"/>
      <c r="I103" s="36"/>
      <c r="J103" s="20"/>
      <c r="K103" s="20"/>
      <c r="L103" s="36"/>
      <c r="M103" s="36"/>
      <c r="N103" s="20"/>
      <c r="O103" s="20"/>
      <c r="P103" s="36"/>
      <c r="Q103" s="36"/>
      <c r="R103" s="20"/>
      <c r="S103" s="20"/>
      <c r="T103" s="36"/>
      <c r="U103" s="36"/>
      <c r="V103" s="20"/>
    </row>
    <row r="104" spans="1:22" ht="15.75" thickBot="1" x14ac:dyDescent="0.3">
      <c r="A104" s="12"/>
      <c r="B104" s="56" t="s">
        <v>67</v>
      </c>
      <c r="C104" s="23"/>
      <c r="D104" s="66" t="s">
        <v>212</v>
      </c>
      <c r="E104" s="67">
        <v>629</v>
      </c>
      <c r="F104" s="64" t="s">
        <v>92</v>
      </c>
      <c r="G104" s="23"/>
      <c r="H104" s="66" t="s">
        <v>212</v>
      </c>
      <c r="I104" s="67">
        <v>493</v>
      </c>
      <c r="J104" s="64" t="s">
        <v>92</v>
      </c>
      <c r="K104" s="23"/>
      <c r="L104" s="66" t="s">
        <v>212</v>
      </c>
      <c r="M104" s="67">
        <v>213</v>
      </c>
      <c r="N104" s="64" t="s">
        <v>92</v>
      </c>
      <c r="O104" s="23"/>
      <c r="P104" s="66" t="s">
        <v>212</v>
      </c>
      <c r="Q104" s="67" t="s">
        <v>567</v>
      </c>
      <c r="R104" s="64" t="s">
        <v>221</v>
      </c>
      <c r="S104" s="23"/>
      <c r="T104" s="66" t="s">
        <v>212</v>
      </c>
      <c r="U104" s="67">
        <v>629</v>
      </c>
      <c r="V104" s="64" t="s">
        <v>92</v>
      </c>
    </row>
    <row r="105" spans="1:22" ht="15.75" thickTop="1" x14ac:dyDescent="0.25">
      <c r="A105" s="12"/>
      <c r="B105" s="20"/>
      <c r="C105" s="20"/>
      <c r="D105" s="36"/>
      <c r="E105" s="36"/>
      <c r="F105" s="20"/>
      <c r="G105" s="20"/>
      <c r="H105" s="36"/>
      <c r="I105" s="36"/>
      <c r="J105" s="20"/>
      <c r="K105" s="20"/>
      <c r="L105" s="36"/>
      <c r="M105" s="36"/>
      <c r="N105" s="20"/>
      <c r="O105" s="20"/>
      <c r="P105" s="36"/>
      <c r="Q105" s="36"/>
      <c r="R105" s="20"/>
      <c r="S105" s="20"/>
      <c r="T105" s="36"/>
      <c r="U105" s="36"/>
      <c r="V105" s="20"/>
    </row>
    <row r="106" spans="1:22" x14ac:dyDescent="0.25">
      <c r="A106" s="12" t="s">
        <v>568</v>
      </c>
      <c r="B106" s="55" t="s">
        <v>568</v>
      </c>
      <c r="C106" s="55"/>
      <c r="D106" s="55"/>
      <c r="E106" s="55"/>
      <c r="F106" s="55"/>
      <c r="G106" s="55"/>
      <c r="H106" s="55"/>
      <c r="I106" s="55"/>
      <c r="J106" s="55"/>
      <c r="K106" s="55"/>
      <c r="L106" s="55"/>
      <c r="M106" s="55"/>
      <c r="N106" s="55"/>
      <c r="O106" s="55"/>
      <c r="P106" s="55"/>
      <c r="Q106" s="55"/>
      <c r="R106" s="55"/>
      <c r="S106" s="55"/>
      <c r="T106" s="55"/>
      <c r="U106" s="55"/>
      <c r="V106" s="55"/>
    </row>
    <row r="107" spans="1:22" x14ac:dyDescent="0.25">
      <c r="A107" s="12"/>
      <c r="B107" s="55" t="s">
        <v>569</v>
      </c>
      <c r="C107" s="55"/>
      <c r="D107" s="55"/>
      <c r="E107" s="55"/>
      <c r="F107" s="55"/>
      <c r="G107" s="55"/>
      <c r="H107" s="55"/>
      <c r="I107" s="55"/>
      <c r="J107" s="55"/>
      <c r="K107" s="55"/>
      <c r="L107" s="55"/>
      <c r="M107" s="55"/>
      <c r="N107" s="55"/>
      <c r="O107" s="55"/>
      <c r="P107" s="55"/>
      <c r="Q107" s="55"/>
      <c r="R107" s="55"/>
      <c r="S107" s="55"/>
      <c r="T107" s="55"/>
      <c r="U107" s="55"/>
      <c r="V107" s="55"/>
    </row>
    <row r="108" spans="1:22" x14ac:dyDescent="0.25">
      <c r="A108" s="12"/>
      <c r="B108" s="50"/>
      <c r="C108" s="50"/>
      <c r="D108" s="50"/>
      <c r="E108" s="50"/>
      <c r="F108" s="50"/>
      <c r="G108" s="50"/>
      <c r="H108" s="50"/>
      <c r="I108" s="50"/>
      <c r="J108" s="50"/>
      <c r="K108" s="50"/>
      <c r="L108" s="50"/>
      <c r="M108" s="50"/>
      <c r="N108" s="50"/>
      <c r="O108" s="50"/>
      <c r="P108" s="50"/>
      <c r="Q108" s="50"/>
      <c r="R108" s="50"/>
      <c r="S108" s="50"/>
      <c r="T108" s="50"/>
      <c r="U108" s="50"/>
      <c r="V108" s="50"/>
    </row>
    <row r="109" spans="1:22" x14ac:dyDescent="0.25">
      <c r="A109" s="12"/>
      <c r="B109" s="4"/>
      <c r="C109" s="4"/>
      <c r="D109" s="4"/>
      <c r="E109" s="4"/>
      <c r="F109" s="4"/>
      <c r="G109" s="4"/>
      <c r="H109" s="4"/>
      <c r="I109" s="4"/>
      <c r="J109" s="4"/>
      <c r="K109" s="4"/>
      <c r="L109" s="4"/>
      <c r="M109" s="4"/>
      <c r="N109" s="4"/>
      <c r="O109" s="4"/>
      <c r="P109" s="4"/>
      <c r="Q109" s="4"/>
      <c r="R109" s="4"/>
      <c r="S109" s="4"/>
      <c r="T109" s="4"/>
      <c r="U109" s="4"/>
      <c r="V109" s="4"/>
    </row>
    <row r="110" spans="1:22" x14ac:dyDescent="0.25">
      <c r="A110" s="12"/>
      <c r="B110" s="72" t="s">
        <v>207</v>
      </c>
      <c r="C110" s="38"/>
      <c r="D110" s="73" t="s">
        <v>514</v>
      </c>
      <c r="E110" s="73"/>
      <c r="F110" s="38"/>
      <c r="G110" s="38"/>
      <c r="H110" s="73" t="s">
        <v>516</v>
      </c>
      <c r="I110" s="73"/>
      <c r="J110" s="38"/>
      <c r="K110" s="38"/>
      <c r="L110" s="75" t="s">
        <v>518</v>
      </c>
      <c r="M110" s="75"/>
      <c r="N110" s="38"/>
      <c r="O110" s="38"/>
      <c r="P110" s="73" t="s">
        <v>519</v>
      </c>
      <c r="Q110" s="73"/>
      <c r="R110" s="38"/>
      <c r="S110" s="38"/>
      <c r="T110" s="73" t="s">
        <v>520</v>
      </c>
      <c r="U110" s="73"/>
      <c r="V110" s="38"/>
    </row>
    <row r="111" spans="1:22" ht="15.75" thickBot="1" x14ac:dyDescent="0.3">
      <c r="A111" s="12"/>
      <c r="B111" s="72"/>
      <c r="C111" s="38"/>
      <c r="D111" s="74" t="s">
        <v>515</v>
      </c>
      <c r="E111" s="74"/>
      <c r="F111" s="38"/>
      <c r="G111" s="38"/>
      <c r="H111" s="74" t="s">
        <v>517</v>
      </c>
      <c r="I111" s="74"/>
      <c r="J111" s="38"/>
      <c r="K111" s="38"/>
      <c r="L111" s="76" t="s">
        <v>517</v>
      </c>
      <c r="M111" s="76"/>
      <c r="N111" s="38"/>
      <c r="O111" s="38"/>
      <c r="P111" s="74"/>
      <c r="Q111" s="74"/>
      <c r="R111" s="38"/>
      <c r="S111" s="38"/>
      <c r="T111" s="74"/>
      <c r="U111" s="74"/>
      <c r="V111" s="38"/>
    </row>
    <row r="112" spans="1:22" x14ac:dyDescent="0.25">
      <c r="A112" s="12"/>
      <c r="B112" s="77" t="s">
        <v>72</v>
      </c>
      <c r="C112" s="23"/>
      <c r="D112" s="33"/>
      <c r="E112" s="33"/>
      <c r="F112" s="33"/>
      <c r="G112" s="23"/>
      <c r="H112" s="33"/>
      <c r="I112" s="33"/>
      <c r="J112" s="33"/>
      <c r="K112" s="23"/>
      <c r="L112" s="33"/>
      <c r="M112" s="33"/>
      <c r="N112" s="33"/>
      <c r="O112" s="23"/>
      <c r="P112" s="33"/>
      <c r="Q112" s="33"/>
      <c r="R112" s="33"/>
      <c r="S112" s="23"/>
      <c r="T112" s="33"/>
      <c r="U112" s="33"/>
      <c r="V112" s="33"/>
    </row>
    <row r="113" spans="1:22" x14ac:dyDescent="0.25">
      <c r="A113" s="12"/>
      <c r="B113" s="71" t="s">
        <v>73</v>
      </c>
      <c r="C113" s="17"/>
      <c r="D113" s="60" t="s">
        <v>212</v>
      </c>
      <c r="E113" s="62">
        <v>21</v>
      </c>
      <c r="F113" s="58" t="s">
        <v>92</v>
      </c>
      <c r="G113" s="17"/>
      <c r="H113" s="60" t="s">
        <v>212</v>
      </c>
      <c r="I113" s="62">
        <v>80</v>
      </c>
      <c r="J113" s="58" t="s">
        <v>92</v>
      </c>
      <c r="K113" s="17"/>
      <c r="L113" s="60" t="s">
        <v>212</v>
      </c>
      <c r="M113" s="62">
        <v>193</v>
      </c>
      <c r="N113" s="58" t="s">
        <v>92</v>
      </c>
      <c r="O113" s="17"/>
      <c r="P113" s="58" t="s">
        <v>212</v>
      </c>
      <c r="Q113" s="59" t="s">
        <v>211</v>
      </c>
      <c r="R113" s="58" t="s">
        <v>92</v>
      </c>
      <c r="S113" s="17"/>
      <c r="T113" s="60" t="s">
        <v>212</v>
      </c>
      <c r="U113" s="62">
        <v>294</v>
      </c>
      <c r="V113" s="58" t="s">
        <v>92</v>
      </c>
    </row>
    <row r="114" spans="1:22" x14ac:dyDescent="0.25">
      <c r="A114" s="12"/>
      <c r="B114" s="56" t="s">
        <v>570</v>
      </c>
      <c r="C114" s="23"/>
      <c r="D114" s="64"/>
      <c r="E114" s="65" t="s">
        <v>211</v>
      </c>
      <c r="F114" s="64" t="s">
        <v>92</v>
      </c>
      <c r="G114" s="23"/>
      <c r="H114" s="66"/>
      <c r="I114" s="67">
        <v>510</v>
      </c>
      <c r="J114" s="64" t="s">
        <v>92</v>
      </c>
      <c r="K114" s="23"/>
      <c r="L114" s="66"/>
      <c r="M114" s="67">
        <v>288</v>
      </c>
      <c r="N114" s="64" t="s">
        <v>92</v>
      </c>
      <c r="O114" s="23"/>
      <c r="P114" s="64"/>
      <c r="Q114" s="65" t="s">
        <v>211</v>
      </c>
      <c r="R114" s="64" t="s">
        <v>92</v>
      </c>
      <c r="S114" s="23"/>
      <c r="T114" s="66"/>
      <c r="U114" s="67">
        <v>798</v>
      </c>
      <c r="V114" s="64" t="s">
        <v>92</v>
      </c>
    </row>
    <row r="115" spans="1:22" x14ac:dyDescent="0.25">
      <c r="A115" s="12"/>
      <c r="B115" s="71" t="s">
        <v>75</v>
      </c>
      <c r="C115" s="17"/>
      <c r="D115" s="60"/>
      <c r="E115" s="62">
        <v>40</v>
      </c>
      <c r="F115" s="58" t="s">
        <v>92</v>
      </c>
      <c r="G115" s="17"/>
      <c r="H115" s="58"/>
      <c r="I115" s="59" t="s">
        <v>211</v>
      </c>
      <c r="J115" s="58" t="s">
        <v>92</v>
      </c>
      <c r="K115" s="17"/>
      <c r="L115" s="60"/>
      <c r="M115" s="62">
        <v>2</v>
      </c>
      <c r="N115" s="58" t="s">
        <v>92</v>
      </c>
      <c r="O115" s="17"/>
      <c r="P115" s="58"/>
      <c r="Q115" s="59" t="s">
        <v>211</v>
      </c>
      <c r="R115" s="58" t="s">
        <v>92</v>
      </c>
      <c r="S115" s="17"/>
      <c r="T115" s="60"/>
      <c r="U115" s="62">
        <v>42</v>
      </c>
      <c r="V115" s="58" t="s">
        <v>92</v>
      </c>
    </row>
    <row r="116" spans="1:22" ht="15.75" thickBot="1" x14ac:dyDescent="0.3">
      <c r="A116" s="12"/>
      <c r="B116" s="56" t="s">
        <v>76</v>
      </c>
      <c r="C116" s="23"/>
      <c r="D116" s="66"/>
      <c r="E116" s="67">
        <v>8</v>
      </c>
      <c r="F116" s="64" t="s">
        <v>92</v>
      </c>
      <c r="G116" s="23"/>
      <c r="H116" s="66"/>
      <c r="I116" s="67">
        <v>209</v>
      </c>
      <c r="J116" s="64" t="s">
        <v>92</v>
      </c>
      <c r="K116" s="23"/>
      <c r="L116" s="66"/>
      <c r="M116" s="67">
        <v>135</v>
      </c>
      <c r="N116" s="64" t="s">
        <v>92</v>
      </c>
      <c r="O116" s="23"/>
      <c r="P116" s="64"/>
      <c r="Q116" s="65" t="s">
        <v>211</v>
      </c>
      <c r="R116" s="64" t="s">
        <v>92</v>
      </c>
      <c r="S116" s="23"/>
      <c r="T116" s="66"/>
      <c r="U116" s="67">
        <v>352</v>
      </c>
      <c r="V116" s="64" t="s">
        <v>92</v>
      </c>
    </row>
    <row r="117" spans="1:22" x14ac:dyDescent="0.25">
      <c r="A117" s="12"/>
      <c r="B117" s="20"/>
      <c r="C117" s="20"/>
      <c r="D117" s="32"/>
      <c r="E117" s="32"/>
      <c r="F117" s="20"/>
      <c r="G117" s="20"/>
      <c r="H117" s="32"/>
      <c r="I117" s="32"/>
      <c r="J117" s="20"/>
      <c r="K117" s="20"/>
      <c r="L117" s="32"/>
      <c r="M117" s="32"/>
      <c r="N117" s="20"/>
      <c r="O117" s="20"/>
      <c r="P117" s="32"/>
      <c r="Q117" s="32"/>
      <c r="R117" s="20"/>
      <c r="S117" s="20"/>
      <c r="T117" s="32"/>
      <c r="U117" s="32"/>
      <c r="V117" s="20"/>
    </row>
    <row r="118" spans="1:22" x14ac:dyDescent="0.25">
      <c r="A118" s="12"/>
      <c r="B118" s="68" t="s">
        <v>77</v>
      </c>
      <c r="C118" s="17"/>
      <c r="D118" s="60"/>
      <c r="E118" s="62">
        <v>69</v>
      </c>
      <c r="F118" s="58" t="s">
        <v>92</v>
      </c>
      <c r="G118" s="17"/>
      <c r="H118" s="60"/>
      <c r="I118" s="62">
        <v>799</v>
      </c>
      <c r="J118" s="58" t="s">
        <v>92</v>
      </c>
      <c r="K118" s="17"/>
      <c r="L118" s="60"/>
      <c r="M118" s="62">
        <v>618</v>
      </c>
      <c r="N118" s="58" t="s">
        <v>92</v>
      </c>
      <c r="O118" s="17"/>
      <c r="P118" s="58"/>
      <c r="Q118" s="59" t="s">
        <v>211</v>
      </c>
      <c r="R118" s="58" t="s">
        <v>92</v>
      </c>
      <c r="S118" s="17"/>
      <c r="T118" s="60"/>
      <c r="U118" s="61">
        <v>1486</v>
      </c>
      <c r="V118" s="58" t="s">
        <v>92</v>
      </c>
    </row>
    <row r="119" spans="1:22" x14ac:dyDescent="0.25">
      <c r="A119" s="12"/>
      <c r="B119" s="56" t="s">
        <v>571</v>
      </c>
      <c r="C119" s="23"/>
      <c r="D119" s="64"/>
      <c r="E119" s="65" t="s">
        <v>211</v>
      </c>
      <c r="F119" s="64" t="s">
        <v>92</v>
      </c>
      <c r="G119" s="23"/>
      <c r="H119" s="66"/>
      <c r="I119" s="70">
        <v>2467</v>
      </c>
      <c r="J119" s="64" t="s">
        <v>92</v>
      </c>
      <c r="K119" s="23"/>
      <c r="L119" s="66"/>
      <c r="M119" s="67">
        <v>670</v>
      </c>
      <c r="N119" s="64" t="s">
        <v>92</v>
      </c>
      <c r="O119" s="23"/>
      <c r="P119" s="66"/>
      <c r="Q119" s="67" t="s">
        <v>572</v>
      </c>
      <c r="R119" s="64" t="s">
        <v>221</v>
      </c>
      <c r="S119" s="23"/>
      <c r="T119" s="64"/>
      <c r="U119" s="65" t="s">
        <v>211</v>
      </c>
      <c r="V119" s="64" t="s">
        <v>92</v>
      </c>
    </row>
    <row r="120" spans="1:22" x14ac:dyDescent="0.25">
      <c r="A120" s="12"/>
      <c r="B120" s="71" t="s">
        <v>573</v>
      </c>
      <c r="C120" s="17"/>
      <c r="D120" s="60"/>
      <c r="E120" s="61">
        <v>10987</v>
      </c>
      <c r="F120" s="58" t="s">
        <v>92</v>
      </c>
      <c r="G120" s="17"/>
      <c r="H120" s="58"/>
      <c r="I120" s="59" t="s">
        <v>211</v>
      </c>
      <c r="J120" s="58" t="s">
        <v>92</v>
      </c>
      <c r="K120" s="17"/>
      <c r="L120" s="58"/>
      <c r="M120" s="59" t="s">
        <v>211</v>
      </c>
      <c r="N120" s="58" t="s">
        <v>92</v>
      </c>
      <c r="O120" s="17"/>
      <c r="P120" s="60"/>
      <c r="Q120" s="62" t="s">
        <v>574</v>
      </c>
      <c r="R120" s="58" t="s">
        <v>221</v>
      </c>
      <c r="S120" s="17"/>
      <c r="T120" s="58"/>
      <c r="U120" s="59" t="s">
        <v>211</v>
      </c>
      <c r="V120" s="58" t="s">
        <v>92</v>
      </c>
    </row>
    <row r="121" spans="1:22" x14ac:dyDescent="0.25">
      <c r="A121" s="12"/>
      <c r="B121" s="56" t="s">
        <v>79</v>
      </c>
      <c r="C121" s="23"/>
      <c r="D121" s="66"/>
      <c r="E121" s="67">
        <v>23</v>
      </c>
      <c r="F121" s="64" t="s">
        <v>92</v>
      </c>
      <c r="G121" s="23"/>
      <c r="H121" s="66"/>
      <c r="I121" s="70">
        <v>1734</v>
      </c>
      <c r="J121" s="64" t="s">
        <v>92</v>
      </c>
      <c r="K121" s="23"/>
      <c r="L121" s="66"/>
      <c r="M121" s="67">
        <v>246</v>
      </c>
      <c r="N121" s="64" t="s">
        <v>92</v>
      </c>
      <c r="O121" s="23"/>
      <c r="P121" s="64"/>
      <c r="Q121" s="65" t="s">
        <v>211</v>
      </c>
      <c r="R121" s="64" t="s">
        <v>92</v>
      </c>
      <c r="S121" s="23"/>
      <c r="T121" s="66"/>
      <c r="U121" s="70">
        <v>2003</v>
      </c>
      <c r="V121" s="64" t="s">
        <v>92</v>
      </c>
    </row>
    <row r="122" spans="1:22" x14ac:dyDescent="0.25">
      <c r="A122" s="12"/>
      <c r="B122" s="71" t="s">
        <v>80</v>
      </c>
      <c r="C122" s="17"/>
      <c r="D122" s="58"/>
      <c r="E122" s="59" t="s">
        <v>211</v>
      </c>
      <c r="F122" s="58" t="s">
        <v>92</v>
      </c>
      <c r="G122" s="17"/>
      <c r="H122" s="60"/>
      <c r="I122" s="61">
        <v>4154</v>
      </c>
      <c r="J122" s="58" t="s">
        <v>92</v>
      </c>
      <c r="K122" s="17"/>
      <c r="L122" s="60"/>
      <c r="M122" s="61">
        <v>1055</v>
      </c>
      <c r="N122" s="58" t="s">
        <v>92</v>
      </c>
      <c r="O122" s="17"/>
      <c r="P122" s="58"/>
      <c r="Q122" s="59" t="s">
        <v>211</v>
      </c>
      <c r="R122" s="58" t="s">
        <v>92</v>
      </c>
      <c r="S122" s="17"/>
      <c r="T122" s="60"/>
      <c r="U122" s="61">
        <v>5209</v>
      </c>
      <c r="V122" s="58" t="s">
        <v>92</v>
      </c>
    </row>
    <row r="123" spans="1:22" ht="15.75" thickBot="1" x14ac:dyDescent="0.3">
      <c r="A123" s="12"/>
      <c r="B123" s="56" t="s">
        <v>81</v>
      </c>
      <c r="C123" s="23"/>
      <c r="D123" s="66"/>
      <c r="E123" s="67">
        <v>36</v>
      </c>
      <c r="F123" s="64" t="s">
        <v>92</v>
      </c>
      <c r="G123" s="23"/>
      <c r="H123" s="66"/>
      <c r="I123" s="67">
        <v>496</v>
      </c>
      <c r="J123" s="64" t="s">
        <v>92</v>
      </c>
      <c r="K123" s="23"/>
      <c r="L123" s="66"/>
      <c r="M123" s="67">
        <v>107</v>
      </c>
      <c r="N123" s="64" t="s">
        <v>92</v>
      </c>
      <c r="O123" s="23"/>
      <c r="P123" s="64"/>
      <c r="Q123" s="65" t="s">
        <v>211</v>
      </c>
      <c r="R123" s="64" t="s">
        <v>92</v>
      </c>
      <c r="S123" s="23"/>
      <c r="T123" s="66"/>
      <c r="U123" s="67">
        <v>639</v>
      </c>
      <c r="V123" s="64" t="s">
        <v>92</v>
      </c>
    </row>
    <row r="124" spans="1:22" x14ac:dyDescent="0.25">
      <c r="A124" s="12"/>
      <c r="B124" s="20"/>
      <c r="C124" s="20"/>
      <c r="D124" s="32"/>
      <c r="E124" s="32"/>
      <c r="F124" s="20"/>
      <c r="G124" s="20"/>
      <c r="H124" s="32"/>
      <c r="I124" s="32"/>
      <c r="J124" s="20"/>
      <c r="K124" s="20"/>
      <c r="L124" s="32"/>
      <c r="M124" s="32"/>
      <c r="N124" s="20"/>
      <c r="O124" s="20"/>
      <c r="P124" s="32"/>
      <c r="Q124" s="32"/>
      <c r="R124" s="20"/>
      <c r="S124" s="20"/>
      <c r="T124" s="32"/>
      <c r="U124" s="32"/>
      <c r="V124" s="20"/>
    </row>
    <row r="125" spans="1:22" ht="15.75" thickBot="1" x14ac:dyDescent="0.3">
      <c r="A125" s="12"/>
      <c r="B125" s="68" t="s">
        <v>82</v>
      </c>
      <c r="C125" s="17"/>
      <c r="D125" s="60" t="s">
        <v>212</v>
      </c>
      <c r="E125" s="61">
        <v>11115</v>
      </c>
      <c r="F125" s="58" t="s">
        <v>92</v>
      </c>
      <c r="G125" s="17"/>
      <c r="H125" s="60" t="s">
        <v>212</v>
      </c>
      <c r="I125" s="61">
        <v>9650</v>
      </c>
      <c r="J125" s="58" t="s">
        <v>92</v>
      </c>
      <c r="K125" s="17"/>
      <c r="L125" s="60" t="s">
        <v>212</v>
      </c>
      <c r="M125" s="61">
        <v>2696</v>
      </c>
      <c r="N125" s="58" t="s">
        <v>92</v>
      </c>
      <c r="O125" s="17"/>
      <c r="P125" s="60" t="s">
        <v>212</v>
      </c>
      <c r="Q125" s="62" t="s">
        <v>575</v>
      </c>
      <c r="R125" s="58" t="s">
        <v>221</v>
      </c>
      <c r="S125" s="17"/>
      <c r="T125" s="60" t="s">
        <v>212</v>
      </c>
      <c r="U125" s="61">
        <v>9337</v>
      </c>
      <c r="V125" s="58" t="s">
        <v>92</v>
      </c>
    </row>
    <row r="126" spans="1:22" ht="15.75" thickTop="1" x14ac:dyDescent="0.25">
      <c r="A126" s="12"/>
      <c r="B126" s="20"/>
      <c r="C126" s="20"/>
      <c r="D126" s="36"/>
      <c r="E126" s="36"/>
      <c r="F126" s="20"/>
      <c r="G126" s="20"/>
      <c r="H126" s="36"/>
      <c r="I126" s="36"/>
      <c r="J126" s="20"/>
      <c r="K126" s="20"/>
      <c r="L126" s="36"/>
      <c r="M126" s="36"/>
      <c r="N126" s="20"/>
      <c r="O126" s="20"/>
      <c r="P126" s="36"/>
      <c r="Q126" s="36"/>
      <c r="R126" s="20"/>
      <c r="S126" s="20"/>
      <c r="T126" s="36"/>
      <c r="U126" s="36"/>
      <c r="V126" s="20"/>
    </row>
    <row r="127" spans="1:22" x14ac:dyDescent="0.25">
      <c r="A127" s="12"/>
      <c r="B127" s="77" t="s">
        <v>576</v>
      </c>
      <c r="C127" s="23"/>
      <c r="D127" s="33"/>
      <c r="E127" s="33"/>
      <c r="F127" s="33"/>
      <c r="G127" s="23"/>
      <c r="H127" s="33"/>
      <c r="I127" s="33"/>
      <c r="J127" s="33"/>
      <c r="K127" s="23"/>
      <c r="L127" s="33"/>
      <c r="M127" s="33"/>
      <c r="N127" s="33"/>
      <c r="O127" s="23"/>
      <c r="P127" s="33"/>
      <c r="Q127" s="33"/>
      <c r="R127" s="33"/>
      <c r="S127" s="23"/>
      <c r="T127" s="33"/>
      <c r="U127" s="33"/>
      <c r="V127" s="33"/>
    </row>
    <row r="128" spans="1:22" x14ac:dyDescent="0.25">
      <c r="A128" s="12"/>
      <c r="B128" s="71" t="s">
        <v>84</v>
      </c>
      <c r="C128" s="17"/>
      <c r="D128" s="60" t="s">
        <v>212</v>
      </c>
      <c r="E128" s="62">
        <v>119</v>
      </c>
      <c r="F128" s="58" t="s">
        <v>92</v>
      </c>
      <c r="G128" s="17"/>
      <c r="H128" s="60" t="s">
        <v>212</v>
      </c>
      <c r="I128" s="62">
        <v>586</v>
      </c>
      <c r="J128" s="58" t="s">
        <v>92</v>
      </c>
      <c r="K128" s="17"/>
      <c r="L128" s="60" t="s">
        <v>212</v>
      </c>
      <c r="M128" s="62">
        <v>200</v>
      </c>
      <c r="N128" s="58" t="s">
        <v>92</v>
      </c>
      <c r="O128" s="17"/>
      <c r="P128" s="58" t="s">
        <v>212</v>
      </c>
      <c r="Q128" s="59" t="s">
        <v>211</v>
      </c>
      <c r="R128" s="58" t="s">
        <v>92</v>
      </c>
      <c r="S128" s="17"/>
      <c r="T128" s="60" t="s">
        <v>212</v>
      </c>
      <c r="U128" s="62">
        <v>905</v>
      </c>
      <c r="V128" s="58" t="s">
        <v>92</v>
      </c>
    </row>
    <row r="129" spans="1:22" x14ac:dyDescent="0.25">
      <c r="A129" s="12"/>
      <c r="B129" s="56" t="s">
        <v>85</v>
      </c>
      <c r="C129" s="23"/>
      <c r="D129" s="66"/>
      <c r="E129" s="67">
        <v>90</v>
      </c>
      <c r="F129" s="64" t="s">
        <v>92</v>
      </c>
      <c r="G129" s="23"/>
      <c r="H129" s="66"/>
      <c r="I129" s="67">
        <v>2</v>
      </c>
      <c r="J129" s="64" t="s">
        <v>92</v>
      </c>
      <c r="K129" s="23"/>
      <c r="L129" s="64"/>
      <c r="M129" s="65" t="s">
        <v>211</v>
      </c>
      <c r="N129" s="64" t="s">
        <v>92</v>
      </c>
      <c r="O129" s="23"/>
      <c r="P129" s="64"/>
      <c r="Q129" s="65" t="s">
        <v>211</v>
      </c>
      <c r="R129" s="64" t="s">
        <v>92</v>
      </c>
      <c r="S129" s="23"/>
      <c r="T129" s="66"/>
      <c r="U129" s="67">
        <v>92</v>
      </c>
      <c r="V129" s="64" t="s">
        <v>92</v>
      </c>
    </row>
    <row r="130" spans="1:22" ht="15.75" thickBot="1" x14ac:dyDescent="0.3">
      <c r="A130" s="12"/>
      <c r="B130" s="71" t="s">
        <v>86</v>
      </c>
      <c r="C130" s="17"/>
      <c r="D130" s="58"/>
      <c r="E130" s="59" t="s">
        <v>211</v>
      </c>
      <c r="F130" s="58" t="s">
        <v>92</v>
      </c>
      <c r="G130" s="17"/>
      <c r="H130" s="60"/>
      <c r="I130" s="62">
        <v>285</v>
      </c>
      <c r="J130" s="58" t="s">
        <v>92</v>
      </c>
      <c r="K130" s="17"/>
      <c r="L130" s="60"/>
      <c r="M130" s="62">
        <v>204</v>
      </c>
      <c r="N130" s="58" t="s">
        <v>92</v>
      </c>
      <c r="O130" s="17"/>
      <c r="P130" s="58"/>
      <c r="Q130" s="59" t="s">
        <v>211</v>
      </c>
      <c r="R130" s="58" t="s">
        <v>92</v>
      </c>
      <c r="S130" s="17"/>
      <c r="T130" s="60"/>
      <c r="U130" s="62">
        <v>489</v>
      </c>
      <c r="V130" s="58" t="s">
        <v>92</v>
      </c>
    </row>
    <row r="131" spans="1:22" x14ac:dyDescent="0.25">
      <c r="A131" s="12"/>
      <c r="B131" s="20"/>
      <c r="C131" s="20"/>
      <c r="D131" s="32"/>
      <c r="E131" s="32"/>
      <c r="F131" s="20"/>
      <c r="G131" s="20"/>
      <c r="H131" s="32"/>
      <c r="I131" s="32"/>
      <c r="J131" s="20"/>
      <c r="K131" s="20"/>
      <c r="L131" s="32"/>
      <c r="M131" s="32"/>
      <c r="N131" s="20"/>
      <c r="O131" s="20"/>
      <c r="P131" s="32"/>
      <c r="Q131" s="32"/>
      <c r="R131" s="20"/>
      <c r="S131" s="20"/>
      <c r="T131" s="32"/>
      <c r="U131" s="32"/>
      <c r="V131" s="20"/>
    </row>
    <row r="132" spans="1:22" x14ac:dyDescent="0.25">
      <c r="A132" s="12"/>
      <c r="B132" s="69" t="s">
        <v>87</v>
      </c>
      <c r="C132" s="23"/>
      <c r="D132" s="66"/>
      <c r="E132" s="67">
        <v>209</v>
      </c>
      <c r="F132" s="64" t="s">
        <v>92</v>
      </c>
      <c r="G132" s="23"/>
      <c r="H132" s="66"/>
      <c r="I132" s="67">
        <v>873</v>
      </c>
      <c r="J132" s="64" t="s">
        <v>92</v>
      </c>
      <c r="K132" s="23"/>
      <c r="L132" s="66"/>
      <c r="M132" s="67">
        <v>404</v>
      </c>
      <c r="N132" s="64" t="s">
        <v>92</v>
      </c>
      <c r="O132" s="23"/>
      <c r="P132" s="64"/>
      <c r="Q132" s="65" t="s">
        <v>211</v>
      </c>
      <c r="R132" s="64" t="s">
        <v>92</v>
      </c>
      <c r="S132" s="23"/>
      <c r="T132" s="66"/>
      <c r="U132" s="70">
        <v>1486</v>
      </c>
      <c r="V132" s="64" t="s">
        <v>92</v>
      </c>
    </row>
    <row r="133" spans="1:22" x14ac:dyDescent="0.25">
      <c r="A133" s="12"/>
      <c r="B133" s="71" t="s">
        <v>88</v>
      </c>
      <c r="C133" s="17"/>
      <c r="D133" s="60"/>
      <c r="E133" s="61">
        <v>3707</v>
      </c>
      <c r="F133" s="58" t="s">
        <v>92</v>
      </c>
      <c r="G133" s="17"/>
      <c r="H133" s="60"/>
      <c r="I133" s="62">
        <v>4</v>
      </c>
      <c r="J133" s="58" t="s">
        <v>92</v>
      </c>
      <c r="K133" s="17"/>
      <c r="L133" s="58"/>
      <c r="M133" s="59" t="s">
        <v>211</v>
      </c>
      <c r="N133" s="58" t="s">
        <v>92</v>
      </c>
      <c r="O133" s="17"/>
      <c r="P133" s="58"/>
      <c r="Q133" s="59" t="s">
        <v>211</v>
      </c>
      <c r="R133" s="58" t="s">
        <v>92</v>
      </c>
      <c r="S133" s="17"/>
      <c r="T133" s="60"/>
      <c r="U133" s="61">
        <v>3711</v>
      </c>
      <c r="V133" s="58" t="s">
        <v>92</v>
      </c>
    </row>
    <row r="134" spans="1:22" x14ac:dyDescent="0.25">
      <c r="A134" s="12"/>
      <c r="B134" s="56" t="s">
        <v>577</v>
      </c>
      <c r="C134" s="23"/>
      <c r="D134" s="66"/>
      <c r="E134" s="70">
        <v>3137</v>
      </c>
      <c r="F134" s="64" t="s">
        <v>92</v>
      </c>
      <c r="G134" s="23"/>
      <c r="H134" s="64"/>
      <c r="I134" s="65" t="s">
        <v>211</v>
      </c>
      <c r="J134" s="64" t="s">
        <v>92</v>
      </c>
      <c r="K134" s="23"/>
      <c r="L134" s="64"/>
      <c r="M134" s="65" t="s">
        <v>211</v>
      </c>
      <c r="N134" s="64" t="s">
        <v>92</v>
      </c>
      <c r="O134" s="23"/>
      <c r="P134" s="66"/>
      <c r="Q134" s="67" t="s">
        <v>572</v>
      </c>
      <c r="R134" s="64" t="s">
        <v>221</v>
      </c>
      <c r="S134" s="23"/>
      <c r="T134" s="64"/>
      <c r="U134" s="65" t="s">
        <v>211</v>
      </c>
      <c r="V134" s="64" t="s">
        <v>92</v>
      </c>
    </row>
    <row r="135" spans="1:22" ht="15.75" thickBot="1" x14ac:dyDescent="0.3">
      <c r="A135" s="12"/>
      <c r="B135" s="71" t="s">
        <v>89</v>
      </c>
      <c r="C135" s="17"/>
      <c r="D135" s="60"/>
      <c r="E135" s="62">
        <v>767</v>
      </c>
      <c r="F135" s="58" t="s">
        <v>92</v>
      </c>
      <c r="G135" s="17"/>
      <c r="H135" s="60"/>
      <c r="I135" s="62">
        <v>31</v>
      </c>
      <c r="J135" s="58" t="s">
        <v>92</v>
      </c>
      <c r="K135" s="17"/>
      <c r="L135" s="60"/>
      <c r="M135" s="62">
        <v>47</v>
      </c>
      <c r="N135" s="58" t="s">
        <v>92</v>
      </c>
      <c r="O135" s="17"/>
      <c r="P135" s="58"/>
      <c r="Q135" s="59" t="s">
        <v>211</v>
      </c>
      <c r="R135" s="58" t="s">
        <v>92</v>
      </c>
      <c r="S135" s="17"/>
      <c r="T135" s="60"/>
      <c r="U135" s="62">
        <v>845</v>
      </c>
      <c r="V135" s="58" t="s">
        <v>92</v>
      </c>
    </row>
    <row r="136" spans="1:22" x14ac:dyDescent="0.25">
      <c r="A136" s="12"/>
      <c r="B136" s="20"/>
      <c r="C136" s="20"/>
      <c r="D136" s="32"/>
      <c r="E136" s="32"/>
      <c r="F136" s="20"/>
      <c r="G136" s="20"/>
      <c r="H136" s="32"/>
      <c r="I136" s="32"/>
      <c r="J136" s="20"/>
      <c r="K136" s="20"/>
      <c r="L136" s="32"/>
      <c r="M136" s="32"/>
      <c r="N136" s="20"/>
      <c r="O136" s="20"/>
      <c r="P136" s="32"/>
      <c r="Q136" s="32"/>
      <c r="R136" s="20"/>
      <c r="S136" s="20"/>
      <c r="T136" s="32"/>
      <c r="U136" s="32"/>
      <c r="V136" s="20"/>
    </row>
    <row r="137" spans="1:22" ht="15.75" thickBot="1" x14ac:dyDescent="0.3">
      <c r="A137" s="12"/>
      <c r="B137" s="69" t="s">
        <v>90</v>
      </c>
      <c r="C137" s="23"/>
      <c r="D137" s="66"/>
      <c r="E137" s="70">
        <v>7820</v>
      </c>
      <c r="F137" s="64" t="s">
        <v>92</v>
      </c>
      <c r="G137" s="23"/>
      <c r="H137" s="66"/>
      <c r="I137" s="67">
        <v>908</v>
      </c>
      <c r="J137" s="64" t="s">
        <v>92</v>
      </c>
      <c r="K137" s="23"/>
      <c r="L137" s="66"/>
      <c r="M137" s="67">
        <v>451</v>
      </c>
      <c r="N137" s="64" t="s">
        <v>92</v>
      </c>
      <c r="O137" s="23"/>
      <c r="P137" s="66"/>
      <c r="Q137" s="67" t="s">
        <v>572</v>
      </c>
      <c r="R137" s="64" t="s">
        <v>221</v>
      </c>
      <c r="S137" s="23"/>
      <c r="T137" s="66"/>
      <c r="U137" s="70">
        <v>6042</v>
      </c>
      <c r="V137" s="64" t="s">
        <v>92</v>
      </c>
    </row>
    <row r="138" spans="1:22" x14ac:dyDescent="0.25">
      <c r="A138" s="12"/>
      <c r="B138" s="20"/>
      <c r="C138" s="20"/>
      <c r="D138" s="32"/>
      <c r="E138" s="32"/>
      <c r="F138" s="20"/>
      <c r="G138" s="20"/>
      <c r="H138" s="32"/>
      <c r="I138" s="32"/>
      <c r="J138" s="20"/>
      <c r="K138" s="20"/>
      <c r="L138" s="32"/>
      <c r="M138" s="32"/>
      <c r="N138" s="20"/>
      <c r="O138" s="20"/>
      <c r="P138" s="32"/>
      <c r="Q138" s="32"/>
      <c r="R138" s="20"/>
      <c r="S138" s="20"/>
      <c r="T138" s="32"/>
      <c r="U138" s="32"/>
      <c r="V138" s="20"/>
    </row>
    <row r="139" spans="1:22" ht="15.75" thickBot="1" x14ac:dyDescent="0.3">
      <c r="A139" s="12"/>
      <c r="B139" s="68" t="s">
        <v>578</v>
      </c>
      <c r="C139" s="17"/>
      <c r="D139" s="60"/>
      <c r="E139" s="61">
        <v>3295</v>
      </c>
      <c r="F139" s="58" t="s">
        <v>92</v>
      </c>
      <c r="G139" s="17"/>
      <c r="H139" s="60"/>
      <c r="I139" s="61">
        <v>8742</v>
      </c>
      <c r="J139" s="58" t="s">
        <v>92</v>
      </c>
      <c r="K139" s="17"/>
      <c r="L139" s="60"/>
      <c r="M139" s="61">
        <v>2245</v>
      </c>
      <c r="N139" s="58" t="s">
        <v>92</v>
      </c>
      <c r="O139" s="17"/>
      <c r="P139" s="60"/>
      <c r="Q139" s="62" t="s">
        <v>574</v>
      </c>
      <c r="R139" s="58" t="s">
        <v>221</v>
      </c>
      <c r="S139" s="17"/>
      <c r="T139" s="60"/>
      <c r="U139" s="61">
        <v>3295</v>
      </c>
      <c r="V139" s="58" t="s">
        <v>92</v>
      </c>
    </row>
    <row r="140" spans="1:22" x14ac:dyDescent="0.25">
      <c r="A140" s="12"/>
      <c r="B140" s="20"/>
      <c r="C140" s="20"/>
      <c r="D140" s="32"/>
      <c r="E140" s="32"/>
      <c r="F140" s="20"/>
      <c r="G140" s="20"/>
      <c r="H140" s="32"/>
      <c r="I140" s="32"/>
      <c r="J140" s="20"/>
      <c r="K140" s="20"/>
      <c r="L140" s="32"/>
      <c r="M140" s="32"/>
      <c r="N140" s="20"/>
      <c r="O140" s="20"/>
      <c r="P140" s="32"/>
      <c r="Q140" s="32"/>
      <c r="R140" s="20"/>
      <c r="S140" s="20"/>
      <c r="T140" s="32"/>
      <c r="U140" s="32"/>
      <c r="V140" s="20"/>
    </row>
    <row r="141" spans="1:22" ht="15.75" thickBot="1" x14ac:dyDescent="0.3">
      <c r="A141" s="12"/>
      <c r="B141" s="69" t="s">
        <v>579</v>
      </c>
      <c r="C141" s="23"/>
      <c r="D141" s="66" t="s">
        <v>212</v>
      </c>
      <c r="E141" s="67" t="s">
        <v>580</v>
      </c>
      <c r="F141" s="64" t="s">
        <v>92</v>
      </c>
      <c r="G141" s="23"/>
      <c r="H141" s="66" t="s">
        <v>212</v>
      </c>
      <c r="I141" s="70">
        <v>9650</v>
      </c>
      <c r="J141" s="64" t="s">
        <v>92</v>
      </c>
      <c r="K141" s="23"/>
      <c r="L141" s="66" t="s">
        <v>212</v>
      </c>
      <c r="M141" s="70">
        <v>2696</v>
      </c>
      <c r="N141" s="64" t="s">
        <v>92</v>
      </c>
      <c r="O141" s="23"/>
      <c r="P141" s="66" t="s">
        <v>212</v>
      </c>
      <c r="Q141" s="67" t="s">
        <v>575</v>
      </c>
      <c r="R141" s="64" t="s">
        <v>221</v>
      </c>
      <c r="S141" s="23"/>
      <c r="T141" s="66" t="s">
        <v>212</v>
      </c>
      <c r="U141" s="70">
        <v>9337</v>
      </c>
      <c r="V141" s="64" t="s">
        <v>92</v>
      </c>
    </row>
    <row r="142" spans="1:22" ht="15.75" thickTop="1" x14ac:dyDescent="0.25">
      <c r="A142" s="12"/>
      <c r="B142" s="20"/>
      <c r="C142" s="20"/>
      <c r="D142" s="36"/>
      <c r="E142" s="36"/>
      <c r="F142" s="20"/>
      <c r="G142" s="20"/>
      <c r="H142" s="36"/>
      <c r="I142" s="36"/>
      <c r="J142" s="20"/>
      <c r="K142" s="20"/>
      <c r="L142" s="36"/>
      <c r="M142" s="36"/>
      <c r="N142" s="20"/>
      <c r="O142" s="20"/>
      <c r="P142" s="36"/>
      <c r="Q142" s="36"/>
      <c r="R142" s="20"/>
      <c r="S142" s="20"/>
      <c r="T142" s="36"/>
      <c r="U142" s="36"/>
      <c r="V142" s="20"/>
    </row>
    <row r="143" spans="1:22" x14ac:dyDescent="0.25">
      <c r="A143" s="12"/>
      <c r="B143" s="41"/>
      <c r="C143" s="41"/>
      <c r="D143" s="41"/>
      <c r="E143" s="41"/>
      <c r="F143" s="41"/>
      <c r="G143" s="41"/>
      <c r="H143" s="41"/>
      <c r="I143" s="41"/>
      <c r="J143" s="41"/>
      <c r="K143" s="41"/>
      <c r="L143" s="41"/>
      <c r="M143" s="41"/>
      <c r="N143" s="41"/>
      <c r="O143" s="41"/>
      <c r="P143" s="41"/>
      <c r="Q143" s="41"/>
      <c r="R143" s="41"/>
      <c r="S143" s="41"/>
      <c r="T143" s="41"/>
      <c r="U143" s="41"/>
      <c r="V143" s="41"/>
    </row>
    <row r="144" spans="1:22" x14ac:dyDescent="0.25">
      <c r="A144" s="12"/>
      <c r="B144" s="55" t="s">
        <v>568</v>
      </c>
      <c r="C144" s="55"/>
      <c r="D144" s="55"/>
      <c r="E144" s="55"/>
      <c r="F144" s="55"/>
      <c r="G144" s="55"/>
      <c r="H144" s="55"/>
      <c r="I144" s="55"/>
      <c r="J144" s="55"/>
      <c r="K144" s="55"/>
      <c r="L144" s="55"/>
      <c r="M144" s="55"/>
      <c r="N144" s="55"/>
      <c r="O144" s="55"/>
      <c r="P144" s="55"/>
      <c r="Q144" s="55"/>
      <c r="R144" s="55"/>
      <c r="S144" s="55"/>
      <c r="T144" s="55"/>
      <c r="U144" s="55"/>
      <c r="V144" s="55"/>
    </row>
    <row r="145" spans="1:22" x14ac:dyDescent="0.25">
      <c r="A145" s="12"/>
      <c r="B145" s="55" t="s">
        <v>581</v>
      </c>
      <c r="C145" s="55"/>
      <c r="D145" s="55"/>
      <c r="E145" s="55"/>
      <c r="F145" s="55"/>
      <c r="G145" s="55"/>
      <c r="H145" s="55"/>
      <c r="I145" s="55"/>
      <c r="J145" s="55"/>
      <c r="K145" s="55"/>
      <c r="L145" s="55"/>
      <c r="M145" s="55"/>
      <c r="N145" s="55"/>
      <c r="O145" s="55"/>
      <c r="P145" s="55"/>
      <c r="Q145" s="55"/>
      <c r="R145" s="55"/>
      <c r="S145" s="55"/>
      <c r="T145" s="55"/>
      <c r="U145" s="55"/>
      <c r="V145" s="55"/>
    </row>
    <row r="146" spans="1:22" x14ac:dyDescent="0.25">
      <c r="A146" s="12"/>
      <c r="B146" s="50"/>
      <c r="C146" s="50"/>
      <c r="D146" s="50"/>
      <c r="E146" s="50"/>
      <c r="F146" s="50"/>
      <c r="G146" s="50"/>
      <c r="H146" s="50"/>
      <c r="I146" s="50"/>
      <c r="J146" s="50"/>
      <c r="K146" s="50"/>
      <c r="L146" s="50"/>
      <c r="M146" s="50"/>
      <c r="N146" s="50"/>
      <c r="O146" s="50"/>
      <c r="P146" s="50"/>
      <c r="Q146" s="50"/>
      <c r="R146" s="50"/>
      <c r="S146" s="50"/>
      <c r="T146" s="50"/>
      <c r="U146" s="50"/>
      <c r="V146" s="50"/>
    </row>
    <row r="147" spans="1:22" x14ac:dyDescent="0.25">
      <c r="A147" s="12"/>
      <c r="B147" s="4"/>
      <c r="C147" s="4"/>
      <c r="D147" s="4"/>
      <c r="E147" s="4"/>
      <c r="F147" s="4"/>
      <c r="G147" s="4"/>
      <c r="H147" s="4"/>
      <c r="I147" s="4"/>
      <c r="J147" s="4"/>
      <c r="K147" s="4"/>
      <c r="L147" s="4"/>
      <c r="M147" s="4"/>
      <c r="N147" s="4"/>
      <c r="O147" s="4"/>
      <c r="P147" s="4"/>
      <c r="Q147" s="4"/>
      <c r="R147" s="4"/>
      <c r="S147" s="4"/>
      <c r="T147" s="4"/>
      <c r="U147" s="4"/>
      <c r="V147" s="4"/>
    </row>
    <row r="148" spans="1:22" x14ac:dyDescent="0.25">
      <c r="A148" s="12"/>
      <c r="B148" s="72" t="s">
        <v>207</v>
      </c>
      <c r="C148" s="38"/>
      <c r="D148" s="73" t="s">
        <v>514</v>
      </c>
      <c r="E148" s="73"/>
      <c r="F148" s="38"/>
      <c r="G148" s="38"/>
      <c r="H148" s="73" t="s">
        <v>516</v>
      </c>
      <c r="I148" s="73"/>
      <c r="J148" s="38"/>
      <c r="K148" s="38"/>
      <c r="L148" s="75" t="s">
        <v>518</v>
      </c>
      <c r="M148" s="75"/>
      <c r="N148" s="38"/>
      <c r="O148" s="38"/>
      <c r="P148" s="73" t="s">
        <v>519</v>
      </c>
      <c r="Q148" s="73"/>
      <c r="R148" s="38"/>
      <c r="S148" s="38"/>
      <c r="T148" s="73" t="s">
        <v>520</v>
      </c>
      <c r="U148" s="73"/>
      <c r="V148" s="38"/>
    </row>
    <row r="149" spans="1:22" ht="15.75" thickBot="1" x14ac:dyDescent="0.3">
      <c r="A149" s="12"/>
      <c r="B149" s="72"/>
      <c r="C149" s="38"/>
      <c r="D149" s="74" t="s">
        <v>515</v>
      </c>
      <c r="E149" s="74"/>
      <c r="F149" s="38"/>
      <c r="G149" s="38"/>
      <c r="H149" s="74" t="s">
        <v>517</v>
      </c>
      <c r="I149" s="74"/>
      <c r="J149" s="38"/>
      <c r="K149" s="38"/>
      <c r="L149" s="76" t="s">
        <v>517</v>
      </c>
      <c r="M149" s="76"/>
      <c r="N149" s="38"/>
      <c r="O149" s="38"/>
      <c r="P149" s="74"/>
      <c r="Q149" s="74"/>
      <c r="R149" s="38"/>
      <c r="S149" s="38"/>
      <c r="T149" s="74"/>
      <c r="U149" s="74"/>
      <c r="V149" s="38"/>
    </row>
    <row r="150" spans="1:22" x14ac:dyDescent="0.25">
      <c r="A150" s="12"/>
      <c r="B150" s="77" t="s">
        <v>72</v>
      </c>
      <c r="C150" s="23"/>
      <c r="D150" s="33"/>
      <c r="E150" s="33"/>
      <c r="F150" s="33"/>
      <c r="G150" s="23"/>
      <c r="H150" s="33"/>
      <c r="I150" s="33"/>
      <c r="J150" s="33"/>
      <c r="K150" s="23"/>
      <c r="L150" s="33"/>
      <c r="M150" s="33"/>
      <c r="N150" s="33"/>
      <c r="O150" s="23"/>
      <c r="P150" s="33"/>
      <c r="Q150" s="33"/>
      <c r="R150" s="33"/>
      <c r="S150" s="23"/>
      <c r="T150" s="33"/>
      <c r="U150" s="33"/>
      <c r="V150" s="33"/>
    </row>
    <row r="151" spans="1:22" x14ac:dyDescent="0.25">
      <c r="A151" s="12"/>
      <c r="B151" s="71" t="s">
        <v>73</v>
      </c>
      <c r="C151" s="17"/>
      <c r="D151" s="60" t="s">
        <v>212</v>
      </c>
      <c r="E151" s="62">
        <v>139</v>
      </c>
      <c r="F151" s="58" t="s">
        <v>92</v>
      </c>
      <c r="G151" s="17"/>
      <c r="H151" s="60" t="s">
        <v>212</v>
      </c>
      <c r="I151" s="62">
        <v>76</v>
      </c>
      <c r="J151" s="58" t="s">
        <v>92</v>
      </c>
      <c r="K151" s="17"/>
      <c r="L151" s="60" t="s">
        <v>212</v>
      </c>
      <c r="M151" s="62">
        <v>185</v>
      </c>
      <c r="N151" s="58" t="s">
        <v>92</v>
      </c>
      <c r="O151" s="17"/>
      <c r="P151" s="58" t="s">
        <v>212</v>
      </c>
      <c r="Q151" s="59" t="s">
        <v>211</v>
      </c>
      <c r="R151" s="58" t="s">
        <v>92</v>
      </c>
      <c r="S151" s="17"/>
      <c r="T151" s="60" t="s">
        <v>212</v>
      </c>
      <c r="U151" s="62">
        <v>400</v>
      </c>
      <c r="V151" s="58" t="s">
        <v>92</v>
      </c>
    </row>
    <row r="152" spans="1:22" x14ac:dyDescent="0.25">
      <c r="A152" s="12"/>
      <c r="B152" s="56" t="s">
        <v>570</v>
      </c>
      <c r="C152" s="23"/>
      <c r="D152" s="64"/>
      <c r="E152" s="65" t="s">
        <v>211</v>
      </c>
      <c r="F152" s="64" t="s">
        <v>92</v>
      </c>
      <c r="G152" s="23"/>
      <c r="H152" s="66"/>
      <c r="I152" s="67">
        <v>465</v>
      </c>
      <c r="J152" s="64" t="s">
        <v>92</v>
      </c>
      <c r="K152" s="23"/>
      <c r="L152" s="66"/>
      <c r="M152" s="67">
        <v>286</v>
      </c>
      <c r="N152" s="64" t="s">
        <v>92</v>
      </c>
      <c r="O152" s="23"/>
      <c r="P152" s="64"/>
      <c r="Q152" s="65" t="s">
        <v>211</v>
      </c>
      <c r="R152" s="64" t="s">
        <v>92</v>
      </c>
      <c r="S152" s="23"/>
      <c r="T152" s="66"/>
      <c r="U152" s="67">
        <v>751</v>
      </c>
      <c r="V152" s="64" t="s">
        <v>92</v>
      </c>
    </row>
    <row r="153" spans="1:22" x14ac:dyDescent="0.25">
      <c r="A153" s="12"/>
      <c r="B153" s="71" t="s">
        <v>75</v>
      </c>
      <c r="C153" s="17"/>
      <c r="D153" s="60"/>
      <c r="E153" s="62">
        <v>54</v>
      </c>
      <c r="F153" s="58" t="s">
        <v>92</v>
      </c>
      <c r="G153" s="17"/>
      <c r="H153" s="58"/>
      <c r="I153" s="59" t="s">
        <v>211</v>
      </c>
      <c r="J153" s="58" t="s">
        <v>92</v>
      </c>
      <c r="K153" s="17"/>
      <c r="L153" s="60"/>
      <c r="M153" s="62">
        <v>1</v>
      </c>
      <c r="N153" s="58" t="s">
        <v>92</v>
      </c>
      <c r="O153" s="17"/>
      <c r="P153" s="58"/>
      <c r="Q153" s="59" t="s">
        <v>211</v>
      </c>
      <c r="R153" s="58" t="s">
        <v>92</v>
      </c>
      <c r="S153" s="17"/>
      <c r="T153" s="60"/>
      <c r="U153" s="62">
        <v>55</v>
      </c>
      <c r="V153" s="58" t="s">
        <v>92</v>
      </c>
    </row>
    <row r="154" spans="1:22" ht="15.75" thickBot="1" x14ac:dyDescent="0.3">
      <c r="A154" s="12"/>
      <c r="B154" s="56" t="s">
        <v>76</v>
      </c>
      <c r="C154" s="23"/>
      <c r="D154" s="66"/>
      <c r="E154" s="67">
        <v>27</v>
      </c>
      <c r="F154" s="64" t="s">
        <v>92</v>
      </c>
      <c r="G154" s="23"/>
      <c r="H154" s="66"/>
      <c r="I154" s="67">
        <v>195</v>
      </c>
      <c r="J154" s="64" t="s">
        <v>92</v>
      </c>
      <c r="K154" s="23"/>
      <c r="L154" s="66"/>
      <c r="M154" s="67">
        <v>144</v>
      </c>
      <c r="N154" s="64" t="s">
        <v>92</v>
      </c>
      <c r="O154" s="23"/>
      <c r="P154" s="64"/>
      <c r="Q154" s="65" t="s">
        <v>211</v>
      </c>
      <c r="R154" s="64" t="s">
        <v>92</v>
      </c>
      <c r="S154" s="23"/>
      <c r="T154" s="66"/>
      <c r="U154" s="67">
        <v>366</v>
      </c>
      <c r="V154" s="64" t="s">
        <v>92</v>
      </c>
    </row>
    <row r="155" spans="1:22" x14ac:dyDescent="0.25">
      <c r="A155" s="12"/>
      <c r="B155" s="20"/>
      <c r="C155" s="20"/>
      <c r="D155" s="32"/>
      <c r="E155" s="32"/>
      <c r="F155" s="20"/>
      <c r="G155" s="20"/>
      <c r="H155" s="32"/>
      <c r="I155" s="32"/>
      <c r="J155" s="20"/>
      <c r="K155" s="20"/>
      <c r="L155" s="32"/>
      <c r="M155" s="32"/>
      <c r="N155" s="20"/>
      <c r="O155" s="20"/>
      <c r="P155" s="32"/>
      <c r="Q155" s="32"/>
      <c r="R155" s="20"/>
      <c r="S155" s="20"/>
      <c r="T155" s="32"/>
      <c r="U155" s="32"/>
      <c r="V155" s="20"/>
    </row>
    <row r="156" spans="1:22" x14ac:dyDescent="0.25">
      <c r="A156" s="12"/>
      <c r="B156" s="68" t="s">
        <v>77</v>
      </c>
      <c r="C156" s="17"/>
      <c r="D156" s="60"/>
      <c r="E156" s="62">
        <v>220</v>
      </c>
      <c r="F156" s="58" t="s">
        <v>92</v>
      </c>
      <c r="G156" s="17"/>
      <c r="H156" s="60"/>
      <c r="I156" s="62">
        <v>736</v>
      </c>
      <c r="J156" s="58" t="s">
        <v>92</v>
      </c>
      <c r="K156" s="17"/>
      <c r="L156" s="60"/>
      <c r="M156" s="62">
        <v>616</v>
      </c>
      <c r="N156" s="58" t="s">
        <v>92</v>
      </c>
      <c r="O156" s="17"/>
      <c r="P156" s="58"/>
      <c r="Q156" s="59" t="s">
        <v>211</v>
      </c>
      <c r="R156" s="58" t="s">
        <v>92</v>
      </c>
      <c r="S156" s="17"/>
      <c r="T156" s="60"/>
      <c r="U156" s="61">
        <v>1572</v>
      </c>
      <c r="V156" s="58" t="s">
        <v>92</v>
      </c>
    </row>
    <row r="157" spans="1:22" x14ac:dyDescent="0.25">
      <c r="A157" s="12"/>
      <c r="B157" s="56" t="s">
        <v>571</v>
      </c>
      <c r="C157" s="23"/>
      <c r="D157" s="64"/>
      <c r="E157" s="65" t="s">
        <v>211</v>
      </c>
      <c r="F157" s="64" t="s">
        <v>92</v>
      </c>
      <c r="G157" s="23"/>
      <c r="H157" s="66"/>
      <c r="I157" s="70">
        <v>1683</v>
      </c>
      <c r="J157" s="64" t="s">
        <v>92</v>
      </c>
      <c r="K157" s="23"/>
      <c r="L157" s="66"/>
      <c r="M157" s="67">
        <v>425</v>
      </c>
      <c r="N157" s="64" t="s">
        <v>92</v>
      </c>
      <c r="O157" s="23"/>
      <c r="P157" s="66"/>
      <c r="Q157" s="67" t="s">
        <v>582</v>
      </c>
      <c r="R157" s="64" t="s">
        <v>221</v>
      </c>
      <c r="S157" s="23"/>
      <c r="T157" s="64"/>
      <c r="U157" s="65" t="s">
        <v>211</v>
      </c>
      <c r="V157" s="64" t="s">
        <v>92</v>
      </c>
    </row>
    <row r="158" spans="1:22" x14ac:dyDescent="0.25">
      <c r="A158" s="12"/>
      <c r="B158" s="71" t="s">
        <v>573</v>
      </c>
      <c r="C158" s="17"/>
      <c r="D158" s="60"/>
      <c r="E158" s="61">
        <v>10122</v>
      </c>
      <c r="F158" s="58" t="s">
        <v>92</v>
      </c>
      <c r="G158" s="17"/>
      <c r="H158" s="58"/>
      <c r="I158" s="59" t="s">
        <v>211</v>
      </c>
      <c r="J158" s="58" t="s">
        <v>92</v>
      </c>
      <c r="K158" s="17"/>
      <c r="L158" s="58"/>
      <c r="M158" s="59" t="s">
        <v>211</v>
      </c>
      <c r="N158" s="58" t="s">
        <v>92</v>
      </c>
      <c r="O158" s="17"/>
      <c r="P158" s="60"/>
      <c r="Q158" s="62" t="s">
        <v>583</v>
      </c>
      <c r="R158" s="58" t="s">
        <v>221</v>
      </c>
      <c r="S158" s="17"/>
      <c r="T158" s="58"/>
      <c r="U158" s="59" t="s">
        <v>211</v>
      </c>
      <c r="V158" s="58" t="s">
        <v>92</v>
      </c>
    </row>
    <row r="159" spans="1:22" x14ac:dyDescent="0.25">
      <c r="A159" s="12"/>
      <c r="B159" s="56" t="s">
        <v>79</v>
      </c>
      <c r="C159" s="23"/>
      <c r="D159" s="66"/>
      <c r="E159" s="67">
        <v>22</v>
      </c>
      <c r="F159" s="64" t="s">
        <v>92</v>
      </c>
      <c r="G159" s="23"/>
      <c r="H159" s="66"/>
      <c r="I159" s="70">
        <v>1866</v>
      </c>
      <c r="J159" s="64" t="s">
        <v>92</v>
      </c>
      <c r="K159" s="23"/>
      <c r="L159" s="66"/>
      <c r="M159" s="67">
        <v>254</v>
      </c>
      <c r="N159" s="64" t="s">
        <v>92</v>
      </c>
      <c r="O159" s="23"/>
      <c r="P159" s="64"/>
      <c r="Q159" s="65" t="s">
        <v>211</v>
      </c>
      <c r="R159" s="64" t="s">
        <v>92</v>
      </c>
      <c r="S159" s="23"/>
      <c r="T159" s="66"/>
      <c r="U159" s="70">
        <v>2142</v>
      </c>
      <c r="V159" s="64" t="s">
        <v>92</v>
      </c>
    </row>
    <row r="160" spans="1:22" x14ac:dyDescent="0.25">
      <c r="A160" s="12"/>
      <c r="B160" s="71" t="s">
        <v>80</v>
      </c>
      <c r="C160" s="17"/>
      <c r="D160" s="58"/>
      <c r="E160" s="59" t="s">
        <v>211</v>
      </c>
      <c r="F160" s="58" t="s">
        <v>92</v>
      </c>
      <c r="G160" s="17"/>
      <c r="H160" s="60"/>
      <c r="I160" s="61">
        <v>4150</v>
      </c>
      <c r="J160" s="58" t="s">
        <v>92</v>
      </c>
      <c r="K160" s="17"/>
      <c r="L160" s="60"/>
      <c r="M160" s="61">
        <v>1066</v>
      </c>
      <c r="N160" s="58" t="s">
        <v>92</v>
      </c>
      <c r="O160" s="17"/>
      <c r="P160" s="58"/>
      <c r="Q160" s="59" t="s">
        <v>211</v>
      </c>
      <c r="R160" s="58" t="s">
        <v>92</v>
      </c>
      <c r="S160" s="17"/>
      <c r="T160" s="60"/>
      <c r="U160" s="61">
        <v>5216</v>
      </c>
      <c r="V160" s="58" t="s">
        <v>92</v>
      </c>
    </row>
    <row r="161" spans="1:22" ht="15.75" thickBot="1" x14ac:dyDescent="0.3">
      <c r="A161" s="12"/>
      <c r="B161" s="56" t="s">
        <v>81</v>
      </c>
      <c r="C161" s="23"/>
      <c r="D161" s="66"/>
      <c r="E161" s="67">
        <v>33</v>
      </c>
      <c r="F161" s="64" t="s">
        <v>92</v>
      </c>
      <c r="G161" s="23"/>
      <c r="H161" s="66"/>
      <c r="I161" s="67">
        <v>448</v>
      </c>
      <c r="J161" s="64" t="s">
        <v>92</v>
      </c>
      <c r="K161" s="23"/>
      <c r="L161" s="66"/>
      <c r="M161" s="67">
        <v>102</v>
      </c>
      <c r="N161" s="64" t="s">
        <v>92</v>
      </c>
      <c r="O161" s="23"/>
      <c r="P161" s="64"/>
      <c r="Q161" s="65" t="s">
        <v>211</v>
      </c>
      <c r="R161" s="64" t="s">
        <v>92</v>
      </c>
      <c r="S161" s="23"/>
      <c r="T161" s="66"/>
      <c r="U161" s="67">
        <v>583</v>
      </c>
      <c r="V161" s="64" t="s">
        <v>92</v>
      </c>
    </row>
    <row r="162" spans="1:22" x14ac:dyDescent="0.25">
      <c r="A162" s="12"/>
      <c r="B162" s="20"/>
      <c r="C162" s="20"/>
      <c r="D162" s="32"/>
      <c r="E162" s="32"/>
      <c r="F162" s="20"/>
      <c r="G162" s="20"/>
      <c r="H162" s="32"/>
      <c r="I162" s="32"/>
      <c r="J162" s="20"/>
      <c r="K162" s="20"/>
      <c r="L162" s="32"/>
      <c r="M162" s="32"/>
      <c r="N162" s="20"/>
      <c r="O162" s="20"/>
      <c r="P162" s="32"/>
      <c r="Q162" s="32"/>
      <c r="R162" s="20"/>
      <c r="S162" s="20"/>
      <c r="T162" s="32"/>
      <c r="U162" s="32"/>
      <c r="V162" s="20"/>
    </row>
    <row r="163" spans="1:22" ht="15.75" thickBot="1" x14ac:dyDescent="0.3">
      <c r="A163" s="12"/>
      <c r="B163" s="68" t="s">
        <v>82</v>
      </c>
      <c r="C163" s="17"/>
      <c r="D163" s="60" t="s">
        <v>212</v>
      </c>
      <c r="E163" s="61">
        <v>10397</v>
      </c>
      <c r="F163" s="58" t="s">
        <v>92</v>
      </c>
      <c r="G163" s="17"/>
      <c r="H163" s="60" t="s">
        <v>212</v>
      </c>
      <c r="I163" s="61">
        <v>8883</v>
      </c>
      <c r="J163" s="58" t="s">
        <v>92</v>
      </c>
      <c r="K163" s="17"/>
      <c r="L163" s="60" t="s">
        <v>212</v>
      </c>
      <c r="M163" s="61">
        <v>2463</v>
      </c>
      <c r="N163" s="58" t="s">
        <v>92</v>
      </c>
      <c r="O163" s="17"/>
      <c r="P163" s="60" t="s">
        <v>212</v>
      </c>
      <c r="Q163" s="62" t="s">
        <v>584</v>
      </c>
      <c r="R163" s="58" t="s">
        <v>221</v>
      </c>
      <c r="S163" s="17"/>
      <c r="T163" s="60" t="s">
        <v>212</v>
      </c>
      <c r="U163" s="61">
        <v>9513</v>
      </c>
      <c r="V163" s="58" t="s">
        <v>92</v>
      </c>
    </row>
    <row r="164" spans="1:22" ht="15.75" thickTop="1" x14ac:dyDescent="0.25">
      <c r="A164" s="12"/>
      <c r="B164" s="20"/>
      <c r="C164" s="20"/>
      <c r="D164" s="36"/>
      <c r="E164" s="36"/>
      <c r="F164" s="20"/>
      <c r="G164" s="20"/>
      <c r="H164" s="36"/>
      <c r="I164" s="36"/>
      <c r="J164" s="20"/>
      <c r="K164" s="20"/>
      <c r="L164" s="36"/>
      <c r="M164" s="36"/>
      <c r="N164" s="20"/>
      <c r="O164" s="20"/>
      <c r="P164" s="36"/>
      <c r="Q164" s="36"/>
      <c r="R164" s="20"/>
      <c r="S164" s="20"/>
      <c r="T164" s="36"/>
      <c r="U164" s="36"/>
      <c r="V164" s="20"/>
    </row>
    <row r="165" spans="1:22" x14ac:dyDescent="0.25">
      <c r="A165" s="12"/>
      <c r="B165" s="77" t="s">
        <v>576</v>
      </c>
      <c r="C165" s="23"/>
      <c r="D165" s="33"/>
      <c r="E165" s="33"/>
      <c r="F165" s="33"/>
      <c r="G165" s="23"/>
      <c r="H165" s="33"/>
      <c r="I165" s="33"/>
      <c r="J165" s="33"/>
      <c r="K165" s="23"/>
      <c r="L165" s="33"/>
      <c r="M165" s="33"/>
      <c r="N165" s="33"/>
      <c r="O165" s="23"/>
      <c r="P165" s="33"/>
      <c r="Q165" s="33"/>
      <c r="R165" s="33"/>
      <c r="S165" s="23"/>
      <c r="T165" s="33"/>
      <c r="U165" s="33"/>
      <c r="V165" s="33"/>
    </row>
    <row r="166" spans="1:22" x14ac:dyDescent="0.25">
      <c r="A166" s="12"/>
      <c r="B166" s="71" t="s">
        <v>84</v>
      </c>
      <c r="C166" s="17"/>
      <c r="D166" s="60" t="s">
        <v>212</v>
      </c>
      <c r="E166" s="62">
        <v>87</v>
      </c>
      <c r="F166" s="58" t="s">
        <v>92</v>
      </c>
      <c r="G166" s="17"/>
      <c r="H166" s="60" t="s">
        <v>212</v>
      </c>
      <c r="I166" s="62">
        <v>463</v>
      </c>
      <c r="J166" s="58" t="s">
        <v>92</v>
      </c>
      <c r="K166" s="17"/>
      <c r="L166" s="60" t="s">
        <v>212</v>
      </c>
      <c r="M166" s="62">
        <v>206</v>
      </c>
      <c r="N166" s="58" t="s">
        <v>92</v>
      </c>
      <c r="O166" s="17"/>
      <c r="P166" s="58" t="s">
        <v>212</v>
      </c>
      <c r="Q166" s="59" t="s">
        <v>211</v>
      </c>
      <c r="R166" s="58" t="s">
        <v>92</v>
      </c>
      <c r="S166" s="17"/>
      <c r="T166" s="60" t="s">
        <v>212</v>
      </c>
      <c r="U166" s="62">
        <v>756</v>
      </c>
      <c r="V166" s="58" t="s">
        <v>92</v>
      </c>
    </row>
    <row r="167" spans="1:22" x14ac:dyDescent="0.25">
      <c r="A167" s="12"/>
      <c r="B167" s="56" t="s">
        <v>85</v>
      </c>
      <c r="C167" s="23"/>
      <c r="D167" s="66"/>
      <c r="E167" s="67">
        <v>90</v>
      </c>
      <c r="F167" s="64" t="s">
        <v>92</v>
      </c>
      <c r="G167" s="23"/>
      <c r="H167" s="66"/>
      <c r="I167" s="67">
        <v>2</v>
      </c>
      <c r="J167" s="64" t="s">
        <v>92</v>
      </c>
      <c r="K167" s="23"/>
      <c r="L167" s="64"/>
      <c r="M167" s="65" t="s">
        <v>211</v>
      </c>
      <c r="N167" s="64" t="s">
        <v>92</v>
      </c>
      <c r="O167" s="23"/>
      <c r="P167" s="64"/>
      <c r="Q167" s="65" t="s">
        <v>211</v>
      </c>
      <c r="R167" s="64" t="s">
        <v>92</v>
      </c>
      <c r="S167" s="23"/>
      <c r="T167" s="66"/>
      <c r="U167" s="67">
        <v>92</v>
      </c>
      <c r="V167" s="64" t="s">
        <v>92</v>
      </c>
    </row>
    <row r="168" spans="1:22" ht="15.75" thickBot="1" x14ac:dyDescent="0.3">
      <c r="A168" s="12"/>
      <c r="B168" s="71" t="s">
        <v>86</v>
      </c>
      <c r="C168" s="17"/>
      <c r="D168" s="58"/>
      <c r="E168" s="59" t="s">
        <v>211</v>
      </c>
      <c r="F168" s="58" t="s">
        <v>92</v>
      </c>
      <c r="G168" s="17"/>
      <c r="H168" s="60"/>
      <c r="I168" s="62">
        <v>292</v>
      </c>
      <c r="J168" s="58" t="s">
        <v>92</v>
      </c>
      <c r="K168" s="17"/>
      <c r="L168" s="60"/>
      <c r="M168" s="62">
        <v>192</v>
      </c>
      <c r="N168" s="58" t="s">
        <v>92</v>
      </c>
      <c r="O168" s="17"/>
      <c r="P168" s="58"/>
      <c r="Q168" s="59" t="s">
        <v>211</v>
      </c>
      <c r="R168" s="58" t="s">
        <v>92</v>
      </c>
      <c r="S168" s="17"/>
      <c r="T168" s="60"/>
      <c r="U168" s="62">
        <v>484</v>
      </c>
      <c r="V168" s="58" t="s">
        <v>92</v>
      </c>
    </row>
    <row r="169" spans="1:22" x14ac:dyDescent="0.25">
      <c r="A169" s="12"/>
      <c r="B169" s="20"/>
      <c r="C169" s="20"/>
      <c r="D169" s="32"/>
      <c r="E169" s="32"/>
      <c r="F169" s="20"/>
      <c r="G169" s="20"/>
      <c r="H169" s="32"/>
      <c r="I169" s="32"/>
      <c r="J169" s="20"/>
      <c r="K169" s="20"/>
      <c r="L169" s="32"/>
      <c r="M169" s="32"/>
      <c r="N169" s="20"/>
      <c r="O169" s="20"/>
      <c r="P169" s="32"/>
      <c r="Q169" s="32"/>
      <c r="R169" s="20"/>
      <c r="S169" s="20"/>
      <c r="T169" s="32"/>
      <c r="U169" s="32"/>
      <c r="V169" s="20"/>
    </row>
    <row r="170" spans="1:22" x14ac:dyDescent="0.25">
      <c r="A170" s="12"/>
      <c r="B170" s="69" t="s">
        <v>87</v>
      </c>
      <c r="C170" s="23"/>
      <c r="D170" s="66"/>
      <c r="E170" s="67">
        <v>177</v>
      </c>
      <c r="F170" s="64" t="s">
        <v>92</v>
      </c>
      <c r="G170" s="23"/>
      <c r="H170" s="66"/>
      <c r="I170" s="67">
        <v>757</v>
      </c>
      <c r="J170" s="64" t="s">
        <v>92</v>
      </c>
      <c r="K170" s="23"/>
      <c r="L170" s="66"/>
      <c r="M170" s="67">
        <v>398</v>
      </c>
      <c r="N170" s="64" t="s">
        <v>92</v>
      </c>
      <c r="O170" s="23"/>
      <c r="P170" s="64"/>
      <c r="Q170" s="65" t="s">
        <v>211</v>
      </c>
      <c r="R170" s="64" t="s">
        <v>92</v>
      </c>
      <c r="S170" s="23"/>
      <c r="T170" s="66"/>
      <c r="U170" s="70">
        <v>1332</v>
      </c>
      <c r="V170" s="64" t="s">
        <v>92</v>
      </c>
    </row>
    <row r="171" spans="1:22" x14ac:dyDescent="0.25">
      <c r="A171" s="12"/>
      <c r="B171" s="71" t="s">
        <v>88</v>
      </c>
      <c r="C171" s="17"/>
      <c r="D171" s="60"/>
      <c r="E171" s="61">
        <v>3754</v>
      </c>
      <c r="F171" s="58" t="s">
        <v>92</v>
      </c>
      <c r="G171" s="17"/>
      <c r="H171" s="60"/>
      <c r="I171" s="62">
        <v>2</v>
      </c>
      <c r="J171" s="58" t="s">
        <v>92</v>
      </c>
      <c r="K171" s="17"/>
      <c r="L171" s="58"/>
      <c r="M171" s="59" t="s">
        <v>211</v>
      </c>
      <c r="N171" s="58" t="s">
        <v>92</v>
      </c>
      <c r="O171" s="17"/>
      <c r="P171" s="58"/>
      <c r="Q171" s="59" t="s">
        <v>211</v>
      </c>
      <c r="R171" s="58" t="s">
        <v>92</v>
      </c>
      <c r="S171" s="17"/>
      <c r="T171" s="60"/>
      <c r="U171" s="61">
        <v>3756</v>
      </c>
      <c r="V171" s="58" t="s">
        <v>92</v>
      </c>
    </row>
    <row r="172" spans="1:22" x14ac:dyDescent="0.25">
      <c r="A172" s="12"/>
      <c r="B172" s="56" t="s">
        <v>577</v>
      </c>
      <c r="C172" s="23"/>
      <c r="D172" s="66"/>
      <c r="E172" s="70">
        <v>2108</v>
      </c>
      <c r="F172" s="64" t="s">
        <v>92</v>
      </c>
      <c r="G172" s="23"/>
      <c r="H172" s="64"/>
      <c r="I172" s="65" t="s">
        <v>211</v>
      </c>
      <c r="J172" s="64" t="s">
        <v>92</v>
      </c>
      <c r="K172" s="23"/>
      <c r="L172" s="64"/>
      <c r="M172" s="65" t="s">
        <v>211</v>
      </c>
      <c r="N172" s="64" t="s">
        <v>92</v>
      </c>
      <c r="O172" s="23"/>
      <c r="P172" s="66"/>
      <c r="Q172" s="67" t="s">
        <v>582</v>
      </c>
      <c r="R172" s="64" t="s">
        <v>221</v>
      </c>
      <c r="S172" s="23"/>
      <c r="T172" s="64"/>
      <c r="U172" s="65" t="s">
        <v>211</v>
      </c>
      <c r="V172" s="64" t="s">
        <v>92</v>
      </c>
    </row>
    <row r="173" spans="1:22" ht="15.75" thickBot="1" x14ac:dyDescent="0.3">
      <c r="A173" s="12"/>
      <c r="B173" s="71" t="s">
        <v>89</v>
      </c>
      <c r="C173" s="17"/>
      <c r="D173" s="60"/>
      <c r="E173" s="62">
        <v>773</v>
      </c>
      <c r="F173" s="58" t="s">
        <v>92</v>
      </c>
      <c r="G173" s="17"/>
      <c r="H173" s="60"/>
      <c r="I173" s="62">
        <v>25</v>
      </c>
      <c r="J173" s="58" t="s">
        <v>92</v>
      </c>
      <c r="K173" s="17"/>
      <c r="L173" s="60"/>
      <c r="M173" s="62">
        <v>42</v>
      </c>
      <c r="N173" s="58" t="s">
        <v>92</v>
      </c>
      <c r="O173" s="17"/>
      <c r="P173" s="58"/>
      <c r="Q173" s="59" t="s">
        <v>211</v>
      </c>
      <c r="R173" s="58" t="s">
        <v>92</v>
      </c>
      <c r="S173" s="17"/>
      <c r="T173" s="60"/>
      <c r="U173" s="62">
        <v>840</v>
      </c>
      <c r="V173" s="58" t="s">
        <v>92</v>
      </c>
    </row>
    <row r="174" spans="1:22" x14ac:dyDescent="0.25">
      <c r="A174" s="12"/>
      <c r="B174" s="20"/>
      <c r="C174" s="20"/>
      <c r="D174" s="32"/>
      <c r="E174" s="32"/>
      <c r="F174" s="20"/>
      <c r="G174" s="20"/>
      <c r="H174" s="32"/>
      <c r="I174" s="32"/>
      <c r="J174" s="20"/>
      <c r="K174" s="20"/>
      <c r="L174" s="32"/>
      <c r="M174" s="32"/>
      <c r="N174" s="20"/>
      <c r="O174" s="20"/>
      <c r="P174" s="32"/>
      <c r="Q174" s="32"/>
      <c r="R174" s="20"/>
      <c r="S174" s="20"/>
      <c r="T174" s="32"/>
      <c r="U174" s="32"/>
      <c r="V174" s="20"/>
    </row>
    <row r="175" spans="1:22" ht="15.75" thickBot="1" x14ac:dyDescent="0.3">
      <c r="A175" s="12"/>
      <c r="B175" s="69" t="s">
        <v>90</v>
      </c>
      <c r="C175" s="23"/>
      <c r="D175" s="66"/>
      <c r="E175" s="70">
        <v>6812</v>
      </c>
      <c r="F175" s="64" t="s">
        <v>92</v>
      </c>
      <c r="G175" s="23"/>
      <c r="H175" s="66"/>
      <c r="I175" s="67">
        <v>784</v>
      </c>
      <c r="J175" s="64" t="s">
        <v>92</v>
      </c>
      <c r="K175" s="23"/>
      <c r="L175" s="66"/>
      <c r="M175" s="67">
        <v>440</v>
      </c>
      <c r="N175" s="64" t="s">
        <v>92</v>
      </c>
      <c r="O175" s="23"/>
      <c r="P175" s="66"/>
      <c r="Q175" s="67" t="s">
        <v>582</v>
      </c>
      <c r="R175" s="64" t="s">
        <v>221</v>
      </c>
      <c r="S175" s="23"/>
      <c r="T175" s="66"/>
      <c r="U175" s="70">
        <v>5928</v>
      </c>
      <c r="V175" s="64" t="s">
        <v>92</v>
      </c>
    </row>
    <row r="176" spans="1:22" x14ac:dyDescent="0.25">
      <c r="A176" s="12"/>
      <c r="B176" s="20"/>
      <c r="C176" s="20"/>
      <c r="D176" s="32"/>
      <c r="E176" s="32"/>
      <c r="F176" s="20"/>
      <c r="G176" s="20"/>
      <c r="H176" s="32"/>
      <c r="I176" s="32"/>
      <c r="J176" s="20"/>
      <c r="K176" s="20"/>
      <c r="L176" s="32"/>
      <c r="M176" s="32"/>
      <c r="N176" s="20"/>
      <c r="O176" s="20"/>
      <c r="P176" s="32"/>
      <c r="Q176" s="32"/>
      <c r="R176" s="20"/>
      <c r="S176" s="20"/>
      <c r="T176" s="32"/>
      <c r="U176" s="32"/>
      <c r="V176" s="20"/>
    </row>
    <row r="177" spans="1:22" ht="15.75" thickBot="1" x14ac:dyDescent="0.3">
      <c r="A177" s="12"/>
      <c r="B177" s="68" t="s">
        <v>578</v>
      </c>
      <c r="C177" s="17"/>
      <c r="D177" s="60"/>
      <c r="E177" s="61">
        <v>3585</v>
      </c>
      <c r="F177" s="58" t="s">
        <v>92</v>
      </c>
      <c r="G177" s="17"/>
      <c r="H177" s="60"/>
      <c r="I177" s="61">
        <v>8099</v>
      </c>
      <c r="J177" s="58" t="s">
        <v>92</v>
      </c>
      <c r="K177" s="17"/>
      <c r="L177" s="60"/>
      <c r="M177" s="61">
        <v>2023</v>
      </c>
      <c r="N177" s="58" t="s">
        <v>92</v>
      </c>
      <c r="O177" s="17"/>
      <c r="P177" s="60"/>
      <c r="Q177" s="62" t="s">
        <v>583</v>
      </c>
      <c r="R177" s="58" t="s">
        <v>221</v>
      </c>
      <c r="S177" s="17"/>
      <c r="T177" s="60"/>
      <c r="U177" s="61">
        <v>3585</v>
      </c>
      <c r="V177" s="58" t="s">
        <v>92</v>
      </c>
    </row>
    <row r="178" spans="1:22" x14ac:dyDescent="0.25">
      <c r="A178" s="12"/>
      <c r="B178" s="20"/>
      <c r="C178" s="20"/>
      <c r="D178" s="32"/>
      <c r="E178" s="32"/>
      <c r="F178" s="20"/>
      <c r="G178" s="20"/>
      <c r="H178" s="32"/>
      <c r="I178" s="32"/>
      <c r="J178" s="20"/>
      <c r="K178" s="20"/>
      <c r="L178" s="32"/>
      <c r="M178" s="32"/>
      <c r="N178" s="20"/>
      <c r="O178" s="20"/>
      <c r="P178" s="32"/>
      <c r="Q178" s="32"/>
      <c r="R178" s="20"/>
      <c r="S178" s="20"/>
      <c r="T178" s="32"/>
      <c r="U178" s="32"/>
      <c r="V178" s="20"/>
    </row>
    <row r="179" spans="1:22" ht="15.75" thickBot="1" x14ac:dyDescent="0.3">
      <c r="A179" s="12"/>
      <c r="B179" s="69" t="s">
        <v>579</v>
      </c>
      <c r="C179" s="23"/>
      <c r="D179" s="66" t="s">
        <v>212</v>
      </c>
      <c r="E179" s="67" t="s">
        <v>585</v>
      </c>
      <c r="F179" s="64" t="s">
        <v>92</v>
      </c>
      <c r="G179" s="23"/>
      <c r="H179" s="66" t="s">
        <v>212</v>
      </c>
      <c r="I179" s="70">
        <v>8883</v>
      </c>
      <c r="J179" s="64" t="s">
        <v>92</v>
      </c>
      <c r="K179" s="23"/>
      <c r="L179" s="66" t="s">
        <v>212</v>
      </c>
      <c r="M179" s="70">
        <v>2463</v>
      </c>
      <c r="N179" s="64" t="s">
        <v>92</v>
      </c>
      <c r="O179" s="23"/>
      <c r="P179" s="66" t="s">
        <v>212</v>
      </c>
      <c r="Q179" s="67" t="s">
        <v>584</v>
      </c>
      <c r="R179" s="64" t="s">
        <v>221</v>
      </c>
      <c r="S179" s="23"/>
      <c r="T179" s="66" t="s">
        <v>212</v>
      </c>
      <c r="U179" s="70">
        <v>9513</v>
      </c>
      <c r="V179" s="64" t="s">
        <v>92</v>
      </c>
    </row>
    <row r="180" spans="1:22" ht="15.75" thickTop="1" x14ac:dyDescent="0.25">
      <c r="A180" s="12"/>
      <c r="B180" s="20"/>
      <c r="C180" s="20"/>
      <c r="D180" s="36"/>
      <c r="E180" s="36"/>
      <c r="F180" s="20"/>
      <c r="G180" s="20"/>
      <c r="H180" s="36"/>
      <c r="I180" s="36"/>
      <c r="J180" s="20"/>
      <c r="K180" s="20"/>
      <c r="L180" s="36"/>
      <c r="M180" s="36"/>
      <c r="N180" s="20"/>
      <c r="O180" s="20"/>
      <c r="P180" s="36"/>
      <c r="Q180" s="36"/>
      <c r="R180" s="20"/>
      <c r="S180" s="20"/>
      <c r="T180" s="36"/>
      <c r="U180" s="36"/>
      <c r="V180" s="20"/>
    </row>
    <row r="181" spans="1:22" x14ac:dyDescent="0.25">
      <c r="A181" s="12" t="s">
        <v>586</v>
      </c>
      <c r="B181" s="55" t="s">
        <v>586</v>
      </c>
      <c r="C181" s="55"/>
      <c r="D181" s="55"/>
      <c r="E181" s="55"/>
      <c r="F181" s="55"/>
      <c r="G181" s="55"/>
      <c r="H181" s="55"/>
      <c r="I181" s="55"/>
      <c r="J181" s="55"/>
      <c r="K181" s="55"/>
      <c r="L181" s="55"/>
      <c r="M181" s="55"/>
      <c r="N181" s="55"/>
      <c r="O181" s="55"/>
      <c r="P181" s="55"/>
      <c r="Q181" s="55"/>
      <c r="R181" s="55"/>
      <c r="S181" s="55"/>
      <c r="T181" s="55"/>
      <c r="U181" s="55"/>
      <c r="V181" s="55"/>
    </row>
    <row r="182" spans="1:22" x14ac:dyDescent="0.25">
      <c r="A182" s="12"/>
      <c r="B182" s="55" t="s">
        <v>513</v>
      </c>
      <c r="C182" s="55"/>
      <c r="D182" s="55"/>
      <c r="E182" s="55"/>
      <c r="F182" s="55"/>
      <c r="G182" s="55"/>
      <c r="H182" s="55"/>
      <c r="I182" s="55"/>
      <c r="J182" s="55"/>
      <c r="K182" s="55"/>
      <c r="L182" s="55"/>
      <c r="M182" s="55"/>
      <c r="N182" s="55"/>
      <c r="O182" s="55"/>
      <c r="P182" s="55"/>
      <c r="Q182" s="55"/>
      <c r="R182" s="55"/>
      <c r="S182" s="55"/>
      <c r="T182" s="55"/>
      <c r="U182" s="55"/>
      <c r="V182" s="55"/>
    </row>
    <row r="183" spans="1:22" x14ac:dyDescent="0.25">
      <c r="A183" s="12"/>
      <c r="B183" s="50"/>
      <c r="C183" s="50"/>
      <c r="D183" s="50"/>
      <c r="E183" s="50"/>
      <c r="F183" s="50"/>
      <c r="G183" s="50"/>
      <c r="H183" s="50"/>
      <c r="I183" s="50"/>
      <c r="J183" s="50"/>
      <c r="K183" s="50"/>
      <c r="L183" s="50"/>
      <c r="M183" s="50"/>
      <c r="N183" s="50"/>
      <c r="O183" s="50"/>
      <c r="P183" s="50"/>
      <c r="Q183" s="50"/>
      <c r="R183" s="50"/>
      <c r="S183" s="50"/>
      <c r="T183" s="50"/>
      <c r="U183" s="50"/>
      <c r="V183" s="50"/>
    </row>
    <row r="184" spans="1:22" x14ac:dyDescent="0.25">
      <c r="A184" s="12"/>
      <c r="B184" s="4"/>
      <c r="C184" s="4"/>
      <c r="D184" s="4"/>
      <c r="E184" s="4"/>
      <c r="F184" s="4"/>
      <c r="G184" s="4"/>
      <c r="H184" s="4"/>
      <c r="I184" s="4"/>
      <c r="J184" s="4"/>
      <c r="K184" s="4"/>
      <c r="L184" s="4"/>
      <c r="M184" s="4"/>
      <c r="N184" s="4"/>
      <c r="O184" s="4"/>
      <c r="P184" s="4"/>
      <c r="Q184" s="4"/>
      <c r="R184" s="4"/>
      <c r="S184" s="4"/>
      <c r="T184" s="4"/>
      <c r="U184" s="4"/>
      <c r="V184" s="4"/>
    </row>
    <row r="185" spans="1:22" x14ac:dyDescent="0.25">
      <c r="A185" s="12"/>
      <c r="B185" s="72" t="s">
        <v>207</v>
      </c>
      <c r="C185" s="38"/>
      <c r="D185" s="75" t="s">
        <v>514</v>
      </c>
      <c r="E185" s="75"/>
      <c r="F185" s="38"/>
      <c r="G185" s="38"/>
      <c r="H185" s="75" t="s">
        <v>516</v>
      </c>
      <c r="I185" s="75"/>
      <c r="J185" s="38"/>
      <c r="K185" s="38"/>
      <c r="L185" s="75" t="s">
        <v>518</v>
      </c>
      <c r="M185" s="75"/>
      <c r="N185" s="38"/>
      <c r="O185" s="38"/>
      <c r="P185" s="75" t="s">
        <v>519</v>
      </c>
      <c r="Q185" s="75"/>
      <c r="R185" s="38"/>
      <c r="S185" s="38"/>
      <c r="T185" s="75" t="s">
        <v>520</v>
      </c>
      <c r="U185" s="75"/>
      <c r="V185" s="38"/>
    </row>
    <row r="186" spans="1:22" ht="15.75" thickBot="1" x14ac:dyDescent="0.3">
      <c r="A186" s="12"/>
      <c r="B186" s="72"/>
      <c r="C186" s="38"/>
      <c r="D186" s="76" t="s">
        <v>515</v>
      </c>
      <c r="E186" s="76"/>
      <c r="F186" s="38"/>
      <c r="G186" s="38"/>
      <c r="H186" s="76" t="s">
        <v>517</v>
      </c>
      <c r="I186" s="76"/>
      <c r="J186" s="38"/>
      <c r="K186" s="38"/>
      <c r="L186" s="76" t="s">
        <v>517</v>
      </c>
      <c r="M186" s="76"/>
      <c r="N186" s="38"/>
      <c r="O186" s="38"/>
      <c r="P186" s="76"/>
      <c r="Q186" s="76"/>
      <c r="R186" s="38"/>
      <c r="S186" s="38"/>
      <c r="T186" s="76"/>
      <c r="U186" s="76"/>
      <c r="V186" s="38"/>
    </row>
    <row r="187" spans="1:22" x14ac:dyDescent="0.25">
      <c r="A187" s="12"/>
      <c r="B187" s="78" t="s">
        <v>132</v>
      </c>
      <c r="C187" s="23"/>
      <c r="D187" s="22"/>
      <c r="E187" s="22"/>
      <c r="F187" s="22"/>
      <c r="G187" s="23"/>
      <c r="H187" s="22"/>
      <c r="I187" s="22"/>
      <c r="J187" s="22"/>
      <c r="K187" s="23"/>
      <c r="L187" s="22"/>
      <c r="M187" s="22"/>
      <c r="N187" s="22"/>
      <c r="O187" s="23"/>
      <c r="P187" s="22"/>
      <c r="Q187" s="22"/>
      <c r="R187" s="22"/>
      <c r="S187" s="23"/>
      <c r="T187" s="22"/>
      <c r="U187" s="22"/>
      <c r="V187" s="22"/>
    </row>
    <row r="188" spans="1:22" ht="20.25" thickBot="1" x14ac:dyDescent="0.3">
      <c r="A188" s="12"/>
      <c r="B188" s="71" t="s">
        <v>587</v>
      </c>
      <c r="C188" s="17"/>
      <c r="D188" s="60" t="s">
        <v>212</v>
      </c>
      <c r="E188" s="62" t="s">
        <v>588</v>
      </c>
      <c r="F188" s="58" t="s">
        <v>221</v>
      </c>
      <c r="G188" s="17"/>
      <c r="H188" s="60" t="s">
        <v>212</v>
      </c>
      <c r="I188" s="61">
        <v>1029</v>
      </c>
      <c r="J188" s="58" t="s">
        <v>92</v>
      </c>
      <c r="K188" s="17"/>
      <c r="L188" s="60" t="s">
        <v>212</v>
      </c>
      <c r="M188" s="62">
        <v>312</v>
      </c>
      <c r="N188" s="58" t="s">
        <v>92</v>
      </c>
      <c r="O188" s="17"/>
      <c r="P188" s="58" t="s">
        <v>212</v>
      </c>
      <c r="Q188" s="59" t="s">
        <v>211</v>
      </c>
      <c r="R188" s="58" t="s">
        <v>92</v>
      </c>
      <c r="S188" s="17"/>
      <c r="T188" s="60" t="s">
        <v>212</v>
      </c>
      <c r="U188" s="61">
        <v>1307</v>
      </c>
      <c r="V188" s="58" t="s">
        <v>92</v>
      </c>
    </row>
    <row r="189" spans="1:22" x14ac:dyDescent="0.25">
      <c r="A189" s="12"/>
      <c r="B189" s="20"/>
      <c r="C189" s="20"/>
      <c r="D189" s="32"/>
      <c r="E189" s="32"/>
      <c r="F189" s="20"/>
      <c r="G189" s="20"/>
      <c r="H189" s="32"/>
      <c r="I189" s="32"/>
      <c r="J189" s="20"/>
      <c r="K189" s="20"/>
      <c r="L189" s="32"/>
      <c r="M189" s="32"/>
      <c r="N189" s="20"/>
      <c r="O189" s="20"/>
      <c r="P189" s="32"/>
      <c r="Q189" s="32"/>
      <c r="R189" s="20"/>
      <c r="S189" s="20"/>
      <c r="T189" s="32"/>
      <c r="U189" s="32"/>
      <c r="V189" s="20"/>
    </row>
    <row r="190" spans="1:22" x14ac:dyDescent="0.25">
      <c r="A190" s="12"/>
      <c r="B190" s="78" t="s">
        <v>146</v>
      </c>
      <c r="C190" s="23"/>
      <c r="D190" s="22"/>
      <c r="E190" s="22"/>
      <c r="F190" s="22"/>
      <c r="G190" s="23"/>
      <c r="H190" s="22"/>
      <c r="I190" s="22"/>
      <c r="J190" s="22"/>
      <c r="K190" s="23"/>
      <c r="L190" s="22"/>
      <c r="M190" s="22"/>
      <c r="N190" s="22"/>
      <c r="O190" s="23"/>
      <c r="P190" s="22"/>
      <c r="Q190" s="22"/>
      <c r="R190" s="22"/>
      <c r="S190" s="23"/>
      <c r="T190" s="22"/>
      <c r="U190" s="22"/>
      <c r="V190" s="22"/>
    </row>
    <row r="191" spans="1:22" ht="19.5" x14ac:dyDescent="0.25">
      <c r="A191" s="12"/>
      <c r="B191" s="71" t="s">
        <v>147</v>
      </c>
      <c r="C191" s="17"/>
      <c r="D191" s="60"/>
      <c r="E191" s="62" t="s">
        <v>253</v>
      </c>
      <c r="F191" s="58" t="s">
        <v>221</v>
      </c>
      <c r="G191" s="17"/>
      <c r="H191" s="60"/>
      <c r="I191" s="62" t="s">
        <v>589</v>
      </c>
      <c r="J191" s="58" t="s">
        <v>221</v>
      </c>
      <c r="K191" s="17"/>
      <c r="L191" s="60"/>
      <c r="M191" s="62" t="s">
        <v>590</v>
      </c>
      <c r="N191" s="58" t="s">
        <v>221</v>
      </c>
      <c r="O191" s="17"/>
      <c r="P191" s="58"/>
      <c r="Q191" s="59" t="s">
        <v>211</v>
      </c>
      <c r="R191" s="58" t="s">
        <v>92</v>
      </c>
      <c r="S191" s="17"/>
      <c r="T191" s="60"/>
      <c r="U191" s="62" t="s">
        <v>591</v>
      </c>
      <c r="V191" s="58" t="s">
        <v>221</v>
      </c>
    </row>
    <row r="192" spans="1:22" x14ac:dyDescent="0.25">
      <c r="A192" s="12"/>
      <c r="B192" s="56" t="s">
        <v>149</v>
      </c>
      <c r="C192" s="23"/>
      <c r="D192" s="64"/>
      <c r="E192" s="65" t="s">
        <v>211</v>
      </c>
      <c r="F192" s="64" t="s">
        <v>92</v>
      </c>
      <c r="G192" s="23"/>
      <c r="H192" s="64"/>
      <c r="I192" s="65" t="s">
        <v>211</v>
      </c>
      <c r="J192" s="64" t="s">
        <v>92</v>
      </c>
      <c r="K192" s="23"/>
      <c r="L192" s="66"/>
      <c r="M192" s="67">
        <v>7</v>
      </c>
      <c r="N192" s="64" t="s">
        <v>92</v>
      </c>
      <c r="O192" s="23"/>
      <c r="P192" s="64"/>
      <c r="Q192" s="65" t="s">
        <v>211</v>
      </c>
      <c r="R192" s="64" t="s">
        <v>92</v>
      </c>
      <c r="S192" s="23"/>
      <c r="T192" s="66"/>
      <c r="U192" s="67">
        <v>7</v>
      </c>
      <c r="V192" s="64" t="s">
        <v>92</v>
      </c>
    </row>
    <row r="193" spans="1:22" ht="15.75" thickBot="1" x14ac:dyDescent="0.3">
      <c r="A193" s="12"/>
      <c r="B193" s="71" t="s">
        <v>150</v>
      </c>
      <c r="C193" s="17"/>
      <c r="D193" s="60"/>
      <c r="E193" s="62" t="s">
        <v>592</v>
      </c>
      <c r="F193" s="58" t="s">
        <v>221</v>
      </c>
      <c r="G193" s="17"/>
      <c r="H193" s="60"/>
      <c r="I193" s="62" t="s">
        <v>593</v>
      </c>
      <c r="J193" s="58" t="s">
        <v>221</v>
      </c>
      <c r="K193" s="17"/>
      <c r="L193" s="60"/>
      <c r="M193" s="62" t="s">
        <v>469</v>
      </c>
      <c r="N193" s="58" t="s">
        <v>221</v>
      </c>
      <c r="O193" s="17"/>
      <c r="P193" s="60"/>
      <c r="Q193" s="61">
        <v>1108</v>
      </c>
      <c r="R193" s="58" t="s">
        <v>92</v>
      </c>
      <c r="S193" s="17"/>
      <c r="T193" s="60"/>
      <c r="U193" s="62" t="s">
        <v>291</v>
      </c>
      <c r="V193" s="58" t="s">
        <v>221</v>
      </c>
    </row>
    <row r="194" spans="1:22" x14ac:dyDescent="0.25">
      <c r="A194" s="12"/>
      <c r="B194" s="20"/>
      <c r="C194" s="20"/>
      <c r="D194" s="32"/>
      <c r="E194" s="32"/>
      <c r="F194" s="20"/>
      <c r="G194" s="20"/>
      <c r="H194" s="32"/>
      <c r="I194" s="32"/>
      <c r="J194" s="20"/>
      <c r="K194" s="20"/>
      <c r="L194" s="32"/>
      <c r="M194" s="32"/>
      <c r="N194" s="20"/>
      <c r="O194" s="20"/>
      <c r="P194" s="32"/>
      <c r="Q194" s="32"/>
      <c r="R194" s="20"/>
      <c r="S194" s="20"/>
      <c r="T194" s="32"/>
      <c r="U194" s="32"/>
      <c r="V194" s="20"/>
    </row>
    <row r="195" spans="1:22" ht="20.25" thickBot="1" x14ac:dyDescent="0.3">
      <c r="A195" s="12"/>
      <c r="B195" s="56" t="s">
        <v>151</v>
      </c>
      <c r="C195" s="23"/>
      <c r="D195" s="66"/>
      <c r="E195" s="67" t="s">
        <v>594</v>
      </c>
      <c r="F195" s="64" t="s">
        <v>221</v>
      </c>
      <c r="G195" s="23"/>
      <c r="H195" s="66"/>
      <c r="I195" s="67" t="s">
        <v>595</v>
      </c>
      <c r="J195" s="64" t="s">
        <v>221</v>
      </c>
      <c r="K195" s="23"/>
      <c r="L195" s="66"/>
      <c r="M195" s="67" t="s">
        <v>596</v>
      </c>
      <c r="N195" s="64" t="s">
        <v>221</v>
      </c>
      <c r="O195" s="23"/>
      <c r="P195" s="66"/>
      <c r="Q195" s="70">
        <v>1108</v>
      </c>
      <c r="R195" s="64" t="s">
        <v>92</v>
      </c>
      <c r="S195" s="23"/>
      <c r="T195" s="66"/>
      <c r="U195" s="67" t="s">
        <v>597</v>
      </c>
      <c r="V195" s="64" t="s">
        <v>221</v>
      </c>
    </row>
    <row r="196" spans="1:22" x14ac:dyDescent="0.25">
      <c r="A196" s="12"/>
      <c r="B196" s="20"/>
      <c r="C196" s="20"/>
      <c r="D196" s="32"/>
      <c r="E196" s="32"/>
      <c r="F196" s="20"/>
      <c r="G196" s="20"/>
      <c r="H196" s="32"/>
      <c r="I196" s="32"/>
      <c r="J196" s="20"/>
      <c r="K196" s="20"/>
      <c r="L196" s="32"/>
      <c r="M196" s="32"/>
      <c r="N196" s="20"/>
      <c r="O196" s="20"/>
      <c r="P196" s="32"/>
      <c r="Q196" s="32"/>
      <c r="R196" s="20"/>
      <c r="S196" s="20"/>
      <c r="T196" s="32"/>
      <c r="U196" s="32"/>
      <c r="V196" s="20"/>
    </row>
    <row r="197" spans="1:22" x14ac:dyDescent="0.25">
      <c r="A197" s="12"/>
      <c r="B197" s="79" t="s">
        <v>152</v>
      </c>
      <c r="C197" s="17"/>
      <c r="D197" s="4"/>
      <c r="E197" s="4"/>
      <c r="F197" s="4"/>
      <c r="G197" s="17"/>
      <c r="H197" s="4"/>
      <c r="I197" s="4"/>
      <c r="J197" s="4"/>
      <c r="K197" s="17"/>
      <c r="L197" s="4"/>
      <c r="M197" s="4"/>
      <c r="N197" s="4"/>
      <c r="O197" s="17"/>
      <c r="P197" s="4"/>
      <c r="Q197" s="4"/>
      <c r="R197" s="4"/>
      <c r="S197" s="17"/>
      <c r="T197" s="4"/>
      <c r="U197" s="4"/>
      <c r="V197" s="4"/>
    </row>
    <row r="198" spans="1:22" x14ac:dyDescent="0.25">
      <c r="A198" s="12"/>
      <c r="B198" s="56" t="s">
        <v>153</v>
      </c>
      <c r="C198" s="23"/>
      <c r="D198" s="66"/>
      <c r="E198" s="67">
        <v>604</v>
      </c>
      <c r="F198" s="64" t="s">
        <v>92</v>
      </c>
      <c r="G198" s="23"/>
      <c r="H198" s="64"/>
      <c r="I198" s="65" t="s">
        <v>211</v>
      </c>
      <c r="J198" s="64" t="s">
        <v>92</v>
      </c>
      <c r="K198" s="23"/>
      <c r="L198" s="64"/>
      <c r="M198" s="65" t="s">
        <v>211</v>
      </c>
      <c r="N198" s="64" t="s">
        <v>92</v>
      </c>
      <c r="O198" s="23"/>
      <c r="P198" s="64"/>
      <c r="Q198" s="65" t="s">
        <v>211</v>
      </c>
      <c r="R198" s="64" t="s">
        <v>92</v>
      </c>
      <c r="S198" s="23"/>
      <c r="T198" s="66"/>
      <c r="U198" s="67">
        <v>604</v>
      </c>
      <c r="V198" s="64" t="s">
        <v>92</v>
      </c>
    </row>
    <row r="199" spans="1:22" x14ac:dyDescent="0.25">
      <c r="A199" s="12"/>
      <c r="B199" s="71" t="s">
        <v>154</v>
      </c>
      <c r="C199" s="17"/>
      <c r="D199" s="60"/>
      <c r="E199" s="62" t="s">
        <v>598</v>
      </c>
      <c r="F199" s="58" t="s">
        <v>221</v>
      </c>
      <c r="G199" s="17"/>
      <c r="H199" s="58"/>
      <c r="I199" s="59" t="s">
        <v>211</v>
      </c>
      <c r="J199" s="58" t="s">
        <v>92</v>
      </c>
      <c r="K199" s="17"/>
      <c r="L199" s="58"/>
      <c r="M199" s="59" t="s">
        <v>211</v>
      </c>
      <c r="N199" s="58" t="s">
        <v>92</v>
      </c>
      <c r="O199" s="17"/>
      <c r="P199" s="58"/>
      <c r="Q199" s="59" t="s">
        <v>211</v>
      </c>
      <c r="R199" s="58" t="s">
        <v>92</v>
      </c>
      <c r="S199" s="17"/>
      <c r="T199" s="60"/>
      <c r="U199" s="62" t="s">
        <v>598</v>
      </c>
      <c r="V199" s="58" t="s">
        <v>221</v>
      </c>
    </row>
    <row r="200" spans="1:22" x14ac:dyDescent="0.25">
      <c r="A200" s="12"/>
      <c r="B200" s="56" t="s">
        <v>155</v>
      </c>
      <c r="C200" s="23"/>
      <c r="D200" s="66"/>
      <c r="E200" s="67">
        <v>53</v>
      </c>
      <c r="F200" s="64" t="s">
        <v>92</v>
      </c>
      <c r="G200" s="23"/>
      <c r="H200" s="64"/>
      <c r="I200" s="65" t="s">
        <v>211</v>
      </c>
      <c r="J200" s="64" t="s">
        <v>92</v>
      </c>
      <c r="K200" s="23"/>
      <c r="L200" s="64"/>
      <c r="M200" s="65" t="s">
        <v>211</v>
      </c>
      <c r="N200" s="64" t="s">
        <v>92</v>
      </c>
      <c r="O200" s="23"/>
      <c r="P200" s="64"/>
      <c r="Q200" s="65" t="s">
        <v>211</v>
      </c>
      <c r="R200" s="64" t="s">
        <v>92</v>
      </c>
      <c r="S200" s="23"/>
      <c r="T200" s="66"/>
      <c r="U200" s="67">
        <v>53</v>
      </c>
      <c r="V200" s="64" t="s">
        <v>92</v>
      </c>
    </row>
    <row r="201" spans="1:22" x14ac:dyDescent="0.25">
      <c r="A201" s="12"/>
      <c r="B201" s="71" t="s">
        <v>124</v>
      </c>
      <c r="C201" s="17"/>
      <c r="D201" s="60"/>
      <c r="E201" s="62" t="s">
        <v>599</v>
      </c>
      <c r="F201" s="58" t="s">
        <v>221</v>
      </c>
      <c r="G201" s="17"/>
      <c r="H201" s="58"/>
      <c r="I201" s="59" t="s">
        <v>211</v>
      </c>
      <c r="J201" s="58" t="s">
        <v>92</v>
      </c>
      <c r="K201" s="17"/>
      <c r="L201" s="58"/>
      <c r="M201" s="59" t="s">
        <v>211</v>
      </c>
      <c r="N201" s="58" t="s">
        <v>92</v>
      </c>
      <c r="O201" s="17"/>
      <c r="P201" s="58"/>
      <c r="Q201" s="59" t="s">
        <v>211</v>
      </c>
      <c r="R201" s="58" t="s">
        <v>92</v>
      </c>
      <c r="S201" s="17"/>
      <c r="T201" s="60"/>
      <c r="U201" s="62" t="s">
        <v>599</v>
      </c>
      <c r="V201" s="58" t="s">
        <v>221</v>
      </c>
    </row>
    <row r="202" spans="1:22" ht="15.75" thickBot="1" x14ac:dyDescent="0.3">
      <c r="A202" s="12"/>
      <c r="B202" s="56" t="s">
        <v>156</v>
      </c>
      <c r="C202" s="23"/>
      <c r="D202" s="66"/>
      <c r="E202" s="70">
        <v>1077</v>
      </c>
      <c r="F202" s="64" t="s">
        <v>92</v>
      </c>
      <c r="G202" s="23"/>
      <c r="H202" s="66"/>
      <c r="I202" s="67">
        <v>36</v>
      </c>
      <c r="J202" s="64" t="s">
        <v>92</v>
      </c>
      <c r="K202" s="23"/>
      <c r="L202" s="66"/>
      <c r="M202" s="67">
        <v>13</v>
      </c>
      <c r="N202" s="64" t="s">
        <v>92</v>
      </c>
      <c r="O202" s="23"/>
      <c r="P202" s="66"/>
      <c r="Q202" s="67" t="s">
        <v>600</v>
      </c>
      <c r="R202" s="64" t="s">
        <v>221</v>
      </c>
      <c r="S202" s="23"/>
      <c r="T202" s="66"/>
      <c r="U202" s="67">
        <v>18</v>
      </c>
      <c r="V202" s="64" t="s">
        <v>92</v>
      </c>
    </row>
    <row r="203" spans="1:22" x14ac:dyDescent="0.25">
      <c r="A203" s="12"/>
      <c r="B203" s="20"/>
      <c r="C203" s="20"/>
      <c r="D203" s="32"/>
      <c r="E203" s="32"/>
      <c r="F203" s="20"/>
      <c r="G203" s="20"/>
      <c r="H203" s="32"/>
      <c r="I203" s="32"/>
      <c r="J203" s="20"/>
      <c r="K203" s="20"/>
      <c r="L203" s="32"/>
      <c r="M203" s="32"/>
      <c r="N203" s="20"/>
      <c r="O203" s="20"/>
      <c r="P203" s="32"/>
      <c r="Q203" s="32"/>
      <c r="R203" s="20"/>
      <c r="S203" s="20"/>
      <c r="T203" s="32"/>
      <c r="U203" s="32"/>
      <c r="V203" s="20"/>
    </row>
    <row r="204" spans="1:22" ht="20.25" thickBot="1" x14ac:dyDescent="0.3">
      <c r="A204" s="12"/>
      <c r="B204" s="71" t="s">
        <v>157</v>
      </c>
      <c r="C204" s="17"/>
      <c r="D204" s="60"/>
      <c r="E204" s="62" t="s">
        <v>601</v>
      </c>
      <c r="F204" s="58" t="s">
        <v>221</v>
      </c>
      <c r="G204" s="17"/>
      <c r="H204" s="60"/>
      <c r="I204" s="62">
        <v>36</v>
      </c>
      <c r="J204" s="58" t="s">
        <v>92</v>
      </c>
      <c r="K204" s="17"/>
      <c r="L204" s="60"/>
      <c r="M204" s="62">
        <v>13</v>
      </c>
      <c r="N204" s="58" t="s">
        <v>92</v>
      </c>
      <c r="O204" s="17"/>
      <c r="P204" s="60"/>
      <c r="Q204" s="62" t="s">
        <v>600</v>
      </c>
      <c r="R204" s="58" t="s">
        <v>221</v>
      </c>
      <c r="S204" s="17"/>
      <c r="T204" s="60"/>
      <c r="U204" s="62" t="s">
        <v>602</v>
      </c>
      <c r="V204" s="58" t="s">
        <v>221</v>
      </c>
    </row>
    <row r="205" spans="1:22" x14ac:dyDescent="0.25">
      <c r="A205" s="12"/>
      <c r="B205" s="20"/>
      <c r="C205" s="20"/>
      <c r="D205" s="32"/>
      <c r="E205" s="32"/>
      <c r="F205" s="20"/>
      <c r="G205" s="20"/>
      <c r="H205" s="32"/>
      <c r="I205" s="32"/>
      <c r="J205" s="20"/>
      <c r="K205" s="20"/>
      <c r="L205" s="32"/>
      <c r="M205" s="32"/>
      <c r="N205" s="20"/>
      <c r="O205" s="20"/>
      <c r="P205" s="32"/>
      <c r="Q205" s="32"/>
      <c r="R205" s="20"/>
      <c r="S205" s="20"/>
      <c r="T205" s="32"/>
      <c r="U205" s="32"/>
      <c r="V205" s="20"/>
    </row>
    <row r="206" spans="1:22" ht="19.5" x14ac:dyDescent="0.25">
      <c r="A206" s="12"/>
      <c r="B206" s="56" t="s">
        <v>158</v>
      </c>
      <c r="C206" s="23"/>
      <c r="D206" s="66"/>
      <c r="E206" s="67" t="s">
        <v>603</v>
      </c>
      <c r="F206" s="64" t="s">
        <v>221</v>
      </c>
      <c r="G206" s="23"/>
      <c r="H206" s="66"/>
      <c r="I206" s="67">
        <v>4</v>
      </c>
      <c r="J206" s="64" t="s">
        <v>92</v>
      </c>
      <c r="K206" s="23"/>
      <c r="L206" s="66"/>
      <c r="M206" s="67">
        <v>8</v>
      </c>
      <c r="N206" s="64" t="s">
        <v>92</v>
      </c>
      <c r="O206" s="23"/>
      <c r="P206" s="64"/>
      <c r="Q206" s="65" t="s">
        <v>211</v>
      </c>
      <c r="R206" s="64" t="s">
        <v>92</v>
      </c>
      <c r="S206" s="23"/>
      <c r="T206" s="66"/>
      <c r="U206" s="67" t="s">
        <v>604</v>
      </c>
      <c r="V206" s="64" t="s">
        <v>221</v>
      </c>
    </row>
    <row r="207" spans="1:22" x14ac:dyDescent="0.25">
      <c r="A207" s="12"/>
      <c r="B207" s="71" t="s">
        <v>605</v>
      </c>
      <c r="C207" s="17"/>
      <c r="D207" s="60"/>
      <c r="E207" s="62" t="s">
        <v>291</v>
      </c>
      <c r="F207" s="58" t="s">
        <v>221</v>
      </c>
      <c r="G207" s="17"/>
      <c r="H207" s="58"/>
      <c r="I207" s="59" t="s">
        <v>211</v>
      </c>
      <c r="J207" s="58" t="s">
        <v>92</v>
      </c>
      <c r="K207" s="17"/>
      <c r="L207" s="58"/>
      <c r="M207" s="59" t="s">
        <v>211</v>
      </c>
      <c r="N207" s="58" t="s">
        <v>92</v>
      </c>
      <c r="O207" s="17"/>
      <c r="P207" s="58"/>
      <c r="Q207" s="59" t="s">
        <v>211</v>
      </c>
      <c r="R207" s="58" t="s">
        <v>92</v>
      </c>
      <c r="S207" s="17"/>
      <c r="T207" s="60"/>
      <c r="U207" s="62" t="s">
        <v>291</v>
      </c>
      <c r="V207" s="58" t="s">
        <v>221</v>
      </c>
    </row>
    <row r="208" spans="1:22" ht="15.75" thickBot="1" x14ac:dyDescent="0.3">
      <c r="A208" s="12"/>
      <c r="B208" s="56" t="s">
        <v>160</v>
      </c>
      <c r="C208" s="23"/>
      <c r="D208" s="66"/>
      <c r="E208" s="67">
        <v>139</v>
      </c>
      <c r="F208" s="64" t="s">
        <v>92</v>
      </c>
      <c r="G208" s="23"/>
      <c r="H208" s="66"/>
      <c r="I208" s="67">
        <v>76</v>
      </c>
      <c r="J208" s="64" t="s">
        <v>92</v>
      </c>
      <c r="K208" s="23"/>
      <c r="L208" s="66"/>
      <c r="M208" s="67">
        <v>185</v>
      </c>
      <c r="N208" s="64" t="s">
        <v>92</v>
      </c>
      <c r="O208" s="23"/>
      <c r="P208" s="64"/>
      <c r="Q208" s="65" t="s">
        <v>211</v>
      </c>
      <c r="R208" s="64" t="s">
        <v>92</v>
      </c>
      <c r="S208" s="23"/>
      <c r="T208" s="66"/>
      <c r="U208" s="67">
        <v>400</v>
      </c>
      <c r="V208" s="64" t="s">
        <v>92</v>
      </c>
    </row>
    <row r="209" spans="1:22" x14ac:dyDescent="0.25">
      <c r="A209" s="12"/>
      <c r="B209" s="20"/>
      <c r="C209" s="20"/>
      <c r="D209" s="32"/>
      <c r="E209" s="32"/>
      <c r="F209" s="20"/>
      <c r="G209" s="20"/>
      <c r="H209" s="32"/>
      <c r="I209" s="32"/>
      <c r="J209" s="20"/>
      <c r="K209" s="20"/>
      <c r="L209" s="32"/>
      <c r="M209" s="32"/>
      <c r="N209" s="20"/>
      <c r="O209" s="20"/>
      <c r="P209" s="32"/>
      <c r="Q209" s="32"/>
      <c r="R209" s="20"/>
      <c r="S209" s="20"/>
      <c r="T209" s="32"/>
      <c r="U209" s="32"/>
      <c r="V209" s="20"/>
    </row>
    <row r="210" spans="1:22" ht="15.75" thickBot="1" x14ac:dyDescent="0.3">
      <c r="A210" s="12"/>
      <c r="B210" s="71" t="s">
        <v>161</v>
      </c>
      <c r="C210" s="17"/>
      <c r="D210" s="60" t="s">
        <v>212</v>
      </c>
      <c r="E210" s="62">
        <v>21</v>
      </c>
      <c r="F210" s="58" t="s">
        <v>92</v>
      </c>
      <c r="G210" s="17"/>
      <c r="H210" s="60" t="s">
        <v>212</v>
      </c>
      <c r="I210" s="62">
        <v>80</v>
      </c>
      <c r="J210" s="58" t="s">
        <v>92</v>
      </c>
      <c r="K210" s="17"/>
      <c r="L210" s="60" t="s">
        <v>212</v>
      </c>
      <c r="M210" s="62">
        <v>193</v>
      </c>
      <c r="N210" s="58" t="s">
        <v>92</v>
      </c>
      <c r="O210" s="17"/>
      <c r="P210" s="58" t="s">
        <v>212</v>
      </c>
      <c r="Q210" s="59" t="s">
        <v>211</v>
      </c>
      <c r="R210" s="58" t="s">
        <v>92</v>
      </c>
      <c r="S210" s="17"/>
      <c r="T210" s="60" t="s">
        <v>212</v>
      </c>
      <c r="U210" s="62">
        <v>294</v>
      </c>
      <c r="V210" s="58" t="s">
        <v>92</v>
      </c>
    </row>
    <row r="211" spans="1:22" ht="15.75" thickTop="1" x14ac:dyDescent="0.25">
      <c r="A211" s="12"/>
      <c r="B211" s="20"/>
      <c r="C211" s="20"/>
      <c r="D211" s="36"/>
      <c r="E211" s="36"/>
      <c r="F211" s="20"/>
      <c r="G211" s="20"/>
      <c r="H211" s="36"/>
      <c r="I211" s="36"/>
      <c r="J211" s="20"/>
      <c r="K211" s="20"/>
      <c r="L211" s="36"/>
      <c r="M211" s="36"/>
      <c r="N211" s="20"/>
      <c r="O211" s="20"/>
      <c r="P211" s="36"/>
      <c r="Q211" s="36"/>
      <c r="R211" s="20"/>
      <c r="S211" s="20"/>
      <c r="T211" s="36"/>
      <c r="U211" s="36"/>
      <c r="V211" s="20"/>
    </row>
    <row r="212" spans="1:22" x14ac:dyDescent="0.25">
      <c r="A212" s="12"/>
      <c r="B212" s="55" t="s">
        <v>586</v>
      </c>
      <c r="C212" s="55"/>
      <c r="D212" s="55"/>
      <c r="E212" s="55"/>
      <c r="F212" s="55"/>
      <c r="G212" s="55"/>
      <c r="H212" s="55"/>
      <c r="I212" s="55"/>
      <c r="J212" s="55"/>
      <c r="K212" s="55"/>
      <c r="L212" s="55"/>
      <c r="M212" s="55"/>
      <c r="N212" s="55"/>
      <c r="O212" s="55"/>
      <c r="P212" s="55"/>
      <c r="Q212" s="55"/>
      <c r="R212" s="55"/>
      <c r="S212" s="55"/>
      <c r="T212" s="55"/>
      <c r="U212" s="55"/>
      <c r="V212" s="55"/>
    </row>
    <row r="213" spans="1:22" x14ac:dyDescent="0.25">
      <c r="A213" s="12"/>
      <c r="B213" s="55" t="s">
        <v>539</v>
      </c>
      <c r="C213" s="55"/>
      <c r="D213" s="55"/>
      <c r="E213" s="55"/>
      <c r="F213" s="55"/>
      <c r="G213" s="55"/>
      <c r="H213" s="55"/>
      <c r="I213" s="55"/>
      <c r="J213" s="55"/>
      <c r="K213" s="55"/>
      <c r="L213" s="55"/>
      <c r="M213" s="55"/>
      <c r="N213" s="55"/>
      <c r="O213" s="55"/>
      <c r="P213" s="55"/>
      <c r="Q213" s="55"/>
      <c r="R213" s="55"/>
      <c r="S213" s="55"/>
      <c r="T213" s="55"/>
      <c r="U213" s="55"/>
      <c r="V213" s="55"/>
    </row>
    <row r="214" spans="1:22" x14ac:dyDescent="0.25">
      <c r="A214" s="12"/>
      <c r="B214" s="50"/>
      <c r="C214" s="50"/>
      <c r="D214" s="50"/>
      <c r="E214" s="50"/>
      <c r="F214" s="50"/>
      <c r="G214" s="50"/>
      <c r="H214" s="50"/>
      <c r="I214" s="50"/>
      <c r="J214" s="50"/>
      <c r="K214" s="50"/>
      <c r="L214" s="50"/>
      <c r="M214" s="50"/>
      <c r="N214" s="50"/>
      <c r="O214" s="50"/>
      <c r="P214" s="50"/>
      <c r="Q214" s="50"/>
      <c r="R214" s="50"/>
      <c r="S214" s="50"/>
      <c r="T214" s="50"/>
      <c r="U214" s="50"/>
      <c r="V214" s="50"/>
    </row>
    <row r="215" spans="1:22" x14ac:dyDescent="0.25">
      <c r="A215" s="12"/>
      <c r="B215" s="4"/>
      <c r="C215" s="4"/>
      <c r="D215" s="4"/>
      <c r="E215" s="4"/>
      <c r="F215" s="4"/>
      <c r="G215" s="4"/>
      <c r="H215" s="4"/>
      <c r="I215" s="4"/>
      <c r="J215" s="4"/>
      <c r="K215" s="4"/>
      <c r="L215" s="4"/>
      <c r="M215" s="4"/>
      <c r="N215" s="4"/>
      <c r="O215" s="4"/>
      <c r="P215" s="4"/>
      <c r="Q215" s="4"/>
      <c r="R215" s="4"/>
      <c r="S215" s="4"/>
      <c r="T215" s="4"/>
      <c r="U215" s="4"/>
      <c r="V215" s="4"/>
    </row>
    <row r="216" spans="1:22" x14ac:dyDescent="0.25">
      <c r="A216" s="12"/>
      <c r="B216" s="72" t="s">
        <v>207</v>
      </c>
      <c r="C216" s="38"/>
      <c r="D216" s="75" t="s">
        <v>514</v>
      </c>
      <c r="E216" s="75"/>
      <c r="F216" s="38"/>
      <c r="G216" s="38"/>
      <c r="H216" s="75" t="s">
        <v>516</v>
      </c>
      <c r="I216" s="75"/>
      <c r="J216" s="38"/>
      <c r="K216" s="38"/>
      <c r="L216" s="75" t="s">
        <v>518</v>
      </c>
      <c r="M216" s="75"/>
      <c r="N216" s="38"/>
      <c r="O216" s="38"/>
      <c r="P216" s="75" t="s">
        <v>519</v>
      </c>
      <c r="Q216" s="75"/>
      <c r="R216" s="38"/>
      <c r="S216" s="38"/>
      <c r="T216" s="75" t="s">
        <v>520</v>
      </c>
      <c r="U216" s="75"/>
      <c r="V216" s="38"/>
    </row>
    <row r="217" spans="1:22" ht="15.75" thickBot="1" x14ac:dyDescent="0.3">
      <c r="A217" s="12"/>
      <c r="B217" s="72"/>
      <c r="C217" s="38"/>
      <c r="D217" s="76" t="s">
        <v>515</v>
      </c>
      <c r="E217" s="76"/>
      <c r="F217" s="38"/>
      <c r="G217" s="38"/>
      <c r="H217" s="76" t="s">
        <v>517</v>
      </c>
      <c r="I217" s="76"/>
      <c r="J217" s="38"/>
      <c r="K217" s="38"/>
      <c r="L217" s="76" t="s">
        <v>517</v>
      </c>
      <c r="M217" s="76"/>
      <c r="N217" s="38"/>
      <c r="O217" s="38"/>
      <c r="P217" s="76"/>
      <c r="Q217" s="76"/>
      <c r="R217" s="38"/>
      <c r="S217" s="38"/>
      <c r="T217" s="76"/>
      <c r="U217" s="76"/>
      <c r="V217" s="38"/>
    </row>
    <row r="218" spans="1:22" x14ac:dyDescent="0.25">
      <c r="A218" s="12"/>
      <c r="B218" s="78" t="s">
        <v>132</v>
      </c>
      <c r="C218" s="23"/>
      <c r="D218" s="22"/>
      <c r="E218" s="22"/>
      <c r="F218" s="22"/>
      <c r="G218" s="23"/>
      <c r="H218" s="22"/>
      <c r="I218" s="22"/>
      <c r="J218" s="22"/>
      <c r="K218" s="23"/>
      <c r="L218" s="22"/>
      <c r="M218" s="22"/>
      <c r="N218" s="22"/>
      <c r="O218" s="23"/>
      <c r="P218" s="22"/>
      <c r="Q218" s="22"/>
      <c r="R218" s="22"/>
      <c r="S218" s="23"/>
      <c r="T218" s="22"/>
      <c r="U218" s="22"/>
      <c r="V218" s="22"/>
    </row>
    <row r="219" spans="1:22" ht="20.25" thickBot="1" x14ac:dyDescent="0.3">
      <c r="A219" s="12"/>
      <c r="B219" s="71" t="s">
        <v>587</v>
      </c>
      <c r="C219" s="17"/>
      <c r="D219" s="60" t="s">
        <v>212</v>
      </c>
      <c r="E219" s="62" t="s">
        <v>606</v>
      </c>
      <c r="F219" s="58" t="s">
        <v>221</v>
      </c>
      <c r="G219" s="17"/>
      <c r="H219" s="60" t="s">
        <v>212</v>
      </c>
      <c r="I219" s="62">
        <v>842</v>
      </c>
      <c r="J219" s="58" t="s">
        <v>92</v>
      </c>
      <c r="K219" s="17"/>
      <c r="L219" s="60" t="s">
        <v>212</v>
      </c>
      <c r="M219" s="62">
        <v>258</v>
      </c>
      <c r="N219" s="58" t="s">
        <v>92</v>
      </c>
      <c r="O219" s="17"/>
      <c r="P219" s="58" t="s">
        <v>212</v>
      </c>
      <c r="Q219" s="59" t="s">
        <v>211</v>
      </c>
      <c r="R219" s="58" t="s">
        <v>92</v>
      </c>
      <c r="S219" s="17"/>
      <c r="T219" s="60" t="s">
        <v>212</v>
      </c>
      <c r="U219" s="61">
        <v>1039</v>
      </c>
      <c r="V219" s="58" t="s">
        <v>92</v>
      </c>
    </row>
    <row r="220" spans="1:22" x14ac:dyDescent="0.25">
      <c r="A220" s="12"/>
      <c r="B220" s="20"/>
      <c r="C220" s="20"/>
      <c r="D220" s="32"/>
      <c r="E220" s="32"/>
      <c r="F220" s="20"/>
      <c r="G220" s="20"/>
      <c r="H220" s="32"/>
      <c r="I220" s="32"/>
      <c r="J220" s="20"/>
      <c r="K220" s="20"/>
      <c r="L220" s="32"/>
      <c r="M220" s="32"/>
      <c r="N220" s="20"/>
      <c r="O220" s="20"/>
      <c r="P220" s="32"/>
      <c r="Q220" s="32"/>
      <c r="R220" s="20"/>
      <c r="S220" s="20"/>
      <c r="T220" s="32"/>
      <c r="U220" s="32"/>
      <c r="V220" s="20"/>
    </row>
    <row r="221" spans="1:22" x14ac:dyDescent="0.25">
      <c r="A221" s="12"/>
      <c r="B221" s="78" t="s">
        <v>146</v>
      </c>
      <c r="C221" s="23"/>
      <c r="D221" s="22"/>
      <c r="E221" s="22"/>
      <c r="F221" s="22"/>
      <c r="G221" s="23"/>
      <c r="H221" s="22"/>
      <c r="I221" s="22"/>
      <c r="J221" s="22"/>
      <c r="K221" s="23"/>
      <c r="L221" s="22"/>
      <c r="M221" s="22"/>
      <c r="N221" s="22"/>
      <c r="O221" s="23"/>
      <c r="P221" s="22"/>
      <c r="Q221" s="22"/>
      <c r="R221" s="22"/>
      <c r="S221" s="23"/>
      <c r="T221" s="22"/>
      <c r="U221" s="22"/>
      <c r="V221" s="22"/>
    </row>
    <row r="222" spans="1:22" ht="19.5" x14ac:dyDescent="0.25">
      <c r="A222" s="12"/>
      <c r="B222" s="71" t="s">
        <v>147</v>
      </c>
      <c r="C222" s="17"/>
      <c r="D222" s="60"/>
      <c r="E222" s="62" t="s">
        <v>253</v>
      </c>
      <c r="F222" s="58" t="s">
        <v>221</v>
      </c>
      <c r="G222" s="17"/>
      <c r="H222" s="60"/>
      <c r="I222" s="62" t="s">
        <v>607</v>
      </c>
      <c r="J222" s="58" t="s">
        <v>221</v>
      </c>
      <c r="K222" s="17"/>
      <c r="L222" s="60"/>
      <c r="M222" s="62" t="s">
        <v>541</v>
      </c>
      <c r="N222" s="58" t="s">
        <v>221</v>
      </c>
      <c r="O222" s="17"/>
      <c r="P222" s="58"/>
      <c r="Q222" s="59" t="s">
        <v>211</v>
      </c>
      <c r="R222" s="58" t="s">
        <v>92</v>
      </c>
      <c r="S222" s="17"/>
      <c r="T222" s="60"/>
      <c r="U222" s="62" t="s">
        <v>608</v>
      </c>
      <c r="V222" s="58" t="s">
        <v>221</v>
      </c>
    </row>
    <row r="223" spans="1:22" ht="19.5" x14ac:dyDescent="0.25">
      <c r="A223" s="12"/>
      <c r="B223" s="56" t="s">
        <v>148</v>
      </c>
      <c r="C223" s="23"/>
      <c r="D223" s="66"/>
      <c r="E223" s="67" t="s">
        <v>609</v>
      </c>
      <c r="F223" s="64" t="s">
        <v>221</v>
      </c>
      <c r="G223" s="23"/>
      <c r="H223" s="66"/>
      <c r="I223" s="67">
        <v>25</v>
      </c>
      <c r="J223" s="64" t="s">
        <v>92</v>
      </c>
      <c r="K223" s="23"/>
      <c r="L223" s="64"/>
      <c r="M223" s="65" t="s">
        <v>211</v>
      </c>
      <c r="N223" s="64" t="s">
        <v>92</v>
      </c>
      <c r="O223" s="23"/>
      <c r="P223" s="64"/>
      <c r="Q223" s="65" t="s">
        <v>211</v>
      </c>
      <c r="R223" s="64" t="s">
        <v>92</v>
      </c>
      <c r="S223" s="23"/>
      <c r="T223" s="66"/>
      <c r="U223" s="67" t="s">
        <v>610</v>
      </c>
      <c r="V223" s="64" t="s">
        <v>221</v>
      </c>
    </row>
    <row r="224" spans="1:22" x14ac:dyDescent="0.25">
      <c r="A224" s="12"/>
      <c r="B224" s="71" t="s">
        <v>611</v>
      </c>
      <c r="C224" s="17"/>
      <c r="D224" s="58"/>
      <c r="E224" s="59" t="s">
        <v>211</v>
      </c>
      <c r="F224" s="58" t="s">
        <v>92</v>
      </c>
      <c r="G224" s="17"/>
      <c r="H224" s="60"/>
      <c r="I224" s="62">
        <v>116</v>
      </c>
      <c r="J224" s="58" t="s">
        <v>92</v>
      </c>
      <c r="K224" s="17"/>
      <c r="L224" s="58"/>
      <c r="M224" s="59" t="s">
        <v>211</v>
      </c>
      <c r="N224" s="58" t="s">
        <v>92</v>
      </c>
      <c r="O224" s="17"/>
      <c r="P224" s="58"/>
      <c r="Q224" s="59" t="s">
        <v>211</v>
      </c>
      <c r="R224" s="58" t="s">
        <v>92</v>
      </c>
      <c r="S224" s="17"/>
      <c r="T224" s="60"/>
      <c r="U224" s="62">
        <v>116</v>
      </c>
      <c r="V224" s="58" t="s">
        <v>92</v>
      </c>
    </row>
    <row r="225" spans="1:22" x14ac:dyDescent="0.25">
      <c r="A225" s="12"/>
      <c r="B225" s="56" t="s">
        <v>149</v>
      </c>
      <c r="C225" s="23"/>
      <c r="D225" s="64"/>
      <c r="E225" s="65" t="s">
        <v>211</v>
      </c>
      <c r="F225" s="64" t="s">
        <v>92</v>
      </c>
      <c r="G225" s="23"/>
      <c r="H225" s="66"/>
      <c r="I225" s="67">
        <v>2</v>
      </c>
      <c r="J225" s="64" t="s">
        <v>92</v>
      </c>
      <c r="K225" s="23"/>
      <c r="L225" s="66"/>
      <c r="M225" s="67">
        <v>2</v>
      </c>
      <c r="N225" s="64" t="s">
        <v>92</v>
      </c>
      <c r="O225" s="23"/>
      <c r="P225" s="64"/>
      <c r="Q225" s="65" t="s">
        <v>211</v>
      </c>
      <c r="R225" s="64" t="s">
        <v>92</v>
      </c>
      <c r="S225" s="23"/>
      <c r="T225" s="66"/>
      <c r="U225" s="67">
        <v>4</v>
      </c>
      <c r="V225" s="64" t="s">
        <v>92</v>
      </c>
    </row>
    <row r="226" spans="1:22" ht="15.75" thickBot="1" x14ac:dyDescent="0.3">
      <c r="A226" s="12"/>
      <c r="B226" s="71" t="s">
        <v>150</v>
      </c>
      <c r="C226" s="17"/>
      <c r="D226" s="60"/>
      <c r="E226" s="62" t="s">
        <v>279</v>
      </c>
      <c r="F226" s="58" t="s">
        <v>221</v>
      </c>
      <c r="G226" s="17"/>
      <c r="H226" s="60"/>
      <c r="I226" s="62" t="s">
        <v>612</v>
      </c>
      <c r="J226" s="58" t="s">
        <v>221</v>
      </c>
      <c r="K226" s="17"/>
      <c r="L226" s="60"/>
      <c r="M226" s="62" t="s">
        <v>613</v>
      </c>
      <c r="N226" s="58" t="s">
        <v>221</v>
      </c>
      <c r="O226" s="17"/>
      <c r="P226" s="60"/>
      <c r="Q226" s="61">
        <v>1043</v>
      </c>
      <c r="R226" s="58" t="s">
        <v>92</v>
      </c>
      <c r="S226" s="17"/>
      <c r="T226" s="60"/>
      <c r="U226" s="62" t="s">
        <v>279</v>
      </c>
      <c r="V226" s="58" t="s">
        <v>221</v>
      </c>
    </row>
    <row r="227" spans="1:22" x14ac:dyDescent="0.25">
      <c r="A227" s="12"/>
      <c r="B227" s="20"/>
      <c r="C227" s="20"/>
      <c r="D227" s="32"/>
      <c r="E227" s="32"/>
      <c r="F227" s="20"/>
      <c r="G227" s="20"/>
      <c r="H227" s="32"/>
      <c r="I227" s="32"/>
      <c r="J227" s="20"/>
      <c r="K227" s="20"/>
      <c r="L227" s="32"/>
      <c r="M227" s="32"/>
      <c r="N227" s="20"/>
      <c r="O227" s="20"/>
      <c r="P227" s="32"/>
      <c r="Q227" s="32"/>
      <c r="R227" s="20"/>
      <c r="S227" s="20"/>
      <c r="T227" s="32"/>
      <c r="U227" s="32"/>
      <c r="V227" s="20"/>
    </row>
    <row r="228" spans="1:22" ht="20.25" thickBot="1" x14ac:dyDescent="0.3">
      <c r="A228" s="12"/>
      <c r="B228" s="56" t="s">
        <v>151</v>
      </c>
      <c r="C228" s="23"/>
      <c r="D228" s="66"/>
      <c r="E228" s="67" t="s">
        <v>280</v>
      </c>
      <c r="F228" s="64" t="s">
        <v>221</v>
      </c>
      <c r="G228" s="23"/>
      <c r="H228" s="66"/>
      <c r="I228" s="67" t="s">
        <v>614</v>
      </c>
      <c r="J228" s="64" t="s">
        <v>221</v>
      </c>
      <c r="K228" s="23"/>
      <c r="L228" s="66"/>
      <c r="M228" s="67" t="s">
        <v>615</v>
      </c>
      <c r="N228" s="64" t="s">
        <v>221</v>
      </c>
      <c r="O228" s="23"/>
      <c r="P228" s="66"/>
      <c r="Q228" s="70">
        <v>1043</v>
      </c>
      <c r="R228" s="64" t="s">
        <v>92</v>
      </c>
      <c r="S228" s="23"/>
      <c r="T228" s="66"/>
      <c r="U228" s="67" t="s">
        <v>616</v>
      </c>
      <c r="V228" s="64" t="s">
        <v>221</v>
      </c>
    </row>
    <row r="229" spans="1:22" x14ac:dyDescent="0.25">
      <c r="A229" s="12"/>
      <c r="B229" s="20"/>
      <c r="C229" s="20"/>
      <c r="D229" s="32"/>
      <c r="E229" s="32"/>
      <c r="F229" s="20"/>
      <c r="G229" s="20"/>
      <c r="H229" s="32"/>
      <c r="I229" s="32"/>
      <c r="J229" s="20"/>
      <c r="K229" s="20"/>
      <c r="L229" s="32"/>
      <c r="M229" s="32"/>
      <c r="N229" s="20"/>
      <c r="O229" s="20"/>
      <c r="P229" s="32"/>
      <c r="Q229" s="32"/>
      <c r="R229" s="20"/>
      <c r="S229" s="20"/>
      <c r="T229" s="32"/>
      <c r="U229" s="32"/>
      <c r="V229" s="20"/>
    </row>
    <row r="230" spans="1:22" x14ac:dyDescent="0.25">
      <c r="A230" s="12"/>
      <c r="B230" s="79" t="s">
        <v>152</v>
      </c>
      <c r="C230" s="17"/>
      <c r="D230" s="4"/>
      <c r="E230" s="4"/>
      <c r="F230" s="4"/>
      <c r="G230" s="17"/>
      <c r="H230" s="4"/>
      <c r="I230" s="4"/>
      <c r="J230" s="4"/>
      <c r="K230" s="17"/>
      <c r="L230" s="4"/>
      <c r="M230" s="4"/>
      <c r="N230" s="4"/>
      <c r="O230" s="17"/>
      <c r="P230" s="4"/>
      <c r="Q230" s="4"/>
      <c r="R230" s="4"/>
      <c r="S230" s="17"/>
      <c r="T230" s="4"/>
      <c r="U230" s="4"/>
      <c r="V230" s="4"/>
    </row>
    <row r="231" spans="1:22" x14ac:dyDescent="0.25">
      <c r="A231" s="12"/>
      <c r="B231" s="56" t="s">
        <v>153</v>
      </c>
      <c r="C231" s="23"/>
      <c r="D231" s="66"/>
      <c r="E231" s="70">
        <v>2252</v>
      </c>
      <c r="F231" s="64" t="s">
        <v>92</v>
      </c>
      <c r="G231" s="23"/>
      <c r="H231" s="64"/>
      <c r="I231" s="65" t="s">
        <v>211</v>
      </c>
      <c r="J231" s="64" t="s">
        <v>92</v>
      </c>
      <c r="K231" s="23"/>
      <c r="L231" s="64"/>
      <c r="M231" s="65" t="s">
        <v>211</v>
      </c>
      <c r="N231" s="64" t="s">
        <v>92</v>
      </c>
      <c r="O231" s="23"/>
      <c r="P231" s="64"/>
      <c r="Q231" s="65" t="s">
        <v>211</v>
      </c>
      <c r="R231" s="64" t="s">
        <v>92</v>
      </c>
      <c r="S231" s="23"/>
      <c r="T231" s="66"/>
      <c r="U231" s="70">
        <v>2252</v>
      </c>
      <c r="V231" s="64" t="s">
        <v>92</v>
      </c>
    </row>
    <row r="232" spans="1:22" x14ac:dyDescent="0.25">
      <c r="A232" s="12"/>
      <c r="B232" s="71" t="s">
        <v>154</v>
      </c>
      <c r="C232" s="17"/>
      <c r="D232" s="60"/>
      <c r="E232" s="62" t="s">
        <v>617</v>
      </c>
      <c r="F232" s="58" t="s">
        <v>221</v>
      </c>
      <c r="G232" s="17"/>
      <c r="H232" s="60"/>
      <c r="I232" s="62" t="s">
        <v>291</v>
      </c>
      <c r="J232" s="58" t="s">
        <v>221</v>
      </c>
      <c r="K232" s="17"/>
      <c r="L232" s="58"/>
      <c r="M232" s="59" t="s">
        <v>211</v>
      </c>
      <c r="N232" s="58" t="s">
        <v>92</v>
      </c>
      <c r="O232" s="17"/>
      <c r="P232" s="58"/>
      <c r="Q232" s="59" t="s">
        <v>211</v>
      </c>
      <c r="R232" s="58" t="s">
        <v>92</v>
      </c>
      <c r="S232" s="17"/>
      <c r="T232" s="60"/>
      <c r="U232" s="62" t="s">
        <v>618</v>
      </c>
      <c r="V232" s="58" t="s">
        <v>221</v>
      </c>
    </row>
    <row r="233" spans="1:22" x14ac:dyDescent="0.25">
      <c r="A233" s="12"/>
      <c r="B233" s="56" t="s">
        <v>155</v>
      </c>
      <c r="C233" s="23"/>
      <c r="D233" s="66"/>
      <c r="E233" s="67">
        <v>49</v>
      </c>
      <c r="F233" s="64" t="s">
        <v>92</v>
      </c>
      <c r="G233" s="23"/>
      <c r="H233" s="64"/>
      <c r="I233" s="65" t="s">
        <v>211</v>
      </c>
      <c r="J233" s="64" t="s">
        <v>92</v>
      </c>
      <c r="K233" s="23"/>
      <c r="L233" s="64"/>
      <c r="M233" s="65" t="s">
        <v>211</v>
      </c>
      <c r="N233" s="64" t="s">
        <v>92</v>
      </c>
      <c r="O233" s="23"/>
      <c r="P233" s="64"/>
      <c r="Q233" s="65" t="s">
        <v>211</v>
      </c>
      <c r="R233" s="64" t="s">
        <v>92</v>
      </c>
      <c r="S233" s="23"/>
      <c r="T233" s="66"/>
      <c r="U233" s="67">
        <v>49</v>
      </c>
      <c r="V233" s="64" t="s">
        <v>92</v>
      </c>
    </row>
    <row r="234" spans="1:22" x14ac:dyDescent="0.25">
      <c r="A234" s="12"/>
      <c r="B234" s="71" t="s">
        <v>124</v>
      </c>
      <c r="C234" s="17"/>
      <c r="D234" s="60"/>
      <c r="E234" s="62" t="s">
        <v>619</v>
      </c>
      <c r="F234" s="58" t="s">
        <v>221</v>
      </c>
      <c r="G234" s="17"/>
      <c r="H234" s="58"/>
      <c r="I234" s="59" t="s">
        <v>211</v>
      </c>
      <c r="J234" s="58" t="s">
        <v>92</v>
      </c>
      <c r="K234" s="17"/>
      <c r="L234" s="58"/>
      <c r="M234" s="59" t="s">
        <v>211</v>
      </c>
      <c r="N234" s="58" t="s">
        <v>92</v>
      </c>
      <c r="O234" s="17"/>
      <c r="P234" s="58"/>
      <c r="Q234" s="59" t="s">
        <v>211</v>
      </c>
      <c r="R234" s="58" t="s">
        <v>92</v>
      </c>
      <c r="S234" s="17"/>
      <c r="T234" s="60"/>
      <c r="U234" s="62" t="s">
        <v>619</v>
      </c>
      <c r="V234" s="58" t="s">
        <v>221</v>
      </c>
    </row>
    <row r="235" spans="1:22" ht="15.75" thickBot="1" x14ac:dyDescent="0.3">
      <c r="A235" s="12"/>
      <c r="B235" s="56" t="s">
        <v>156</v>
      </c>
      <c r="C235" s="23"/>
      <c r="D235" s="66"/>
      <c r="E235" s="70">
        <v>1050</v>
      </c>
      <c r="F235" s="64" t="s">
        <v>92</v>
      </c>
      <c r="G235" s="23"/>
      <c r="H235" s="66"/>
      <c r="I235" s="67">
        <v>1</v>
      </c>
      <c r="J235" s="64" t="s">
        <v>92</v>
      </c>
      <c r="K235" s="23"/>
      <c r="L235" s="66"/>
      <c r="M235" s="67" t="s">
        <v>545</v>
      </c>
      <c r="N235" s="64" t="s">
        <v>221</v>
      </c>
      <c r="O235" s="23"/>
      <c r="P235" s="66"/>
      <c r="Q235" s="67" t="s">
        <v>620</v>
      </c>
      <c r="R235" s="64" t="s">
        <v>221</v>
      </c>
      <c r="S235" s="23"/>
      <c r="T235" s="66"/>
      <c r="U235" s="67" t="s">
        <v>498</v>
      </c>
      <c r="V235" s="64" t="s">
        <v>221</v>
      </c>
    </row>
    <row r="236" spans="1:22" x14ac:dyDescent="0.25">
      <c r="A236" s="12"/>
      <c r="B236" s="20"/>
      <c r="C236" s="20"/>
      <c r="D236" s="32"/>
      <c r="E236" s="32"/>
      <c r="F236" s="20"/>
      <c r="G236" s="20"/>
      <c r="H236" s="32"/>
      <c r="I236" s="32"/>
      <c r="J236" s="20"/>
      <c r="K236" s="20"/>
      <c r="L236" s="32"/>
      <c r="M236" s="32"/>
      <c r="N236" s="20"/>
      <c r="O236" s="20"/>
      <c r="P236" s="32"/>
      <c r="Q236" s="32"/>
      <c r="R236" s="20"/>
      <c r="S236" s="20"/>
      <c r="T236" s="32"/>
      <c r="U236" s="32"/>
      <c r="V236" s="20"/>
    </row>
    <row r="237" spans="1:22" ht="20.25" thickBot="1" x14ac:dyDescent="0.3">
      <c r="A237" s="12"/>
      <c r="B237" s="71" t="s">
        <v>621</v>
      </c>
      <c r="C237" s="17"/>
      <c r="D237" s="60"/>
      <c r="E237" s="62">
        <v>184</v>
      </c>
      <c r="F237" s="58" t="s">
        <v>92</v>
      </c>
      <c r="G237" s="17"/>
      <c r="H237" s="58"/>
      <c r="I237" s="59" t="s">
        <v>211</v>
      </c>
      <c r="J237" s="58" t="s">
        <v>92</v>
      </c>
      <c r="K237" s="17"/>
      <c r="L237" s="60"/>
      <c r="M237" s="62" t="s">
        <v>545</v>
      </c>
      <c r="N237" s="58" t="s">
        <v>221</v>
      </c>
      <c r="O237" s="17"/>
      <c r="P237" s="60"/>
      <c r="Q237" s="62" t="s">
        <v>620</v>
      </c>
      <c r="R237" s="58" t="s">
        <v>221</v>
      </c>
      <c r="S237" s="17"/>
      <c r="T237" s="60"/>
      <c r="U237" s="62" t="s">
        <v>622</v>
      </c>
      <c r="V237" s="58" t="s">
        <v>221</v>
      </c>
    </row>
    <row r="238" spans="1:22" x14ac:dyDescent="0.25">
      <c r="A238" s="12"/>
      <c r="B238" s="20"/>
      <c r="C238" s="20"/>
      <c r="D238" s="32"/>
      <c r="E238" s="32"/>
      <c r="F238" s="20"/>
      <c r="G238" s="20"/>
      <c r="H238" s="32"/>
      <c r="I238" s="32"/>
      <c r="J238" s="20"/>
      <c r="K238" s="20"/>
      <c r="L238" s="32"/>
      <c r="M238" s="32"/>
      <c r="N238" s="20"/>
      <c r="O238" s="20"/>
      <c r="P238" s="32"/>
      <c r="Q238" s="32"/>
      <c r="R238" s="20"/>
      <c r="S238" s="20"/>
      <c r="T238" s="32"/>
      <c r="U238" s="32"/>
      <c r="V238" s="20"/>
    </row>
    <row r="239" spans="1:22" ht="19.5" x14ac:dyDescent="0.25">
      <c r="A239" s="12"/>
      <c r="B239" s="56" t="s">
        <v>158</v>
      </c>
      <c r="C239" s="23"/>
      <c r="D239" s="66"/>
      <c r="E239" s="67">
        <v>63</v>
      </c>
      <c r="F239" s="64" t="s">
        <v>92</v>
      </c>
      <c r="G239" s="23"/>
      <c r="H239" s="66"/>
      <c r="I239" s="67" t="s">
        <v>623</v>
      </c>
      <c r="J239" s="64" t="s">
        <v>221</v>
      </c>
      <c r="K239" s="23"/>
      <c r="L239" s="66"/>
      <c r="M239" s="67" t="s">
        <v>624</v>
      </c>
      <c r="N239" s="64" t="s">
        <v>221</v>
      </c>
      <c r="O239" s="23"/>
      <c r="P239" s="64"/>
      <c r="Q239" s="65" t="s">
        <v>211</v>
      </c>
      <c r="R239" s="64" t="s">
        <v>92</v>
      </c>
      <c r="S239" s="23"/>
      <c r="T239" s="66"/>
      <c r="U239" s="67">
        <v>18</v>
      </c>
      <c r="V239" s="64" t="s">
        <v>92</v>
      </c>
    </row>
    <row r="240" spans="1:22" x14ac:dyDescent="0.25">
      <c r="A240" s="12"/>
      <c r="B240" s="71" t="s">
        <v>625</v>
      </c>
      <c r="C240" s="17"/>
      <c r="D240" s="60"/>
      <c r="E240" s="62" t="s">
        <v>278</v>
      </c>
      <c r="F240" s="58" t="s">
        <v>221</v>
      </c>
      <c r="G240" s="17"/>
      <c r="H240" s="60"/>
      <c r="I240" s="62">
        <v>33</v>
      </c>
      <c r="J240" s="58" t="s">
        <v>92</v>
      </c>
      <c r="K240" s="17"/>
      <c r="L240" s="58"/>
      <c r="M240" s="59" t="s">
        <v>211</v>
      </c>
      <c r="N240" s="58" t="s">
        <v>92</v>
      </c>
      <c r="O240" s="17"/>
      <c r="P240" s="58"/>
      <c r="Q240" s="59" t="s">
        <v>211</v>
      </c>
      <c r="R240" s="58" t="s">
        <v>92</v>
      </c>
      <c r="S240" s="17"/>
      <c r="T240" s="60"/>
      <c r="U240" s="62">
        <v>24</v>
      </c>
      <c r="V240" s="58" t="s">
        <v>92</v>
      </c>
    </row>
    <row r="241" spans="1:22" ht="15.75" thickBot="1" x14ac:dyDescent="0.3">
      <c r="A241" s="12"/>
      <c r="B241" s="56" t="s">
        <v>160</v>
      </c>
      <c r="C241" s="23"/>
      <c r="D241" s="66"/>
      <c r="E241" s="67">
        <v>85</v>
      </c>
      <c r="F241" s="64" t="s">
        <v>92</v>
      </c>
      <c r="G241" s="23"/>
      <c r="H241" s="66"/>
      <c r="I241" s="67">
        <v>66</v>
      </c>
      <c r="J241" s="64" t="s">
        <v>92</v>
      </c>
      <c r="K241" s="23"/>
      <c r="L241" s="66"/>
      <c r="M241" s="67">
        <v>207</v>
      </c>
      <c r="N241" s="64" t="s">
        <v>92</v>
      </c>
      <c r="O241" s="23"/>
      <c r="P241" s="64"/>
      <c r="Q241" s="65" t="s">
        <v>211</v>
      </c>
      <c r="R241" s="64" t="s">
        <v>92</v>
      </c>
      <c r="S241" s="23"/>
      <c r="T241" s="66"/>
      <c r="U241" s="67">
        <v>358</v>
      </c>
      <c r="V241" s="64" t="s">
        <v>92</v>
      </c>
    </row>
    <row r="242" spans="1:22" x14ac:dyDescent="0.25">
      <c r="A242" s="12"/>
      <c r="B242" s="20"/>
      <c r="C242" s="20"/>
      <c r="D242" s="32"/>
      <c r="E242" s="32"/>
      <c r="F242" s="20"/>
      <c r="G242" s="20"/>
      <c r="H242" s="32"/>
      <c r="I242" s="32"/>
      <c r="J242" s="20"/>
      <c r="K242" s="20"/>
      <c r="L242" s="32"/>
      <c r="M242" s="32"/>
      <c r="N242" s="20"/>
      <c r="O242" s="20"/>
      <c r="P242" s="32"/>
      <c r="Q242" s="32"/>
      <c r="R242" s="20"/>
      <c r="S242" s="20"/>
      <c r="T242" s="32"/>
      <c r="U242" s="32"/>
      <c r="V242" s="20"/>
    </row>
    <row r="243" spans="1:22" ht="15.75" thickBot="1" x14ac:dyDescent="0.3">
      <c r="A243" s="12"/>
      <c r="B243" s="71" t="s">
        <v>161</v>
      </c>
      <c r="C243" s="17"/>
      <c r="D243" s="60" t="s">
        <v>212</v>
      </c>
      <c r="E243" s="62">
        <v>139</v>
      </c>
      <c r="F243" s="58" t="s">
        <v>92</v>
      </c>
      <c r="G243" s="17"/>
      <c r="H243" s="60" t="s">
        <v>212</v>
      </c>
      <c r="I243" s="62">
        <v>76</v>
      </c>
      <c r="J243" s="58" t="s">
        <v>92</v>
      </c>
      <c r="K243" s="17"/>
      <c r="L243" s="60" t="s">
        <v>212</v>
      </c>
      <c r="M243" s="62">
        <v>185</v>
      </c>
      <c r="N243" s="58" t="s">
        <v>92</v>
      </c>
      <c r="O243" s="17"/>
      <c r="P243" s="58" t="s">
        <v>212</v>
      </c>
      <c r="Q243" s="59" t="s">
        <v>211</v>
      </c>
      <c r="R243" s="58" t="s">
        <v>92</v>
      </c>
      <c r="S243" s="17"/>
      <c r="T243" s="60" t="s">
        <v>212</v>
      </c>
      <c r="U243" s="62">
        <v>400</v>
      </c>
      <c r="V243" s="58" t="s">
        <v>92</v>
      </c>
    </row>
    <row r="244" spans="1:22" ht="15.75" thickTop="1" x14ac:dyDescent="0.25">
      <c r="A244" s="12"/>
      <c r="B244" s="20"/>
      <c r="C244" s="20"/>
      <c r="D244" s="36"/>
      <c r="E244" s="36"/>
      <c r="F244" s="20"/>
      <c r="G244" s="20"/>
      <c r="H244" s="36"/>
      <c r="I244" s="36"/>
      <c r="J244" s="20"/>
      <c r="K244" s="20"/>
      <c r="L244" s="36"/>
      <c r="M244" s="36"/>
      <c r="N244" s="20"/>
      <c r="O244" s="20"/>
      <c r="P244" s="36"/>
      <c r="Q244" s="36"/>
      <c r="R244" s="20"/>
      <c r="S244" s="20"/>
      <c r="T244" s="36"/>
      <c r="U244" s="36"/>
      <c r="V244" s="20"/>
    </row>
    <row r="245" spans="1:22" x14ac:dyDescent="0.25">
      <c r="A245" s="12"/>
      <c r="B245" s="41"/>
      <c r="C245" s="41"/>
      <c r="D245" s="41"/>
      <c r="E245" s="41"/>
      <c r="F245" s="41"/>
      <c r="G245" s="41"/>
      <c r="H245" s="41"/>
      <c r="I245" s="41"/>
      <c r="J245" s="41"/>
      <c r="K245" s="41"/>
      <c r="L245" s="41"/>
      <c r="M245" s="41"/>
      <c r="N245" s="41"/>
      <c r="O245" s="41"/>
      <c r="P245" s="41"/>
      <c r="Q245" s="41"/>
      <c r="R245" s="41"/>
      <c r="S245" s="41"/>
      <c r="T245" s="41"/>
      <c r="U245" s="41"/>
      <c r="V245" s="41"/>
    </row>
    <row r="246" spans="1:22" x14ac:dyDescent="0.25">
      <c r="A246" s="12"/>
      <c r="B246" s="55" t="s">
        <v>586</v>
      </c>
      <c r="C246" s="55"/>
      <c r="D246" s="55"/>
      <c r="E246" s="55"/>
      <c r="F246" s="55"/>
      <c r="G246" s="55"/>
      <c r="H246" s="55"/>
      <c r="I246" s="55"/>
      <c r="J246" s="55"/>
      <c r="K246" s="55"/>
      <c r="L246" s="55"/>
      <c r="M246" s="55"/>
      <c r="N246" s="55"/>
      <c r="O246" s="55"/>
      <c r="P246" s="55"/>
      <c r="Q246" s="55"/>
      <c r="R246" s="55"/>
      <c r="S246" s="55"/>
      <c r="T246" s="55"/>
      <c r="U246" s="55"/>
      <c r="V246" s="55"/>
    </row>
    <row r="247" spans="1:22" x14ac:dyDescent="0.25">
      <c r="A247" s="12"/>
      <c r="B247" s="55" t="s">
        <v>553</v>
      </c>
      <c r="C247" s="55"/>
      <c r="D247" s="55"/>
      <c r="E247" s="55"/>
      <c r="F247" s="55"/>
      <c r="G247" s="55"/>
      <c r="H247" s="55"/>
      <c r="I247" s="55"/>
      <c r="J247" s="55"/>
      <c r="K247" s="55"/>
      <c r="L247" s="55"/>
      <c r="M247" s="55"/>
      <c r="N247" s="55"/>
      <c r="O247" s="55"/>
      <c r="P247" s="55"/>
      <c r="Q247" s="55"/>
      <c r="R247" s="55"/>
      <c r="S247" s="55"/>
      <c r="T247" s="55"/>
      <c r="U247" s="55"/>
      <c r="V247" s="55"/>
    </row>
    <row r="248" spans="1:22" x14ac:dyDescent="0.25">
      <c r="A248" s="12"/>
      <c r="B248" s="50"/>
      <c r="C248" s="50"/>
      <c r="D248" s="50"/>
      <c r="E248" s="50"/>
      <c r="F248" s="50"/>
      <c r="G248" s="50"/>
      <c r="H248" s="50"/>
      <c r="I248" s="50"/>
      <c r="J248" s="50"/>
      <c r="K248" s="50"/>
      <c r="L248" s="50"/>
      <c r="M248" s="50"/>
      <c r="N248" s="50"/>
      <c r="O248" s="50"/>
      <c r="P248" s="50"/>
      <c r="Q248" s="50"/>
      <c r="R248" s="50"/>
      <c r="S248" s="50"/>
      <c r="T248" s="50"/>
      <c r="U248" s="50"/>
      <c r="V248" s="50"/>
    </row>
    <row r="249" spans="1:22" x14ac:dyDescent="0.25">
      <c r="A249" s="12"/>
      <c r="B249" s="4"/>
      <c r="C249" s="4"/>
      <c r="D249" s="4"/>
      <c r="E249" s="4"/>
      <c r="F249" s="4"/>
      <c r="G249" s="4"/>
      <c r="H249" s="4"/>
      <c r="I249" s="4"/>
      <c r="J249" s="4"/>
      <c r="K249" s="4"/>
      <c r="L249" s="4"/>
      <c r="M249" s="4"/>
      <c r="N249" s="4"/>
      <c r="O249" s="4"/>
      <c r="P249" s="4"/>
      <c r="Q249" s="4"/>
      <c r="R249" s="4"/>
      <c r="S249" s="4"/>
      <c r="T249" s="4"/>
      <c r="U249" s="4"/>
      <c r="V249" s="4"/>
    </row>
    <row r="250" spans="1:22" x14ac:dyDescent="0.25">
      <c r="A250" s="12"/>
      <c r="B250" s="72" t="s">
        <v>207</v>
      </c>
      <c r="C250" s="38"/>
      <c r="D250" s="75" t="s">
        <v>514</v>
      </c>
      <c r="E250" s="75"/>
      <c r="F250" s="38"/>
      <c r="G250" s="38"/>
      <c r="H250" s="75" t="s">
        <v>516</v>
      </c>
      <c r="I250" s="75"/>
      <c r="J250" s="38"/>
      <c r="K250" s="38"/>
      <c r="L250" s="75" t="s">
        <v>518</v>
      </c>
      <c r="M250" s="75"/>
      <c r="N250" s="38"/>
      <c r="O250" s="38"/>
      <c r="P250" s="75" t="s">
        <v>519</v>
      </c>
      <c r="Q250" s="75"/>
      <c r="R250" s="38"/>
      <c r="S250" s="38"/>
      <c r="T250" s="75" t="s">
        <v>520</v>
      </c>
      <c r="U250" s="75"/>
      <c r="V250" s="38"/>
    </row>
    <row r="251" spans="1:22" ht="15.75" thickBot="1" x14ac:dyDescent="0.3">
      <c r="A251" s="12"/>
      <c r="B251" s="72"/>
      <c r="C251" s="38"/>
      <c r="D251" s="76" t="s">
        <v>515</v>
      </c>
      <c r="E251" s="76"/>
      <c r="F251" s="38"/>
      <c r="G251" s="38"/>
      <c r="H251" s="76" t="s">
        <v>517</v>
      </c>
      <c r="I251" s="76"/>
      <c r="J251" s="38"/>
      <c r="K251" s="38"/>
      <c r="L251" s="76" t="s">
        <v>517</v>
      </c>
      <c r="M251" s="76"/>
      <c r="N251" s="38"/>
      <c r="O251" s="38"/>
      <c r="P251" s="76"/>
      <c r="Q251" s="76"/>
      <c r="R251" s="38"/>
      <c r="S251" s="38"/>
      <c r="T251" s="76"/>
      <c r="U251" s="76"/>
      <c r="V251" s="38"/>
    </row>
    <row r="252" spans="1:22" x14ac:dyDescent="0.25">
      <c r="A252" s="12"/>
      <c r="B252" s="78" t="s">
        <v>132</v>
      </c>
      <c r="C252" s="23"/>
      <c r="D252" s="22"/>
      <c r="E252" s="22"/>
      <c r="F252" s="22"/>
      <c r="G252" s="23"/>
      <c r="H252" s="22"/>
      <c r="I252" s="22"/>
      <c r="J252" s="22"/>
      <c r="K252" s="23"/>
      <c r="L252" s="22"/>
      <c r="M252" s="22"/>
      <c r="N252" s="22"/>
      <c r="O252" s="23"/>
      <c r="P252" s="22"/>
      <c r="Q252" s="22"/>
      <c r="R252" s="22"/>
      <c r="S252" s="23"/>
      <c r="T252" s="22"/>
      <c r="U252" s="22"/>
      <c r="V252" s="22"/>
    </row>
    <row r="253" spans="1:22" ht="20.25" thickBot="1" x14ac:dyDescent="0.3">
      <c r="A253" s="12"/>
      <c r="B253" s="71" t="s">
        <v>587</v>
      </c>
      <c r="C253" s="17"/>
      <c r="D253" s="60" t="s">
        <v>212</v>
      </c>
      <c r="E253" s="62" t="s">
        <v>626</v>
      </c>
      <c r="F253" s="58" t="s">
        <v>221</v>
      </c>
      <c r="G253" s="17"/>
      <c r="H253" s="60" t="s">
        <v>212</v>
      </c>
      <c r="I253" s="62">
        <v>722</v>
      </c>
      <c r="J253" s="58" t="s">
        <v>92</v>
      </c>
      <c r="K253" s="17"/>
      <c r="L253" s="60" t="s">
        <v>212</v>
      </c>
      <c r="M253" s="62">
        <v>272</v>
      </c>
      <c r="N253" s="58" t="s">
        <v>92</v>
      </c>
      <c r="O253" s="17"/>
      <c r="P253" s="58" t="s">
        <v>212</v>
      </c>
      <c r="Q253" s="59" t="s">
        <v>211</v>
      </c>
      <c r="R253" s="58" t="s">
        <v>92</v>
      </c>
      <c r="S253" s="17"/>
      <c r="T253" s="60" t="s">
        <v>212</v>
      </c>
      <c r="U253" s="62">
        <v>826</v>
      </c>
      <c r="V253" s="58" t="s">
        <v>92</v>
      </c>
    </row>
    <row r="254" spans="1:22" x14ac:dyDescent="0.25">
      <c r="A254" s="12"/>
      <c r="B254" s="20"/>
      <c r="C254" s="20"/>
      <c r="D254" s="32"/>
      <c r="E254" s="32"/>
      <c r="F254" s="20"/>
      <c r="G254" s="20"/>
      <c r="H254" s="32"/>
      <c r="I254" s="32"/>
      <c r="J254" s="20"/>
      <c r="K254" s="20"/>
      <c r="L254" s="32"/>
      <c r="M254" s="32"/>
      <c r="N254" s="20"/>
      <c r="O254" s="20"/>
      <c r="P254" s="32"/>
      <c r="Q254" s="32"/>
      <c r="R254" s="20"/>
      <c r="S254" s="20"/>
      <c r="T254" s="32"/>
      <c r="U254" s="32"/>
      <c r="V254" s="20"/>
    </row>
    <row r="255" spans="1:22" x14ac:dyDescent="0.25">
      <c r="A255" s="12"/>
      <c r="B255" s="78" t="s">
        <v>146</v>
      </c>
      <c r="C255" s="23"/>
      <c r="D255" s="22"/>
      <c r="E255" s="22"/>
      <c r="F255" s="22"/>
      <c r="G255" s="23"/>
      <c r="H255" s="22"/>
      <c r="I255" s="22"/>
      <c r="J255" s="22"/>
      <c r="K255" s="23"/>
      <c r="L255" s="22"/>
      <c r="M255" s="22"/>
      <c r="N255" s="22"/>
      <c r="O255" s="23"/>
      <c r="P255" s="22"/>
      <c r="Q255" s="22"/>
      <c r="R255" s="22"/>
      <c r="S255" s="23"/>
      <c r="T255" s="22"/>
      <c r="U255" s="22"/>
      <c r="V255" s="22"/>
    </row>
    <row r="256" spans="1:22" ht="19.5" x14ac:dyDescent="0.25">
      <c r="A256" s="12"/>
      <c r="B256" s="71" t="s">
        <v>147</v>
      </c>
      <c r="C256" s="17"/>
      <c r="D256" s="60"/>
      <c r="E256" s="62" t="s">
        <v>252</v>
      </c>
      <c r="F256" s="58" t="s">
        <v>221</v>
      </c>
      <c r="G256" s="17"/>
      <c r="H256" s="60"/>
      <c r="I256" s="62" t="s">
        <v>627</v>
      </c>
      <c r="J256" s="58" t="s">
        <v>221</v>
      </c>
      <c r="K256" s="17"/>
      <c r="L256" s="60"/>
      <c r="M256" s="62" t="s">
        <v>505</v>
      </c>
      <c r="N256" s="58" t="s">
        <v>221</v>
      </c>
      <c r="O256" s="17"/>
      <c r="P256" s="58"/>
      <c r="Q256" s="59" t="s">
        <v>211</v>
      </c>
      <c r="R256" s="58" t="s">
        <v>92</v>
      </c>
      <c r="S256" s="17"/>
      <c r="T256" s="60"/>
      <c r="U256" s="62" t="s">
        <v>628</v>
      </c>
      <c r="V256" s="58" t="s">
        <v>221</v>
      </c>
    </row>
    <row r="257" spans="1:22" x14ac:dyDescent="0.25">
      <c r="A257" s="12"/>
      <c r="B257" s="56" t="s">
        <v>611</v>
      </c>
      <c r="C257" s="23"/>
      <c r="D257" s="64"/>
      <c r="E257" s="65" t="s">
        <v>211</v>
      </c>
      <c r="F257" s="64" t="s">
        <v>92</v>
      </c>
      <c r="G257" s="23"/>
      <c r="H257" s="66"/>
      <c r="I257" s="67">
        <v>32</v>
      </c>
      <c r="J257" s="64" t="s">
        <v>92</v>
      </c>
      <c r="K257" s="23"/>
      <c r="L257" s="64"/>
      <c r="M257" s="65" t="s">
        <v>211</v>
      </c>
      <c r="N257" s="64" t="s">
        <v>92</v>
      </c>
      <c r="O257" s="23"/>
      <c r="P257" s="64"/>
      <c r="Q257" s="65" t="s">
        <v>211</v>
      </c>
      <c r="R257" s="64" t="s">
        <v>92</v>
      </c>
      <c r="S257" s="23"/>
      <c r="T257" s="66"/>
      <c r="U257" s="67">
        <v>32</v>
      </c>
      <c r="V257" s="64" t="s">
        <v>92</v>
      </c>
    </row>
    <row r="258" spans="1:22" x14ac:dyDescent="0.25">
      <c r="A258" s="12"/>
      <c r="B258" s="71" t="s">
        <v>149</v>
      </c>
      <c r="C258" s="17"/>
      <c r="D258" s="58"/>
      <c r="E258" s="59" t="s">
        <v>211</v>
      </c>
      <c r="F258" s="58" t="s">
        <v>92</v>
      </c>
      <c r="G258" s="17"/>
      <c r="H258" s="60"/>
      <c r="I258" s="62">
        <v>2</v>
      </c>
      <c r="J258" s="58" t="s">
        <v>92</v>
      </c>
      <c r="K258" s="17"/>
      <c r="L258" s="60"/>
      <c r="M258" s="62">
        <v>26</v>
      </c>
      <c r="N258" s="58" t="s">
        <v>92</v>
      </c>
      <c r="O258" s="17"/>
      <c r="P258" s="58"/>
      <c r="Q258" s="59" t="s">
        <v>211</v>
      </c>
      <c r="R258" s="58" t="s">
        <v>92</v>
      </c>
      <c r="S258" s="17"/>
      <c r="T258" s="60"/>
      <c r="U258" s="62">
        <v>28</v>
      </c>
      <c r="V258" s="58" t="s">
        <v>92</v>
      </c>
    </row>
    <row r="259" spans="1:22" ht="15.75" thickBot="1" x14ac:dyDescent="0.3">
      <c r="A259" s="12"/>
      <c r="B259" s="56" t="s">
        <v>150</v>
      </c>
      <c r="C259" s="23"/>
      <c r="D259" s="66"/>
      <c r="E259" s="67" t="s">
        <v>279</v>
      </c>
      <c r="F259" s="64" t="s">
        <v>221</v>
      </c>
      <c r="G259" s="23"/>
      <c r="H259" s="66"/>
      <c r="I259" s="67" t="s">
        <v>629</v>
      </c>
      <c r="J259" s="64" t="s">
        <v>221</v>
      </c>
      <c r="K259" s="23"/>
      <c r="L259" s="66"/>
      <c r="M259" s="67" t="s">
        <v>630</v>
      </c>
      <c r="N259" s="64" t="s">
        <v>221</v>
      </c>
      <c r="O259" s="23"/>
      <c r="P259" s="66"/>
      <c r="Q259" s="67">
        <v>817</v>
      </c>
      <c r="R259" s="64" t="s">
        <v>92</v>
      </c>
      <c r="S259" s="23"/>
      <c r="T259" s="66"/>
      <c r="U259" s="67" t="s">
        <v>253</v>
      </c>
      <c r="V259" s="64" t="s">
        <v>221</v>
      </c>
    </row>
    <row r="260" spans="1:22" x14ac:dyDescent="0.25">
      <c r="A260" s="12"/>
      <c r="B260" s="20"/>
      <c r="C260" s="20"/>
      <c r="D260" s="32"/>
      <c r="E260" s="32"/>
      <c r="F260" s="20"/>
      <c r="G260" s="20"/>
      <c r="H260" s="32"/>
      <c r="I260" s="32"/>
      <c r="J260" s="20"/>
      <c r="K260" s="20"/>
      <c r="L260" s="32"/>
      <c r="M260" s="32"/>
      <c r="N260" s="20"/>
      <c r="O260" s="20"/>
      <c r="P260" s="32"/>
      <c r="Q260" s="32"/>
      <c r="R260" s="20"/>
      <c r="S260" s="20"/>
      <c r="T260" s="32"/>
      <c r="U260" s="32"/>
      <c r="V260" s="20"/>
    </row>
    <row r="261" spans="1:22" ht="20.25" thickBot="1" x14ac:dyDescent="0.3">
      <c r="A261" s="12"/>
      <c r="B261" s="71" t="s">
        <v>151</v>
      </c>
      <c r="C261" s="17"/>
      <c r="D261" s="60"/>
      <c r="E261" s="62" t="s">
        <v>498</v>
      </c>
      <c r="F261" s="58" t="s">
        <v>221</v>
      </c>
      <c r="G261" s="17"/>
      <c r="H261" s="60"/>
      <c r="I261" s="62" t="s">
        <v>631</v>
      </c>
      <c r="J261" s="58" t="s">
        <v>221</v>
      </c>
      <c r="K261" s="17"/>
      <c r="L261" s="60"/>
      <c r="M261" s="62" t="s">
        <v>632</v>
      </c>
      <c r="N261" s="58" t="s">
        <v>221</v>
      </c>
      <c r="O261" s="17"/>
      <c r="P261" s="60"/>
      <c r="Q261" s="62">
        <v>817</v>
      </c>
      <c r="R261" s="58" t="s">
        <v>92</v>
      </c>
      <c r="S261" s="17"/>
      <c r="T261" s="60"/>
      <c r="U261" s="62" t="s">
        <v>633</v>
      </c>
      <c r="V261" s="58" t="s">
        <v>221</v>
      </c>
    </row>
    <row r="262" spans="1:22" x14ac:dyDescent="0.25">
      <c r="A262" s="12"/>
      <c r="B262" s="20"/>
      <c r="C262" s="20"/>
      <c r="D262" s="32"/>
      <c r="E262" s="32"/>
      <c r="F262" s="20"/>
      <c r="G262" s="20"/>
      <c r="H262" s="32"/>
      <c r="I262" s="32"/>
      <c r="J262" s="20"/>
      <c r="K262" s="20"/>
      <c r="L262" s="32"/>
      <c r="M262" s="32"/>
      <c r="N262" s="20"/>
      <c r="O262" s="20"/>
      <c r="P262" s="32"/>
      <c r="Q262" s="32"/>
      <c r="R262" s="20"/>
      <c r="S262" s="20"/>
      <c r="T262" s="32"/>
      <c r="U262" s="32"/>
      <c r="V262" s="20"/>
    </row>
    <row r="263" spans="1:22" x14ac:dyDescent="0.25">
      <c r="A263" s="12"/>
      <c r="B263" s="78" t="s">
        <v>152</v>
      </c>
      <c r="C263" s="23"/>
      <c r="D263" s="22"/>
      <c r="E263" s="22"/>
      <c r="F263" s="22"/>
      <c r="G263" s="23"/>
      <c r="H263" s="22"/>
      <c r="I263" s="22"/>
      <c r="J263" s="22"/>
      <c r="K263" s="23"/>
      <c r="L263" s="22"/>
      <c r="M263" s="22"/>
      <c r="N263" s="22"/>
      <c r="O263" s="23"/>
      <c r="P263" s="22"/>
      <c r="Q263" s="22"/>
      <c r="R263" s="22"/>
      <c r="S263" s="23"/>
      <c r="T263" s="22"/>
      <c r="U263" s="22"/>
      <c r="V263" s="22"/>
    </row>
    <row r="264" spans="1:22" x14ac:dyDescent="0.25">
      <c r="A264" s="12"/>
      <c r="B264" s="71" t="s">
        <v>153</v>
      </c>
      <c r="C264" s="17"/>
      <c r="D264" s="60"/>
      <c r="E264" s="61">
        <v>1469</v>
      </c>
      <c r="F264" s="58" t="s">
        <v>92</v>
      </c>
      <c r="G264" s="17"/>
      <c r="H264" s="58"/>
      <c r="I264" s="59" t="s">
        <v>211</v>
      </c>
      <c r="J264" s="58" t="s">
        <v>92</v>
      </c>
      <c r="K264" s="17"/>
      <c r="L264" s="58"/>
      <c r="M264" s="59" t="s">
        <v>211</v>
      </c>
      <c r="N264" s="58" t="s">
        <v>92</v>
      </c>
      <c r="O264" s="17"/>
      <c r="P264" s="58"/>
      <c r="Q264" s="59" t="s">
        <v>211</v>
      </c>
      <c r="R264" s="58" t="s">
        <v>92</v>
      </c>
      <c r="S264" s="17"/>
      <c r="T264" s="60"/>
      <c r="U264" s="61">
        <v>1469</v>
      </c>
      <c r="V264" s="58" t="s">
        <v>92</v>
      </c>
    </row>
    <row r="265" spans="1:22" x14ac:dyDescent="0.25">
      <c r="A265" s="12"/>
      <c r="B265" s="56" t="s">
        <v>154</v>
      </c>
      <c r="C265" s="23"/>
      <c r="D265" s="66"/>
      <c r="E265" s="67" t="s">
        <v>634</v>
      </c>
      <c r="F265" s="64" t="s">
        <v>221</v>
      </c>
      <c r="G265" s="23"/>
      <c r="H265" s="66"/>
      <c r="I265" s="67" t="s">
        <v>498</v>
      </c>
      <c r="J265" s="64" t="s">
        <v>221</v>
      </c>
      <c r="K265" s="23"/>
      <c r="L265" s="66"/>
      <c r="M265" s="67" t="s">
        <v>635</v>
      </c>
      <c r="N265" s="64" t="s">
        <v>221</v>
      </c>
      <c r="O265" s="23"/>
      <c r="P265" s="64"/>
      <c r="Q265" s="65" t="s">
        <v>211</v>
      </c>
      <c r="R265" s="64" t="s">
        <v>92</v>
      </c>
      <c r="S265" s="23"/>
      <c r="T265" s="66"/>
      <c r="U265" s="67" t="s">
        <v>636</v>
      </c>
      <c r="V265" s="64" t="s">
        <v>221</v>
      </c>
    </row>
    <row r="266" spans="1:22" x14ac:dyDescent="0.25">
      <c r="A266" s="12"/>
      <c r="B266" s="71" t="s">
        <v>155</v>
      </c>
      <c r="C266" s="17"/>
      <c r="D266" s="60"/>
      <c r="E266" s="62">
        <v>96</v>
      </c>
      <c r="F266" s="58" t="s">
        <v>92</v>
      </c>
      <c r="G266" s="17"/>
      <c r="H266" s="58"/>
      <c r="I266" s="59" t="s">
        <v>211</v>
      </c>
      <c r="J266" s="58" t="s">
        <v>92</v>
      </c>
      <c r="K266" s="17"/>
      <c r="L266" s="58"/>
      <c r="M266" s="59" t="s">
        <v>211</v>
      </c>
      <c r="N266" s="58" t="s">
        <v>92</v>
      </c>
      <c r="O266" s="17"/>
      <c r="P266" s="58"/>
      <c r="Q266" s="59" t="s">
        <v>211</v>
      </c>
      <c r="R266" s="58" t="s">
        <v>92</v>
      </c>
      <c r="S266" s="17"/>
      <c r="T266" s="60"/>
      <c r="U266" s="62">
        <v>96</v>
      </c>
      <c r="V266" s="58" t="s">
        <v>92</v>
      </c>
    </row>
    <row r="267" spans="1:22" x14ac:dyDescent="0.25">
      <c r="A267" s="12"/>
      <c r="B267" s="56" t="s">
        <v>124</v>
      </c>
      <c r="C267" s="23"/>
      <c r="D267" s="66"/>
      <c r="E267" s="67" t="s">
        <v>637</v>
      </c>
      <c r="F267" s="64" t="s">
        <v>221</v>
      </c>
      <c r="G267" s="23"/>
      <c r="H267" s="64"/>
      <c r="I267" s="65" t="s">
        <v>211</v>
      </c>
      <c r="J267" s="64" t="s">
        <v>92</v>
      </c>
      <c r="K267" s="23"/>
      <c r="L267" s="64"/>
      <c r="M267" s="65" t="s">
        <v>211</v>
      </c>
      <c r="N267" s="64" t="s">
        <v>92</v>
      </c>
      <c r="O267" s="23"/>
      <c r="P267" s="64"/>
      <c r="Q267" s="65" t="s">
        <v>211</v>
      </c>
      <c r="R267" s="64" t="s">
        <v>92</v>
      </c>
      <c r="S267" s="23"/>
      <c r="T267" s="66"/>
      <c r="U267" s="67" t="s">
        <v>637</v>
      </c>
      <c r="V267" s="64" t="s">
        <v>221</v>
      </c>
    </row>
    <row r="268" spans="1:22" ht="15.75" thickBot="1" x14ac:dyDescent="0.3">
      <c r="A268" s="12"/>
      <c r="B268" s="71" t="s">
        <v>156</v>
      </c>
      <c r="C268" s="17"/>
      <c r="D268" s="60"/>
      <c r="E268" s="62">
        <v>817</v>
      </c>
      <c r="F268" s="58" t="s">
        <v>92</v>
      </c>
      <c r="G268" s="17"/>
      <c r="H268" s="60"/>
      <c r="I268" s="62">
        <v>1</v>
      </c>
      <c r="J268" s="58" t="s">
        <v>92</v>
      </c>
      <c r="K268" s="17"/>
      <c r="L268" s="60"/>
      <c r="M268" s="62">
        <v>4</v>
      </c>
      <c r="N268" s="58" t="s">
        <v>92</v>
      </c>
      <c r="O268" s="17"/>
      <c r="P268" s="60"/>
      <c r="Q268" s="62" t="s">
        <v>638</v>
      </c>
      <c r="R268" s="58" t="s">
        <v>221</v>
      </c>
      <c r="S268" s="17"/>
      <c r="T268" s="60"/>
      <c r="U268" s="62">
        <v>5</v>
      </c>
      <c r="V268" s="58" t="s">
        <v>92</v>
      </c>
    </row>
    <row r="269" spans="1:22" x14ac:dyDescent="0.25">
      <c r="A269" s="12"/>
      <c r="B269" s="20"/>
      <c r="C269" s="20"/>
      <c r="D269" s="32"/>
      <c r="E269" s="32"/>
      <c r="F269" s="20"/>
      <c r="G269" s="20"/>
      <c r="H269" s="32"/>
      <c r="I269" s="32"/>
      <c r="J269" s="20"/>
      <c r="K269" s="20"/>
      <c r="L269" s="32"/>
      <c r="M269" s="32"/>
      <c r="N269" s="20"/>
      <c r="O269" s="20"/>
      <c r="P269" s="32"/>
      <c r="Q269" s="32"/>
      <c r="R269" s="20"/>
      <c r="S269" s="20"/>
      <c r="T269" s="32"/>
      <c r="U269" s="32"/>
      <c r="V269" s="20"/>
    </row>
    <row r="270" spans="1:22" ht="20.25" thickBot="1" x14ac:dyDescent="0.3">
      <c r="A270" s="12"/>
      <c r="B270" s="56" t="s">
        <v>621</v>
      </c>
      <c r="C270" s="23"/>
      <c r="D270" s="66"/>
      <c r="E270" s="67">
        <v>156</v>
      </c>
      <c r="F270" s="64" t="s">
        <v>92</v>
      </c>
      <c r="G270" s="23"/>
      <c r="H270" s="66"/>
      <c r="I270" s="67" t="s">
        <v>565</v>
      </c>
      <c r="J270" s="64" t="s">
        <v>221</v>
      </c>
      <c r="K270" s="23"/>
      <c r="L270" s="66"/>
      <c r="M270" s="67" t="s">
        <v>639</v>
      </c>
      <c r="N270" s="64" t="s">
        <v>221</v>
      </c>
      <c r="O270" s="23"/>
      <c r="P270" s="66"/>
      <c r="Q270" s="67" t="s">
        <v>638</v>
      </c>
      <c r="R270" s="64" t="s">
        <v>221</v>
      </c>
      <c r="S270" s="23"/>
      <c r="T270" s="66"/>
      <c r="U270" s="67" t="s">
        <v>567</v>
      </c>
      <c r="V270" s="64" t="s">
        <v>221</v>
      </c>
    </row>
    <row r="271" spans="1:22" x14ac:dyDescent="0.25">
      <c r="A271" s="12"/>
      <c r="B271" s="20"/>
      <c r="C271" s="20"/>
      <c r="D271" s="32"/>
      <c r="E271" s="32"/>
      <c r="F271" s="20"/>
      <c r="G271" s="20"/>
      <c r="H271" s="32"/>
      <c r="I271" s="32"/>
      <c r="J271" s="20"/>
      <c r="K271" s="20"/>
      <c r="L271" s="32"/>
      <c r="M271" s="32"/>
      <c r="N271" s="20"/>
      <c r="O271" s="20"/>
      <c r="P271" s="32"/>
      <c r="Q271" s="32"/>
      <c r="R271" s="20"/>
      <c r="S271" s="20"/>
      <c r="T271" s="32"/>
      <c r="U271" s="32"/>
      <c r="V271" s="20"/>
    </row>
    <row r="272" spans="1:22" ht="19.5" x14ac:dyDescent="0.25">
      <c r="A272" s="12"/>
      <c r="B272" s="71" t="s">
        <v>158</v>
      </c>
      <c r="C272" s="17"/>
      <c r="D272" s="60"/>
      <c r="E272" s="62" t="s">
        <v>640</v>
      </c>
      <c r="F272" s="58" t="s">
        <v>221</v>
      </c>
      <c r="G272" s="17"/>
      <c r="H272" s="60"/>
      <c r="I272" s="62" t="s">
        <v>395</v>
      </c>
      <c r="J272" s="58" t="s">
        <v>221</v>
      </c>
      <c r="K272" s="17"/>
      <c r="L272" s="60"/>
      <c r="M272" s="62">
        <v>14</v>
      </c>
      <c r="N272" s="58" t="s">
        <v>92</v>
      </c>
      <c r="O272" s="17"/>
      <c r="P272" s="58"/>
      <c r="Q272" s="59" t="s">
        <v>211</v>
      </c>
      <c r="R272" s="58" t="s">
        <v>92</v>
      </c>
      <c r="S272" s="17"/>
      <c r="T272" s="60"/>
      <c r="U272" s="62" t="s">
        <v>594</v>
      </c>
      <c r="V272" s="58" t="s">
        <v>221</v>
      </c>
    </row>
    <row r="273" spans="1:22" x14ac:dyDescent="0.25">
      <c r="A273" s="12"/>
      <c r="B273" s="56" t="s">
        <v>641</v>
      </c>
      <c r="C273" s="23"/>
      <c r="D273" s="66"/>
      <c r="E273" s="67">
        <v>30</v>
      </c>
      <c r="F273" s="64" t="s">
        <v>92</v>
      </c>
      <c r="G273" s="23"/>
      <c r="H273" s="66"/>
      <c r="I273" s="67">
        <v>7</v>
      </c>
      <c r="J273" s="64" t="s">
        <v>92</v>
      </c>
      <c r="K273" s="23"/>
      <c r="L273" s="64"/>
      <c r="M273" s="65" t="s">
        <v>211</v>
      </c>
      <c r="N273" s="64" t="s">
        <v>92</v>
      </c>
      <c r="O273" s="23"/>
      <c r="P273" s="64"/>
      <c r="Q273" s="65" t="s">
        <v>211</v>
      </c>
      <c r="R273" s="64" t="s">
        <v>92</v>
      </c>
      <c r="S273" s="23"/>
      <c r="T273" s="66"/>
      <c r="U273" s="67">
        <v>37</v>
      </c>
      <c r="V273" s="64" t="s">
        <v>92</v>
      </c>
    </row>
    <row r="274" spans="1:22" ht="15.75" thickBot="1" x14ac:dyDescent="0.3">
      <c r="A274" s="12"/>
      <c r="B274" s="71" t="s">
        <v>160</v>
      </c>
      <c r="C274" s="17"/>
      <c r="D274" s="60"/>
      <c r="E274" s="62">
        <v>73</v>
      </c>
      <c r="F274" s="58" t="s">
        <v>92</v>
      </c>
      <c r="G274" s="17"/>
      <c r="H274" s="60"/>
      <c r="I274" s="62">
        <v>71</v>
      </c>
      <c r="J274" s="58" t="s">
        <v>92</v>
      </c>
      <c r="K274" s="17"/>
      <c r="L274" s="60"/>
      <c r="M274" s="62">
        <v>193</v>
      </c>
      <c r="N274" s="58" t="s">
        <v>92</v>
      </c>
      <c r="O274" s="17"/>
      <c r="P274" s="58"/>
      <c r="Q274" s="59" t="s">
        <v>211</v>
      </c>
      <c r="R274" s="58" t="s">
        <v>92</v>
      </c>
      <c r="S274" s="17"/>
      <c r="T274" s="60"/>
      <c r="U274" s="62">
        <v>337</v>
      </c>
      <c r="V274" s="58" t="s">
        <v>92</v>
      </c>
    </row>
    <row r="275" spans="1:22" x14ac:dyDescent="0.25">
      <c r="A275" s="12"/>
      <c r="B275" s="20"/>
      <c r="C275" s="20"/>
      <c r="D275" s="32"/>
      <c r="E275" s="32"/>
      <c r="F275" s="20"/>
      <c r="G275" s="20"/>
      <c r="H275" s="32"/>
      <c r="I275" s="32"/>
      <c r="J275" s="20"/>
      <c r="K275" s="20"/>
      <c r="L275" s="32"/>
      <c r="M275" s="32"/>
      <c r="N275" s="20"/>
      <c r="O275" s="20"/>
      <c r="P275" s="32"/>
      <c r="Q275" s="32"/>
      <c r="R275" s="20"/>
      <c r="S275" s="20"/>
      <c r="T275" s="32"/>
      <c r="U275" s="32"/>
      <c r="V275" s="20"/>
    </row>
    <row r="276" spans="1:22" ht="15.75" thickBot="1" x14ac:dyDescent="0.3">
      <c r="A276" s="12"/>
      <c r="B276" s="56" t="s">
        <v>161</v>
      </c>
      <c r="C276" s="23"/>
      <c r="D276" s="66" t="s">
        <v>212</v>
      </c>
      <c r="E276" s="67">
        <v>85</v>
      </c>
      <c r="F276" s="64" t="s">
        <v>92</v>
      </c>
      <c r="G276" s="23"/>
      <c r="H276" s="66" t="s">
        <v>212</v>
      </c>
      <c r="I276" s="67">
        <v>66</v>
      </c>
      <c r="J276" s="64" t="s">
        <v>92</v>
      </c>
      <c r="K276" s="23"/>
      <c r="L276" s="66" t="s">
        <v>212</v>
      </c>
      <c r="M276" s="67">
        <v>207</v>
      </c>
      <c r="N276" s="64" t="s">
        <v>92</v>
      </c>
      <c r="O276" s="23"/>
      <c r="P276" s="64" t="s">
        <v>212</v>
      </c>
      <c r="Q276" s="65" t="s">
        <v>211</v>
      </c>
      <c r="R276" s="64" t="s">
        <v>92</v>
      </c>
      <c r="S276" s="23"/>
      <c r="T276" s="66" t="s">
        <v>212</v>
      </c>
      <c r="U276" s="67">
        <v>358</v>
      </c>
      <c r="V276" s="64" t="s">
        <v>92</v>
      </c>
    </row>
    <row r="277" spans="1:22" ht="15.75" thickTop="1" x14ac:dyDescent="0.25">
      <c r="A277" s="12"/>
      <c r="B277" s="20"/>
      <c r="C277" s="20"/>
      <c r="D277" s="36"/>
      <c r="E277" s="36"/>
      <c r="F277" s="20"/>
      <c r="G277" s="20"/>
      <c r="H277" s="36"/>
      <c r="I277" s="36"/>
      <c r="J277" s="20"/>
      <c r="K277" s="20"/>
      <c r="L277" s="36"/>
      <c r="M277" s="36"/>
      <c r="N277" s="20"/>
      <c r="O277" s="20"/>
      <c r="P277" s="36"/>
      <c r="Q277" s="36"/>
      <c r="R277" s="20"/>
      <c r="S277" s="20"/>
      <c r="T277" s="36"/>
      <c r="U277" s="36"/>
      <c r="V277" s="20"/>
    </row>
  </sheetData>
  <mergeCells count="185">
    <mergeCell ref="B248:V248"/>
    <mergeCell ref="A181:A277"/>
    <mergeCell ref="B181:V181"/>
    <mergeCell ref="B182:V182"/>
    <mergeCell ref="B183:V183"/>
    <mergeCell ref="B212:V212"/>
    <mergeCell ref="B213:V213"/>
    <mergeCell ref="B214:V214"/>
    <mergeCell ref="B245:V245"/>
    <mergeCell ref="B246:V246"/>
    <mergeCell ref="B247:V247"/>
    <mergeCell ref="B73:V73"/>
    <mergeCell ref="B74:V74"/>
    <mergeCell ref="A106:A180"/>
    <mergeCell ref="B106:V106"/>
    <mergeCell ref="B107:V107"/>
    <mergeCell ref="B108:V108"/>
    <mergeCell ref="B143:V143"/>
    <mergeCell ref="B144:V144"/>
    <mergeCell ref="B145:V145"/>
    <mergeCell ref="B146:V146"/>
    <mergeCell ref="B5:V5"/>
    <mergeCell ref="B37:V37"/>
    <mergeCell ref="B38:V38"/>
    <mergeCell ref="B39:V39"/>
    <mergeCell ref="B71:V71"/>
    <mergeCell ref="B72:V72"/>
    <mergeCell ref="R250:R251"/>
    <mergeCell ref="S250:S251"/>
    <mergeCell ref="T250:U251"/>
    <mergeCell ref="V250:V251"/>
    <mergeCell ref="A1:A2"/>
    <mergeCell ref="B1:V1"/>
    <mergeCell ref="B2:V2"/>
    <mergeCell ref="A3:A105"/>
    <mergeCell ref="B3:V3"/>
    <mergeCell ref="B4:V4"/>
    <mergeCell ref="K250:K251"/>
    <mergeCell ref="L250:M250"/>
    <mergeCell ref="L251:M251"/>
    <mergeCell ref="N250:N251"/>
    <mergeCell ref="O250:O251"/>
    <mergeCell ref="P250:Q251"/>
    <mergeCell ref="V216:V217"/>
    <mergeCell ref="B250:B251"/>
    <mergeCell ref="C250:C251"/>
    <mergeCell ref="D250:E250"/>
    <mergeCell ref="D251:E251"/>
    <mergeCell ref="F250:F251"/>
    <mergeCell ref="G250:G251"/>
    <mergeCell ref="H250:I250"/>
    <mergeCell ref="H251:I251"/>
    <mergeCell ref="J250:J251"/>
    <mergeCell ref="N216:N217"/>
    <mergeCell ref="O216:O217"/>
    <mergeCell ref="P216:Q217"/>
    <mergeCell ref="R216:R217"/>
    <mergeCell ref="S216:S217"/>
    <mergeCell ref="T216:U217"/>
    <mergeCell ref="H216:I216"/>
    <mergeCell ref="H217:I217"/>
    <mergeCell ref="J216:J217"/>
    <mergeCell ref="K216:K217"/>
    <mergeCell ref="L216:M216"/>
    <mergeCell ref="L217:M217"/>
    <mergeCell ref="R185:R186"/>
    <mergeCell ref="S185:S186"/>
    <mergeCell ref="T185:U186"/>
    <mergeCell ref="V185:V186"/>
    <mergeCell ref="B216:B217"/>
    <mergeCell ref="C216:C217"/>
    <mergeCell ref="D216:E216"/>
    <mergeCell ref="D217:E217"/>
    <mergeCell ref="F216:F217"/>
    <mergeCell ref="G216:G217"/>
    <mergeCell ref="K185:K186"/>
    <mergeCell ref="L185:M185"/>
    <mergeCell ref="L186:M186"/>
    <mergeCell ref="N185:N186"/>
    <mergeCell ref="O185:O186"/>
    <mergeCell ref="P185:Q186"/>
    <mergeCell ref="V148:V149"/>
    <mergeCell ref="B185:B186"/>
    <mergeCell ref="C185:C186"/>
    <mergeCell ref="D185:E185"/>
    <mergeCell ref="D186:E186"/>
    <mergeCell ref="F185:F186"/>
    <mergeCell ref="G185:G186"/>
    <mergeCell ref="H185:I185"/>
    <mergeCell ref="H186:I186"/>
    <mergeCell ref="J185:J186"/>
    <mergeCell ref="N148:N149"/>
    <mergeCell ref="O148:O149"/>
    <mergeCell ref="P148:Q149"/>
    <mergeCell ref="R148:R149"/>
    <mergeCell ref="S148:S149"/>
    <mergeCell ref="T148:U149"/>
    <mergeCell ref="H148:I148"/>
    <mergeCell ref="H149:I149"/>
    <mergeCell ref="J148:J149"/>
    <mergeCell ref="K148:K149"/>
    <mergeCell ref="L148:M148"/>
    <mergeCell ref="L149:M149"/>
    <mergeCell ref="R110:R111"/>
    <mergeCell ref="S110:S111"/>
    <mergeCell ref="T110:U111"/>
    <mergeCell ref="V110:V111"/>
    <mergeCell ref="B148:B149"/>
    <mergeCell ref="C148:C149"/>
    <mergeCell ref="D148:E148"/>
    <mergeCell ref="D149:E149"/>
    <mergeCell ref="F148:F149"/>
    <mergeCell ref="G148:G149"/>
    <mergeCell ref="K110:K111"/>
    <mergeCell ref="L110:M110"/>
    <mergeCell ref="L111:M111"/>
    <mergeCell ref="N110:N111"/>
    <mergeCell ref="O110:O111"/>
    <mergeCell ref="P110:Q111"/>
    <mergeCell ref="V76:V77"/>
    <mergeCell ref="B110:B111"/>
    <mergeCell ref="C110:C111"/>
    <mergeCell ref="D110:E110"/>
    <mergeCell ref="D111:E111"/>
    <mergeCell ref="F110:F111"/>
    <mergeCell ref="G110:G111"/>
    <mergeCell ref="H110:I110"/>
    <mergeCell ref="H111:I111"/>
    <mergeCell ref="J110:J111"/>
    <mergeCell ref="N76:N77"/>
    <mergeCell ref="O76:O77"/>
    <mergeCell ref="P76:Q77"/>
    <mergeCell ref="R76:R77"/>
    <mergeCell ref="S76:S77"/>
    <mergeCell ref="T76:U77"/>
    <mergeCell ref="H76:I76"/>
    <mergeCell ref="H77:I77"/>
    <mergeCell ref="J76:J77"/>
    <mergeCell ref="K76:K77"/>
    <mergeCell ref="L76:M76"/>
    <mergeCell ref="L77:M77"/>
    <mergeCell ref="R41:R42"/>
    <mergeCell ref="S41:S42"/>
    <mergeCell ref="T41:U42"/>
    <mergeCell ref="V41:V42"/>
    <mergeCell ref="B76:B77"/>
    <mergeCell ref="C76:C77"/>
    <mergeCell ref="D76:E76"/>
    <mergeCell ref="D77:E77"/>
    <mergeCell ref="F76:F77"/>
    <mergeCell ref="G76:G77"/>
    <mergeCell ref="K41:K42"/>
    <mergeCell ref="L41:M41"/>
    <mergeCell ref="L42:M42"/>
    <mergeCell ref="N41:N42"/>
    <mergeCell ref="O41:O42"/>
    <mergeCell ref="P41:Q42"/>
    <mergeCell ref="V7:V8"/>
    <mergeCell ref="B41:B42"/>
    <mergeCell ref="C41:C42"/>
    <mergeCell ref="D41:E41"/>
    <mergeCell ref="D42:E42"/>
    <mergeCell ref="F41:F42"/>
    <mergeCell ref="G41:G42"/>
    <mergeCell ref="H41:I41"/>
    <mergeCell ref="H42:I42"/>
    <mergeCell ref="J41:J42"/>
    <mergeCell ref="N7:N8"/>
    <mergeCell ref="O7:O8"/>
    <mergeCell ref="P7:Q8"/>
    <mergeCell ref="R7:R8"/>
    <mergeCell ref="S7:S8"/>
    <mergeCell ref="T7:U8"/>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x14ac:dyDescent="0.25"/>
  <cols>
    <col min="1" max="3" width="36.5703125" bestFit="1" customWidth="1"/>
    <col min="4" max="4" width="2" customWidth="1"/>
    <col min="5" max="5" width="5.140625" customWidth="1"/>
    <col min="6" max="6" width="1.85546875" bestFit="1" customWidth="1"/>
    <col min="8" max="8" width="2" customWidth="1"/>
    <col min="9" max="9" width="5.140625" customWidth="1"/>
    <col min="10" max="10" width="1.85546875" bestFit="1" customWidth="1"/>
    <col min="12" max="12" width="2" customWidth="1"/>
    <col min="13" max="13" width="5.140625" customWidth="1"/>
    <col min="14" max="14" width="1.85546875" bestFit="1" customWidth="1"/>
    <col min="16" max="16" width="2" customWidth="1"/>
    <col min="17" max="17" width="5.140625" customWidth="1"/>
    <col min="18" max="18" width="1.85546875" bestFit="1" customWidth="1"/>
    <col min="20" max="20" width="1.85546875" bestFit="1" customWidth="1"/>
    <col min="21" max="21" width="4.85546875" bestFit="1" customWidth="1"/>
    <col min="22" max="22" width="1.85546875" bestFit="1" customWidth="1"/>
  </cols>
  <sheetData>
    <row r="1" spans="1:22" ht="15" customHeight="1" x14ac:dyDescent="0.25">
      <c r="A1" s="8" t="s">
        <v>694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695</v>
      </c>
      <c r="B3" s="49" t="s">
        <v>644</v>
      </c>
      <c r="C3" s="49"/>
      <c r="D3" s="49"/>
      <c r="E3" s="49"/>
      <c r="F3" s="49"/>
      <c r="G3" s="49"/>
      <c r="H3" s="49"/>
      <c r="I3" s="49"/>
      <c r="J3" s="49"/>
      <c r="K3" s="49"/>
      <c r="L3" s="49"/>
      <c r="M3" s="49"/>
      <c r="N3" s="49"/>
      <c r="O3" s="49"/>
      <c r="P3" s="49"/>
      <c r="Q3" s="49"/>
      <c r="R3" s="49"/>
      <c r="S3" s="49"/>
      <c r="T3" s="49"/>
      <c r="U3" s="49"/>
      <c r="V3" s="49"/>
    </row>
    <row r="4" spans="1:22" x14ac:dyDescent="0.25">
      <c r="A4" s="12"/>
      <c r="B4" s="50"/>
      <c r="C4" s="50"/>
      <c r="D4" s="50"/>
      <c r="E4" s="50"/>
      <c r="F4" s="50"/>
      <c r="G4" s="50"/>
      <c r="H4" s="50"/>
      <c r="I4" s="50"/>
      <c r="J4" s="50"/>
      <c r="K4" s="50"/>
      <c r="L4" s="50"/>
      <c r="M4" s="50"/>
      <c r="N4" s="50"/>
      <c r="O4" s="50"/>
      <c r="P4" s="50"/>
      <c r="Q4" s="50"/>
      <c r="R4" s="50"/>
      <c r="S4" s="50"/>
      <c r="T4" s="50"/>
      <c r="U4" s="50"/>
      <c r="V4" s="50"/>
    </row>
    <row r="5" spans="1:22" x14ac:dyDescent="0.25">
      <c r="A5" s="12"/>
      <c r="B5" s="4"/>
      <c r="C5" s="4"/>
      <c r="D5" s="4"/>
      <c r="E5" s="4"/>
      <c r="F5" s="4"/>
      <c r="G5" s="4"/>
      <c r="H5" s="4"/>
      <c r="I5" s="4"/>
      <c r="J5" s="4"/>
      <c r="K5" s="4"/>
      <c r="L5" s="4"/>
      <c r="M5" s="4"/>
      <c r="N5" s="4"/>
      <c r="O5" s="4"/>
      <c r="P5" s="4"/>
      <c r="Q5" s="4"/>
      <c r="R5" s="4"/>
      <c r="S5" s="4"/>
      <c r="T5" s="4"/>
      <c r="U5" s="4"/>
      <c r="V5" s="4"/>
    </row>
    <row r="6" spans="1:22" ht="15.75" thickBot="1" x14ac:dyDescent="0.3">
      <c r="A6" s="12"/>
      <c r="B6" s="44" t="s">
        <v>325</v>
      </c>
      <c r="C6" s="17"/>
      <c r="D6" s="38"/>
      <c r="E6" s="38"/>
      <c r="F6" s="17"/>
      <c r="G6" s="17"/>
      <c r="H6" s="38"/>
      <c r="I6" s="38"/>
      <c r="J6" s="17"/>
      <c r="K6" s="17"/>
      <c r="L6" s="38"/>
      <c r="M6" s="38"/>
      <c r="N6" s="17"/>
      <c r="O6" s="17"/>
      <c r="P6" s="38"/>
      <c r="Q6" s="38"/>
      <c r="R6" s="17"/>
      <c r="S6" s="17"/>
      <c r="T6" s="38"/>
      <c r="U6" s="38"/>
      <c r="V6" s="17"/>
    </row>
    <row r="7" spans="1:22" x14ac:dyDescent="0.25">
      <c r="A7" s="12"/>
      <c r="B7" s="80" t="s">
        <v>376</v>
      </c>
      <c r="C7" s="38"/>
      <c r="D7" s="39" t="s">
        <v>645</v>
      </c>
      <c r="E7" s="39"/>
      <c r="F7" s="38"/>
      <c r="G7" s="38"/>
      <c r="H7" s="39" t="s">
        <v>647</v>
      </c>
      <c r="I7" s="39"/>
      <c r="J7" s="38"/>
      <c r="K7" s="38"/>
      <c r="L7" s="39" t="s">
        <v>648</v>
      </c>
      <c r="M7" s="39"/>
      <c r="N7" s="38"/>
      <c r="O7" s="38"/>
      <c r="P7" s="39" t="s">
        <v>649</v>
      </c>
      <c r="Q7" s="39"/>
      <c r="R7" s="38"/>
      <c r="S7" s="38"/>
      <c r="T7" s="39" t="s">
        <v>650</v>
      </c>
      <c r="U7" s="39"/>
      <c r="V7" s="38"/>
    </row>
    <row r="8" spans="1:22" ht="15.75" thickBot="1" x14ac:dyDescent="0.3">
      <c r="A8" s="12"/>
      <c r="B8" s="11"/>
      <c r="C8" s="38"/>
      <c r="D8" s="40" t="s">
        <v>646</v>
      </c>
      <c r="E8" s="40"/>
      <c r="F8" s="38"/>
      <c r="G8" s="38"/>
      <c r="H8" s="40" t="s">
        <v>646</v>
      </c>
      <c r="I8" s="40"/>
      <c r="J8" s="38"/>
      <c r="K8" s="38"/>
      <c r="L8" s="40" t="s">
        <v>646</v>
      </c>
      <c r="M8" s="40"/>
      <c r="N8" s="38"/>
      <c r="O8" s="38"/>
      <c r="P8" s="40" t="s">
        <v>646</v>
      </c>
      <c r="Q8" s="40"/>
      <c r="R8" s="38"/>
      <c r="S8" s="38"/>
      <c r="T8" s="40" t="s">
        <v>651</v>
      </c>
      <c r="U8" s="40"/>
      <c r="V8" s="38"/>
    </row>
    <row r="9" spans="1:22" x14ac:dyDescent="0.25">
      <c r="A9" s="12"/>
      <c r="B9" s="52">
        <v>2014</v>
      </c>
      <c r="C9" s="23"/>
      <c r="D9" s="22"/>
      <c r="E9" s="22"/>
      <c r="F9" s="22"/>
      <c r="G9" s="23"/>
      <c r="H9" s="22"/>
      <c r="I9" s="22"/>
      <c r="J9" s="22"/>
      <c r="K9" s="23"/>
      <c r="L9" s="22"/>
      <c r="M9" s="22"/>
      <c r="N9" s="22"/>
      <c r="O9" s="23"/>
      <c r="P9" s="22"/>
      <c r="Q9" s="22"/>
      <c r="R9" s="22"/>
      <c r="S9" s="23"/>
      <c r="T9" s="22"/>
      <c r="U9" s="22"/>
      <c r="V9" s="22"/>
    </row>
    <row r="10" spans="1:22" x14ac:dyDescent="0.25">
      <c r="A10" s="12"/>
      <c r="B10" s="28" t="s">
        <v>35</v>
      </c>
      <c r="C10" s="17"/>
      <c r="D10" s="14" t="s">
        <v>212</v>
      </c>
      <c r="E10" s="43">
        <v>1234</v>
      </c>
      <c r="F10" s="15" t="s">
        <v>92</v>
      </c>
      <c r="G10" s="17"/>
      <c r="H10" s="14" t="s">
        <v>212</v>
      </c>
      <c r="I10" s="43">
        <v>1253</v>
      </c>
      <c r="J10" s="15" t="s">
        <v>92</v>
      </c>
      <c r="K10" s="17"/>
      <c r="L10" s="14" t="s">
        <v>212</v>
      </c>
      <c r="M10" s="43">
        <v>1263</v>
      </c>
      <c r="N10" s="15" t="s">
        <v>92</v>
      </c>
      <c r="O10" s="17"/>
      <c r="P10" s="14" t="s">
        <v>212</v>
      </c>
      <c r="Q10" s="43">
        <v>1316</v>
      </c>
      <c r="R10" s="15" t="s">
        <v>92</v>
      </c>
      <c r="S10" s="17"/>
      <c r="T10" s="14" t="s">
        <v>212</v>
      </c>
      <c r="U10" s="43">
        <v>5066</v>
      </c>
      <c r="V10" s="15" t="s">
        <v>92</v>
      </c>
    </row>
    <row r="11" spans="1:22" x14ac:dyDescent="0.25">
      <c r="A11" s="12"/>
      <c r="B11" s="21" t="s">
        <v>37</v>
      </c>
      <c r="C11" s="23"/>
      <c r="D11" s="25"/>
      <c r="E11" s="26">
        <v>541</v>
      </c>
      <c r="F11" s="27" t="s">
        <v>92</v>
      </c>
      <c r="G11" s="23"/>
      <c r="H11" s="25"/>
      <c r="I11" s="26">
        <v>532</v>
      </c>
      <c r="J11" s="27" t="s">
        <v>92</v>
      </c>
      <c r="K11" s="23"/>
      <c r="L11" s="25"/>
      <c r="M11" s="26">
        <v>537</v>
      </c>
      <c r="N11" s="27" t="s">
        <v>92</v>
      </c>
      <c r="O11" s="23"/>
      <c r="P11" s="25"/>
      <c r="Q11" s="26">
        <v>554</v>
      </c>
      <c r="R11" s="27" t="s">
        <v>92</v>
      </c>
      <c r="S11" s="23"/>
      <c r="T11" s="25"/>
      <c r="U11" s="34">
        <v>2164</v>
      </c>
      <c r="V11" s="27" t="s">
        <v>92</v>
      </c>
    </row>
    <row r="12" spans="1:22" x14ac:dyDescent="0.25">
      <c r="A12" s="12"/>
      <c r="B12" s="28" t="s">
        <v>38</v>
      </c>
      <c r="C12" s="17"/>
      <c r="D12" s="14"/>
      <c r="E12" s="30">
        <v>180</v>
      </c>
      <c r="F12" s="15" t="s">
        <v>92</v>
      </c>
      <c r="G12" s="17"/>
      <c r="H12" s="14"/>
      <c r="I12" s="30">
        <v>171</v>
      </c>
      <c r="J12" s="15" t="s">
        <v>92</v>
      </c>
      <c r="K12" s="17"/>
      <c r="L12" s="14"/>
      <c r="M12" s="30">
        <v>168</v>
      </c>
      <c r="N12" s="15" t="s">
        <v>92</v>
      </c>
      <c r="O12" s="17"/>
      <c r="P12" s="14"/>
      <c r="Q12" s="30">
        <v>198</v>
      </c>
      <c r="R12" s="15" t="s">
        <v>92</v>
      </c>
      <c r="S12" s="17"/>
      <c r="T12" s="14"/>
      <c r="U12" s="30">
        <v>717</v>
      </c>
      <c r="V12" s="15" t="s">
        <v>92</v>
      </c>
    </row>
    <row r="13" spans="1:22" x14ac:dyDescent="0.25">
      <c r="A13" s="12"/>
      <c r="B13" s="21" t="s">
        <v>652</v>
      </c>
      <c r="C13" s="23"/>
      <c r="D13" s="25"/>
      <c r="E13" s="26">
        <v>242</v>
      </c>
      <c r="F13" s="27" t="s">
        <v>92</v>
      </c>
      <c r="G13" s="23"/>
      <c r="H13" s="25"/>
      <c r="I13" s="26">
        <v>243</v>
      </c>
      <c r="J13" s="27" t="s">
        <v>92</v>
      </c>
      <c r="K13" s="23"/>
      <c r="L13" s="25"/>
      <c r="M13" s="26">
        <v>243</v>
      </c>
      <c r="N13" s="27" t="s">
        <v>92</v>
      </c>
      <c r="O13" s="23"/>
      <c r="P13" s="25"/>
      <c r="Q13" s="26">
        <v>247</v>
      </c>
      <c r="R13" s="27" t="s">
        <v>92</v>
      </c>
      <c r="S13" s="23"/>
      <c r="T13" s="25"/>
      <c r="U13" s="26">
        <v>975</v>
      </c>
      <c r="V13" s="27" t="s">
        <v>92</v>
      </c>
    </row>
    <row r="14" spans="1:22" x14ac:dyDescent="0.25">
      <c r="A14" s="12"/>
      <c r="B14" s="28" t="s">
        <v>40</v>
      </c>
      <c r="C14" s="17"/>
      <c r="D14" s="14"/>
      <c r="E14" s="30">
        <v>963</v>
      </c>
      <c r="F14" s="15" t="s">
        <v>92</v>
      </c>
      <c r="G14" s="17"/>
      <c r="H14" s="14"/>
      <c r="I14" s="30">
        <v>946</v>
      </c>
      <c r="J14" s="15" t="s">
        <v>92</v>
      </c>
      <c r="K14" s="17"/>
      <c r="L14" s="14"/>
      <c r="M14" s="30">
        <v>948</v>
      </c>
      <c r="N14" s="15" t="s">
        <v>92</v>
      </c>
      <c r="O14" s="17"/>
      <c r="P14" s="14"/>
      <c r="Q14" s="30">
        <v>999</v>
      </c>
      <c r="R14" s="15" t="s">
        <v>92</v>
      </c>
      <c r="S14" s="17"/>
      <c r="T14" s="14"/>
      <c r="U14" s="43">
        <v>3856</v>
      </c>
      <c r="V14" s="15" t="s">
        <v>92</v>
      </c>
    </row>
    <row r="15" spans="1:22" x14ac:dyDescent="0.25">
      <c r="A15" s="12"/>
      <c r="B15" s="21" t="s">
        <v>41</v>
      </c>
      <c r="C15" s="23"/>
      <c r="D15" s="25"/>
      <c r="E15" s="26">
        <v>271</v>
      </c>
      <c r="F15" s="27" t="s">
        <v>92</v>
      </c>
      <c r="G15" s="23"/>
      <c r="H15" s="25"/>
      <c r="I15" s="26">
        <v>307</v>
      </c>
      <c r="J15" s="27" t="s">
        <v>92</v>
      </c>
      <c r="K15" s="23"/>
      <c r="L15" s="25"/>
      <c r="M15" s="26">
        <v>315</v>
      </c>
      <c r="N15" s="27" t="s">
        <v>92</v>
      </c>
      <c r="O15" s="23"/>
      <c r="P15" s="25"/>
      <c r="Q15" s="26">
        <v>317</v>
      </c>
      <c r="R15" s="27" t="s">
        <v>92</v>
      </c>
      <c r="S15" s="23"/>
      <c r="T15" s="25"/>
      <c r="U15" s="34">
        <v>1210</v>
      </c>
      <c r="V15" s="27" t="s">
        <v>92</v>
      </c>
    </row>
    <row r="16" spans="1:22" x14ac:dyDescent="0.25">
      <c r="A16" s="12"/>
      <c r="B16" s="28" t="s">
        <v>47</v>
      </c>
      <c r="C16" s="17"/>
      <c r="D16" s="14"/>
      <c r="E16" s="30">
        <v>168</v>
      </c>
      <c r="F16" s="15" t="s">
        <v>92</v>
      </c>
      <c r="G16" s="17"/>
      <c r="H16" s="14"/>
      <c r="I16" s="30">
        <v>166</v>
      </c>
      <c r="J16" s="15" t="s">
        <v>92</v>
      </c>
      <c r="K16" s="17"/>
      <c r="L16" s="14"/>
      <c r="M16" s="30">
        <v>239</v>
      </c>
      <c r="N16" s="15" t="s">
        <v>92</v>
      </c>
      <c r="O16" s="17"/>
      <c r="P16" s="14"/>
      <c r="Q16" s="30">
        <v>181</v>
      </c>
      <c r="R16" s="15" t="s">
        <v>92</v>
      </c>
      <c r="S16" s="17"/>
      <c r="T16" s="14"/>
      <c r="U16" s="30">
        <v>754</v>
      </c>
      <c r="V16" s="15" t="s">
        <v>92</v>
      </c>
    </row>
    <row r="17" spans="1:22" x14ac:dyDescent="0.25">
      <c r="A17" s="12"/>
      <c r="B17" s="21" t="s">
        <v>49</v>
      </c>
      <c r="C17" s="23"/>
      <c r="D17" s="25"/>
      <c r="E17" s="26">
        <v>168</v>
      </c>
      <c r="F17" s="27" t="s">
        <v>92</v>
      </c>
      <c r="G17" s="23"/>
      <c r="H17" s="25"/>
      <c r="I17" s="26">
        <v>166</v>
      </c>
      <c r="J17" s="27" t="s">
        <v>92</v>
      </c>
      <c r="K17" s="23"/>
      <c r="L17" s="25"/>
      <c r="M17" s="26">
        <v>239</v>
      </c>
      <c r="N17" s="27" t="s">
        <v>92</v>
      </c>
      <c r="O17" s="23"/>
      <c r="P17" s="25"/>
      <c r="Q17" s="26">
        <v>181</v>
      </c>
      <c r="R17" s="27" t="s">
        <v>92</v>
      </c>
      <c r="S17" s="23"/>
      <c r="T17" s="25"/>
      <c r="U17" s="26">
        <v>754</v>
      </c>
      <c r="V17" s="27" t="s">
        <v>92</v>
      </c>
    </row>
    <row r="18" spans="1:22" x14ac:dyDescent="0.25">
      <c r="A18" s="12"/>
      <c r="B18" s="28" t="s">
        <v>67</v>
      </c>
      <c r="C18" s="17"/>
      <c r="D18" s="14"/>
      <c r="E18" s="30">
        <v>174</v>
      </c>
      <c r="F18" s="15" t="s">
        <v>92</v>
      </c>
      <c r="G18" s="17"/>
      <c r="H18" s="14"/>
      <c r="I18" s="30">
        <v>171</v>
      </c>
      <c r="J18" s="15" t="s">
        <v>92</v>
      </c>
      <c r="K18" s="17"/>
      <c r="L18" s="14"/>
      <c r="M18" s="30">
        <v>231</v>
      </c>
      <c r="N18" s="15" t="s">
        <v>92</v>
      </c>
      <c r="O18" s="17"/>
      <c r="P18" s="14"/>
      <c r="Q18" s="30">
        <v>175</v>
      </c>
      <c r="R18" s="15" t="s">
        <v>92</v>
      </c>
      <c r="S18" s="17"/>
      <c r="T18" s="14"/>
      <c r="U18" s="30">
        <v>751</v>
      </c>
      <c r="V18" s="15" t="s">
        <v>92</v>
      </c>
    </row>
    <row r="19" spans="1:22" ht="27.75" x14ac:dyDescent="0.25">
      <c r="A19" s="12"/>
      <c r="B19" s="21" t="s">
        <v>653</v>
      </c>
      <c r="C19" s="23"/>
      <c r="D19" s="22"/>
      <c r="E19" s="22"/>
      <c r="F19" s="22"/>
      <c r="G19" s="23"/>
      <c r="H19" s="22"/>
      <c r="I19" s="22"/>
      <c r="J19" s="22"/>
      <c r="K19" s="23"/>
      <c r="L19" s="22"/>
      <c r="M19" s="22"/>
      <c r="N19" s="22"/>
      <c r="O19" s="23"/>
      <c r="P19" s="22"/>
      <c r="Q19" s="22"/>
      <c r="R19" s="22"/>
      <c r="S19" s="23"/>
      <c r="T19" s="22"/>
      <c r="U19" s="22"/>
      <c r="V19" s="22"/>
    </row>
    <row r="20" spans="1:22" x14ac:dyDescent="0.25">
      <c r="A20" s="12"/>
      <c r="B20" s="42" t="s">
        <v>57</v>
      </c>
      <c r="C20" s="17"/>
      <c r="D20" s="14" t="s">
        <v>212</v>
      </c>
      <c r="E20" s="30">
        <v>0.66</v>
      </c>
      <c r="F20" s="15" t="s">
        <v>92</v>
      </c>
      <c r="G20" s="17"/>
      <c r="H20" s="14" t="s">
        <v>212</v>
      </c>
      <c r="I20" s="30">
        <v>0.66</v>
      </c>
      <c r="J20" s="15" t="s">
        <v>92</v>
      </c>
      <c r="K20" s="17"/>
      <c r="L20" s="14" t="s">
        <v>212</v>
      </c>
      <c r="M20" s="30">
        <v>0.96</v>
      </c>
      <c r="N20" s="15" t="s">
        <v>92</v>
      </c>
      <c r="O20" s="17"/>
      <c r="P20" s="14" t="s">
        <v>212</v>
      </c>
      <c r="Q20" s="30">
        <v>0.75</v>
      </c>
      <c r="R20" s="15" t="s">
        <v>92</v>
      </c>
      <c r="S20" s="17"/>
      <c r="T20" s="14" t="s">
        <v>212</v>
      </c>
      <c r="U20" s="30">
        <v>3.04</v>
      </c>
      <c r="V20" s="15" t="s">
        <v>92</v>
      </c>
    </row>
    <row r="21" spans="1:22" x14ac:dyDescent="0.25">
      <c r="A21" s="12"/>
      <c r="B21" s="35" t="s">
        <v>58</v>
      </c>
      <c r="C21" s="23"/>
      <c r="D21" s="25" t="s">
        <v>212</v>
      </c>
      <c r="E21" s="26">
        <v>0.65</v>
      </c>
      <c r="F21" s="27" t="s">
        <v>92</v>
      </c>
      <c r="G21" s="23"/>
      <c r="H21" s="25" t="s">
        <v>212</v>
      </c>
      <c r="I21" s="26">
        <v>0.65</v>
      </c>
      <c r="J21" s="27" t="s">
        <v>92</v>
      </c>
      <c r="K21" s="23"/>
      <c r="L21" s="25" t="s">
        <v>212</v>
      </c>
      <c r="M21" s="26">
        <v>0.95</v>
      </c>
      <c r="N21" s="27" t="s">
        <v>92</v>
      </c>
      <c r="O21" s="23"/>
      <c r="P21" s="25" t="s">
        <v>212</v>
      </c>
      <c r="Q21" s="26">
        <v>0.73</v>
      </c>
      <c r="R21" s="27" t="s">
        <v>92</v>
      </c>
      <c r="S21" s="23"/>
      <c r="T21" s="25" t="s">
        <v>212</v>
      </c>
      <c r="U21" s="26">
        <v>2.99</v>
      </c>
      <c r="V21" s="27" t="s">
        <v>92</v>
      </c>
    </row>
    <row r="22" spans="1:22" x14ac:dyDescent="0.25">
      <c r="A22" s="12"/>
      <c r="B22" s="20"/>
      <c r="C22" s="41"/>
      <c r="D22" s="41"/>
      <c r="E22" s="41"/>
      <c r="F22" s="41"/>
      <c r="G22" s="41"/>
      <c r="H22" s="41"/>
      <c r="I22" s="41"/>
      <c r="J22" s="41"/>
      <c r="K22" s="41"/>
      <c r="L22" s="41"/>
      <c r="M22" s="41"/>
      <c r="N22" s="41"/>
      <c r="O22" s="41"/>
      <c r="P22" s="41"/>
      <c r="Q22" s="41"/>
      <c r="R22" s="41"/>
      <c r="S22" s="41"/>
      <c r="T22" s="41"/>
      <c r="U22" s="41"/>
      <c r="V22" s="41"/>
    </row>
    <row r="23" spans="1:22" x14ac:dyDescent="0.25">
      <c r="A23" s="12"/>
      <c r="B23" s="53">
        <v>2013</v>
      </c>
      <c r="C23" s="17"/>
      <c r="D23" s="4"/>
      <c r="E23" s="4"/>
      <c r="F23" s="4"/>
      <c r="G23" s="17"/>
      <c r="H23" s="4"/>
      <c r="I23" s="4"/>
      <c r="J23" s="4"/>
      <c r="K23" s="17"/>
      <c r="L23" s="4"/>
      <c r="M23" s="4"/>
      <c r="N23" s="4"/>
      <c r="O23" s="17"/>
      <c r="P23" s="4"/>
      <c r="Q23" s="4"/>
      <c r="R23" s="4"/>
      <c r="S23" s="17"/>
      <c r="T23" s="4"/>
      <c r="U23" s="4"/>
      <c r="V23" s="4"/>
    </row>
    <row r="24" spans="1:22" x14ac:dyDescent="0.25">
      <c r="A24" s="12"/>
      <c r="B24" s="21" t="s">
        <v>35</v>
      </c>
      <c r="C24" s="23"/>
      <c r="D24" s="25" t="s">
        <v>212</v>
      </c>
      <c r="E24" s="34">
        <v>1152</v>
      </c>
      <c r="F24" s="27" t="s">
        <v>92</v>
      </c>
      <c r="G24" s="23"/>
      <c r="H24" s="25" t="s">
        <v>212</v>
      </c>
      <c r="I24" s="34">
        <v>1198</v>
      </c>
      <c r="J24" s="27" t="s">
        <v>92</v>
      </c>
      <c r="K24" s="23"/>
      <c r="L24" s="25" t="s">
        <v>212</v>
      </c>
      <c r="M24" s="34">
        <v>1201</v>
      </c>
      <c r="N24" s="27" t="s">
        <v>92</v>
      </c>
      <c r="O24" s="23"/>
      <c r="P24" s="25" t="s">
        <v>212</v>
      </c>
      <c r="Q24" s="34">
        <v>1263</v>
      </c>
      <c r="R24" s="27" t="s">
        <v>92</v>
      </c>
      <c r="S24" s="23"/>
      <c r="T24" s="25" t="s">
        <v>212</v>
      </c>
      <c r="U24" s="34">
        <v>4814</v>
      </c>
      <c r="V24" s="27" t="s">
        <v>92</v>
      </c>
    </row>
    <row r="25" spans="1:22" x14ac:dyDescent="0.25">
      <c r="A25" s="12"/>
      <c r="B25" s="28" t="s">
        <v>37</v>
      </c>
      <c r="C25" s="17"/>
      <c r="D25" s="14"/>
      <c r="E25" s="30">
        <v>522</v>
      </c>
      <c r="F25" s="15" t="s">
        <v>92</v>
      </c>
      <c r="G25" s="17"/>
      <c r="H25" s="14"/>
      <c r="I25" s="30">
        <v>523</v>
      </c>
      <c r="J25" s="15" t="s">
        <v>92</v>
      </c>
      <c r="K25" s="17"/>
      <c r="L25" s="14"/>
      <c r="M25" s="30">
        <v>520</v>
      </c>
      <c r="N25" s="15" t="s">
        <v>92</v>
      </c>
      <c r="O25" s="17"/>
      <c r="P25" s="14"/>
      <c r="Q25" s="30">
        <v>516</v>
      </c>
      <c r="R25" s="15" t="s">
        <v>92</v>
      </c>
      <c r="S25" s="17"/>
      <c r="T25" s="14"/>
      <c r="U25" s="43">
        <v>2081</v>
      </c>
      <c r="V25" s="15" t="s">
        <v>92</v>
      </c>
    </row>
    <row r="26" spans="1:22" x14ac:dyDescent="0.25">
      <c r="A26" s="12"/>
      <c r="B26" s="21" t="s">
        <v>38</v>
      </c>
      <c r="C26" s="23"/>
      <c r="D26" s="25"/>
      <c r="E26" s="26">
        <v>190</v>
      </c>
      <c r="F26" s="27" t="s">
        <v>92</v>
      </c>
      <c r="G26" s="23"/>
      <c r="H26" s="25"/>
      <c r="I26" s="26">
        <v>157</v>
      </c>
      <c r="J26" s="27" t="s">
        <v>92</v>
      </c>
      <c r="K26" s="23"/>
      <c r="L26" s="25"/>
      <c r="M26" s="26">
        <v>164</v>
      </c>
      <c r="N26" s="27" t="s">
        <v>92</v>
      </c>
      <c r="O26" s="23"/>
      <c r="P26" s="25"/>
      <c r="Q26" s="26">
        <v>184</v>
      </c>
      <c r="R26" s="27" t="s">
        <v>92</v>
      </c>
      <c r="S26" s="23"/>
      <c r="T26" s="25"/>
      <c r="U26" s="26">
        <v>695</v>
      </c>
      <c r="V26" s="27" t="s">
        <v>92</v>
      </c>
    </row>
    <row r="27" spans="1:22" x14ac:dyDescent="0.25">
      <c r="A27" s="12"/>
      <c r="B27" s="28" t="s">
        <v>652</v>
      </c>
      <c r="C27" s="17"/>
      <c r="D27" s="14"/>
      <c r="E27" s="30">
        <v>229</v>
      </c>
      <c r="F27" s="15" t="s">
        <v>92</v>
      </c>
      <c r="G27" s="17"/>
      <c r="H27" s="14"/>
      <c r="I27" s="30">
        <v>245</v>
      </c>
      <c r="J27" s="15" t="s">
        <v>92</v>
      </c>
      <c r="K27" s="17"/>
      <c r="L27" s="14"/>
      <c r="M27" s="30">
        <v>237</v>
      </c>
      <c r="N27" s="15" t="s">
        <v>92</v>
      </c>
      <c r="O27" s="17"/>
      <c r="P27" s="14"/>
      <c r="Q27" s="30">
        <v>266</v>
      </c>
      <c r="R27" s="15" t="s">
        <v>92</v>
      </c>
      <c r="S27" s="17"/>
      <c r="T27" s="14"/>
      <c r="U27" s="30">
        <v>977</v>
      </c>
      <c r="V27" s="15" t="s">
        <v>92</v>
      </c>
    </row>
    <row r="28" spans="1:22" x14ac:dyDescent="0.25">
      <c r="A28" s="12"/>
      <c r="B28" s="21" t="s">
        <v>40</v>
      </c>
      <c r="C28" s="23"/>
      <c r="D28" s="25"/>
      <c r="E28" s="26">
        <v>941</v>
      </c>
      <c r="F28" s="27" t="s">
        <v>92</v>
      </c>
      <c r="G28" s="23"/>
      <c r="H28" s="25"/>
      <c r="I28" s="26">
        <v>925</v>
      </c>
      <c r="J28" s="27" t="s">
        <v>92</v>
      </c>
      <c r="K28" s="23"/>
      <c r="L28" s="25"/>
      <c r="M28" s="26">
        <v>921</v>
      </c>
      <c r="N28" s="27" t="s">
        <v>92</v>
      </c>
      <c r="O28" s="23"/>
      <c r="P28" s="25"/>
      <c r="Q28" s="26">
        <v>966</v>
      </c>
      <c r="R28" s="27" t="s">
        <v>92</v>
      </c>
      <c r="S28" s="23"/>
      <c r="T28" s="25"/>
      <c r="U28" s="34">
        <v>3753</v>
      </c>
      <c r="V28" s="27" t="s">
        <v>92</v>
      </c>
    </row>
    <row r="29" spans="1:22" x14ac:dyDescent="0.25">
      <c r="A29" s="12"/>
      <c r="B29" s="28" t="s">
        <v>41</v>
      </c>
      <c r="C29" s="17"/>
      <c r="D29" s="14"/>
      <c r="E29" s="30">
        <v>211</v>
      </c>
      <c r="F29" s="15" t="s">
        <v>92</v>
      </c>
      <c r="G29" s="17"/>
      <c r="H29" s="14"/>
      <c r="I29" s="30">
        <v>273</v>
      </c>
      <c r="J29" s="15" t="s">
        <v>92</v>
      </c>
      <c r="K29" s="17"/>
      <c r="L29" s="14"/>
      <c r="M29" s="30">
        <v>280</v>
      </c>
      <c r="N29" s="15" t="s">
        <v>92</v>
      </c>
      <c r="O29" s="17"/>
      <c r="P29" s="14"/>
      <c r="Q29" s="30">
        <v>297</v>
      </c>
      <c r="R29" s="15" t="s">
        <v>92</v>
      </c>
      <c r="S29" s="17"/>
      <c r="T29" s="14"/>
      <c r="U29" s="43">
        <v>1061</v>
      </c>
      <c r="V29" s="15" t="s">
        <v>92</v>
      </c>
    </row>
    <row r="30" spans="1:22" x14ac:dyDescent="0.25">
      <c r="A30" s="12"/>
      <c r="B30" s="21" t="s">
        <v>47</v>
      </c>
      <c r="C30" s="23"/>
      <c r="D30" s="25"/>
      <c r="E30" s="26">
        <v>117</v>
      </c>
      <c r="F30" s="27" t="s">
        <v>92</v>
      </c>
      <c r="G30" s="23"/>
      <c r="H30" s="25"/>
      <c r="I30" s="26">
        <v>152</v>
      </c>
      <c r="J30" s="27" t="s">
        <v>92</v>
      </c>
      <c r="K30" s="23"/>
      <c r="L30" s="25"/>
      <c r="M30" s="26">
        <v>161</v>
      </c>
      <c r="N30" s="27" t="s">
        <v>92</v>
      </c>
      <c r="O30" s="23"/>
      <c r="P30" s="25"/>
      <c r="Q30" s="26">
        <v>220</v>
      </c>
      <c r="R30" s="27" t="s">
        <v>92</v>
      </c>
      <c r="S30" s="23"/>
      <c r="T30" s="25"/>
      <c r="U30" s="26">
        <v>650</v>
      </c>
      <c r="V30" s="27" t="s">
        <v>92</v>
      </c>
    </row>
    <row r="31" spans="1:22" x14ac:dyDescent="0.25">
      <c r="A31" s="12"/>
      <c r="B31" s="28" t="s">
        <v>49</v>
      </c>
      <c r="C31" s="17"/>
      <c r="D31" s="14"/>
      <c r="E31" s="30">
        <v>117</v>
      </c>
      <c r="F31" s="15" t="s">
        <v>92</v>
      </c>
      <c r="G31" s="17"/>
      <c r="H31" s="14"/>
      <c r="I31" s="30">
        <v>151</v>
      </c>
      <c r="J31" s="15" t="s">
        <v>92</v>
      </c>
      <c r="K31" s="17"/>
      <c r="L31" s="14"/>
      <c r="M31" s="30">
        <v>159</v>
      </c>
      <c r="N31" s="15" t="s">
        <v>92</v>
      </c>
      <c r="O31" s="17"/>
      <c r="P31" s="14"/>
      <c r="Q31" s="30">
        <v>221</v>
      </c>
      <c r="R31" s="15" t="s">
        <v>92</v>
      </c>
      <c r="S31" s="17"/>
      <c r="T31" s="14"/>
      <c r="U31" s="30">
        <v>648</v>
      </c>
      <c r="V31" s="15" t="s">
        <v>92</v>
      </c>
    </row>
    <row r="32" spans="1:22" x14ac:dyDescent="0.25">
      <c r="A32" s="12"/>
      <c r="B32" s="21" t="s">
        <v>67</v>
      </c>
      <c r="C32" s="23"/>
      <c r="D32" s="25"/>
      <c r="E32" s="26">
        <v>115</v>
      </c>
      <c r="F32" s="27" t="s">
        <v>92</v>
      </c>
      <c r="G32" s="23"/>
      <c r="H32" s="25"/>
      <c r="I32" s="26">
        <v>146</v>
      </c>
      <c r="J32" s="27" t="s">
        <v>92</v>
      </c>
      <c r="K32" s="23"/>
      <c r="L32" s="25"/>
      <c r="M32" s="26">
        <v>163</v>
      </c>
      <c r="N32" s="27" t="s">
        <v>92</v>
      </c>
      <c r="O32" s="23"/>
      <c r="P32" s="25"/>
      <c r="Q32" s="26">
        <v>224</v>
      </c>
      <c r="R32" s="27" t="s">
        <v>92</v>
      </c>
      <c r="S32" s="23"/>
      <c r="T32" s="25"/>
      <c r="U32" s="26">
        <v>648</v>
      </c>
      <c r="V32" s="27" t="s">
        <v>92</v>
      </c>
    </row>
    <row r="33" spans="1:22" ht="27.75" x14ac:dyDescent="0.25">
      <c r="A33" s="12"/>
      <c r="B33" s="28" t="s">
        <v>653</v>
      </c>
      <c r="C33" s="17"/>
      <c r="D33" s="4"/>
      <c r="E33" s="4"/>
      <c r="F33" s="4"/>
      <c r="G33" s="17"/>
      <c r="H33" s="4"/>
      <c r="I33" s="4"/>
      <c r="J33" s="4"/>
      <c r="K33" s="17"/>
      <c r="L33" s="4"/>
      <c r="M33" s="4"/>
      <c r="N33" s="4"/>
      <c r="O33" s="17"/>
      <c r="P33" s="4"/>
      <c r="Q33" s="4"/>
      <c r="R33" s="4"/>
      <c r="S33" s="17"/>
      <c r="T33" s="4"/>
      <c r="U33" s="4"/>
      <c r="V33" s="4"/>
    </row>
    <row r="34" spans="1:22" x14ac:dyDescent="0.25">
      <c r="A34" s="12"/>
      <c r="B34" s="35" t="s">
        <v>57</v>
      </c>
      <c r="C34" s="23"/>
      <c r="D34" s="25" t="s">
        <v>212</v>
      </c>
      <c r="E34" s="26">
        <v>0.44</v>
      </c>
      <c r="F34" s="27" t="s">
        <v>92</v>
      </c>
      <c r="G34" s="23"/>
      <c r="H34" s="25" t="s">
        <v>212</v>
      </c>
      <c r="I34" s="26">
        <v>0.56999999999999995</v>
      </c>
      <c r="J34" s="27" t="s">
        <v>92</v>
      </c>
      <c r="K34" s="23"/>
      <c r="L34" s="25" t="s">
        <v>212</v>
      </c>
      <c r="M34" s="26">
        <v>0.62</v>
      </c>
      <c r="N34" s="27" t="s">
        <v>92</v>
      </c>
      <c r="O34" s="23"/>
      <c r="P34" s="25" t="s">
        <v>212</v>
      </c>
      <c r="Q34" s="26">
        <v>0.85</v>
      </c>
      <c r="R34" s="27" t="s">
        <v>92</v>
      </c>
      <c r="S34" s="23"/>
      <c r="T34" s="25" t="s">
        <v>212</v>
      </c>
      <c r="U34" s="26">
        <v>2.48</v>
      </c>
      <c r="V34" s="27" t="s">
        <v>92</v>
      </c>
    </row>
    <row r="35" spans="1:22" x14ac:dyDescent="0.25">
      <c r="A35" s="12"/>
      <c r="B35" s="42" t="s">
        <v>58</v>
      </c>
      <c r="C35" s="17"/>
      <c r="D35" s="14" t="s">
        <v>212</v>
      </c>
      <c r="E35" s="30">
        <v>0.43</v>
      </c>
      <c r="F35" s="15" t="s">
        <v>92</v>
      </c>
      <c r="G35" s="17"/>
      <c r="H35" s="14" t="s">
        <v>212</v>
      </c>
      <c r="I35" s="30">
        <v>0.56999999999999995</v>
      </c>
      <c r="J35" s="15" t="s">
        <v>92</v>
      </c>
      <c r="K35" s="17"/>
      <c r="L35" s="14" t="s">
        <v>212</v>
      </c>
      <c r="M35" s="30">
        <v>0.61</v>
      </c>
      <c r="N35" s="15" t="s">
        <v>92</v>
      </c>
      <c r="O35" s="17"/>
      <c r="P35" s="14" t="s">
        <v>212</v>
      </c>
      <c r="Q35" s="30">
        <v>0.84</v>
      </c>
      <c r="R35" s="15" t="s">
        <v>92</v>
      </c>
      <c r="S35" s="17"/>
      <c r="T35" s="14" t="s">
        <v>212</v>
      </c>
      <c r="U35" s="30">
        <v>2.44</v>
      </c>
      <c r="V35" s="15" t="s">
        <v>92</v>
      </c>
    </row>
    <row r="36" spans="1:22" x14ac:dyDescent="0.25">
      <c r="A36" s="12"/>
      <c r="B36" s="50"/>
      <c r="C36" s="50"/>
      <c r="D36" s="50"/>
      <c r="E36" s="50"/>
      <c r="F36" s="50"/>
      <c r="G36" s="50"/>
      <c r="H36" s="50"/>
      <c r="I36" s="50"/>
      <c r="J36" s="50"/>
      <c r="K36" s="50"/>
      <c r="L36" s="50"/>
      <c r="M36" s="50"/>
      <c r="N36" s="50"/>
      <c r="O36" s="50"/>
      <c r="P36" s="50"/>
      <c r="Q36" s="50"/>
      <c r="R36" s="50"/>
      <c r="S36" s="50"/>
      <c r="T36" s="50"/>
      <c r="U36" s="50"/>
      <c r="V36" s="50"/>
    </row>
    <row r="37" spans="1:22" x14ac:dyDescent="0.25">
      <c r="A37" s="12"/>
      <c r="B37" s="11"/>
      <c r="C37" s="11"/>
      <c r="D37" s="11"/>
      <c r="E37" s="11"/>
      <c r="F37" s="11"/>
      <c r="G37" s="11"/>
      <c r="H37" s="11"/>
      <c r="I37" s="11"/>
      <c r="J37" s="11"/>
      <c r="K37" s="11"/>
      <c r="L37" s="11"/>
      <c r="M37" s="11"/>
      <c r="N37" s="11"/>
      <c r="O37" s="11"/>
      <c r="P37" s="11"/>
      <c r="Q37" s="11"/>
      <c r="R37" s="11"/>
      <c r="S37" s="11"/>
      <c r="T37" s="11"/>
      <c r="U37" s="11"/>
      <c r="V37" s="11"/>
    </row>
    <row r="38" spans="1:22" x14ac:dyDescent="0.25">
      <c r="A38" s="12"/>
      <c r="B38" s="82"/>
      <c r="C38" s="82"/>
      <c r="D38" s="82"/>
      <c r="E38" s="82"/>
      <c r="F38" s="82"/>
      <c r="G38" s="82"/>
      <c r="H38" s="82"/>
      <c r="I38" s="82"/>
      <c r="J38" s="82"/>
      <c r="K38" s="82"/>
      <c r="L38" s="82"/>
      <c r="M38" s="82"/>
      <c r="N38" s="82"/>
      <c r="O38" s="82"/>
      <c r="P38" s="82"/>
      <c r="Q38" s="82"/>
      <c r="R38" s="82"/>
      <c r="S38" s="82"/>
      <c r="T38" s="82"/>
      <c r="U38" s="82"/>
      <c r="V38" s="82"/>
    </row>
    <row r="39" spans="1:22" ht="25.5" x14ac:dyDescent="0.25">
      <c r="A39" s="12"/>
      <c r="B39" s="81">
        <v>-1</v>
      </c>
      <c r="C39" s="81" t="s">
        <v>59</v>
      </c>
    </row>
  </sheetData>
  <mergeCells count="40">
    <mergeCell ref="A1:A2"/>
    <mergeCell ref="B1:V1"/>
    <mergeCell ref="B2:V2"/>
    <mergeCell ref="A3:A39"/>
    <mergeCell ref="B3:V3"/>
    <mergeCell ref="B4:V4"/>
    <mergeCell ref="B36:V36"/>
    <mergeCell ref="B37:V37"/>
    <mergeCell ref="B38:V38"/>
    <mergeCell ref="T7:U7"/>
    <mergeCell ref="T8:U8"/>
    <mergeCell ref="V7:V8"/>
    <mergeCell ref="C22:F22"/>
    <mergeCell ref="G22:J22"/>
    <mergeCell ref="K22:N22"/>
    <mergeCell ref="O22:R22"/>
    <mergeCell ref="S22:V22"/>
    <mergeCell ref="N7:N8"/>
    <mergeCell ref="O7:O8"/>
    <mergeCell ref="P7:Q7"/>
    <mergeCell ref="P8:Q8"/>
    <mergeCell ref="R7:R8"/>
    <mergeCell ref="S7:S8"/>
    <mergeCell ref="G7:G8"/>
    <mergeCell ref="H7:I7"/>
    <mergeCell ref="H8:I8"/>
    <mergeCell ref="J7:J8"/>
    <mergeCell ref="K7:K8"/>
    <mergeCell ref="L7:M7"/>
    <mergeCell ref="L8:M8"/>
    <mergeCell ref="D6:E6"/>
    <mergeCell ref="H6:I6"/>
    <mergeCell ref="L6:M6"/>
    <mergeCell ref="P6:Q6"/>
    <mergeCell ref="T6:U6"/>
    <mergeCell ref="B7:B8"/>
    <mergeCell ref="C7:C8"/>
    <mergeCell ref="D7:E7"/>
    <mergeCell ref="D8:E8"/>
    <mergeCell ref="F7:F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s>
  <sheetData>
    <row r="1" spans="1:5" ht="15" customHeight="1" x14ac:dyDescent="0.25">
      <c r="A1" s="1" t="s">
        <v>696</v>
      </c>
      <c r="B1" s="1" t="s">
        <v>698</v>
      </c>
      <c r="C1" s="8" t="s">
        <v>1</v>
      </c>
      <c r="D1" s="8"/>
      <c r="E1" s="8"/>
    </row>
    <row r="2" spans="1:5" ht="30" x14ac:dyDescent="0.25">
      <c r="A2" s="1" t="s">
        <v>697</v>
      </c>
      <c r="B2" s="1" t="s">
        <v>699</v>
      </c>
      <c r="C2" s="1" t="s">
        <v>2</v>
      </c>
      <c r="D2" s="1" t="s">
        <v>30</v>
      </c>
      <c r="E2" s="1" t="s">
        <v>31</v>
      </c>
    </row>
    <row r="3" spans="1:5" ht="30" x14ac:dyDescent="0.25">
      <c r="A3" s="3" t="s">
        <v>700</v>
      </c>
      <c r="B3" s="4"/>
      <c r="C3" s="4"/>
      <c r="D3" s="4"/>
      <c r="E3" s="4"/>
    </row>
    <row r="4" spans="1:5" x14ac:dyDescent="0.25">
      <c r="A4" s="2" t="s">
        <v>701</v>
      </c>
      <c r="B4" s="4">
        <v>2</v>
      </c>
      <c r="C4" s="4"/>
      <c r="D4" s="4"/>
      <c r="E4" s="4"/>
    </row>
    <row r="5" spans="1:5" ht="30" x14ac:dyDescent="0.25">
      <c r="A5" s="2" t="s">
        <v>702</v>
      </c>
      <c r="B5" s="7">
        <v>2000000</v>
      </c>
      <c r="C5" s="4"/>
      <c r="D5" s="4"/>
      <c r="E5" s="4"/>
    </row>
    <row r="6" spans="1:5" ht="30" x14ac:dyDescent="0.25">
      <c r="A6" s="2" t="s">
        <v>703</v>
      </c>
      <c r="B6" s="6">
        <v>-2000000</v>
      </c>
      <c r="C6" s="4"/>
      <c r="D6" s="4"/>
      <c r="E6" s="4"/>
    </row>
    <row r="7" spans="1:5" ht="45" x14ac:dyDescent="0.25">
      <c r="A7" s="2" t="s">
        <v>704</v>
      </c>
      <c r="B7" s="4"/>
      <c r="C7" s="4" t="s">
        <v>705</v>
      </c>
      <c r="D7" s="4"/>
      <c r="E7" s="4"/>
    </row>
    <row r="8" spans="1:5" x14ac:dyDescent="0.25">
      <c r="A8" s="2" t="s">
        <v>706</v>
      </c>
      <c r="B8" s="4"/>
      <c r="C8" s="6">
        <v>11000000</v>
      </c>
      <c r="D8" s="6">
        <v>15000000</v>
      </c>
      <c r="E8" s="4"/>
    </row>
    <row r="9" spans="1:5" x14ac:dyDescent="0.25">
      <c r="A9" s="2" t="s">
        <v>707</v>
      </c>
      <c r="B9" s="4"/>
      <c r="C9" s="6">
        <v>132000000</v>
      </c>
      <c r="D9" s="6">
        <v>122000000</v>
      </c>
      <c r="E9" s="4"/>
    </row>
    <row r="10" spans="1:5" x14ac:dyDescent="0.25">
      <c r="A10" s="2" t="s">
        <v>708</v>
      </c>
      <c r="B10" s="4"/>
      <c r="C10" s="6">
        <v>182000000</v>
      </c>
      <c r="D10" s="6">
        <v>189000000</v>
      </c>
      <c r="E10" s="4"/>
    </row>
    <row r="11" spans="1:5" x14ac:dyDescent="0.25">
      <c r="A11" s="2" t="s">
        <v>265</v>
      </c>
      <c r="B11" s="4"/>
      <c r="C11" s="6">
        <v>176000000</v>
      </c>
      <c r="D11" s="6">
        <v>184000000</v>
      </c>
      <c r="E11" s="4"/>
    </row>
    <row r="12" spans="1:5" x14ac:dyDescent="0.25">
      <c r="A12" s="2" t="s">
        <v>709</v>
      </c>
      <c r="B12" s="4"/>
      <c r="C12" s="6">
        <v>71000000</v>
      </c>
      <c r="D12" s="6">
        <v>70000000</v>
      </c>
      <c r="E12" s="6">
        <v>72000000</v>
      </c>
    </row>
    <row r="13" spans="1:5" ht="30" x14ac:dyDescent="0.25">
      <c r="A13" s="2" t="s">
        <v>710</v>
      </c>
      <c r="B13" s="4"/>
      <c r="C13" s="6">
        <v>204000000</v>
      </c>
      <c r="D13" s="6">
        <v>210000000</v>
      </c>
      <c r="E13" s="6">
        <v>160000000</v>
      </c>
    </row>
    <row r="14" spans="1:5" ht="30" x14ac:dyDescent="0.25">
      <c r="A14" s="2" t="s">
        <v>711</v>
      </c>
      <c r="B14" s="4"/>
      <c r="C14" s="83">
        <v>0.09</v>
      </c>
      <c r="D14" s="83">
        <v>0.09</v>
      </c>
      <c r="E14" s="83">
        <v>0.09</v>
      </c>
    </row>
    <row r="15" spans="1:5" ht="30" x14ac:dyDescent="0.25">
      <c r="A15" s="2" t="s">
        <v>712</v>
      </c>
      <c r="B15" s="4"/>
      <c r="C15" s="4"/>
      <c r="D15" s="6">
        <v>30000000</v>
      </c>
      <c r="E15" s="4"/>
    </row>
    <row r="16" spans="1:5" x14ac:dyDescent="0.25">
      <c r="A16" s="2" t="s">
        <v>713</v>
      </c>
      <c r="B16" s="4"/>
      <c r="C16" s="4">
        <v>0</v>
      </c>
      <c r="D16" s="4"/>
      <c r="E16" s="4"/>
    </row>
    <row r="17" spans="1:5" x14ac:dyDescent="0.25">
      <c r="A17" s="2" t="s">
        <v>714</v>
      </c>
      <c r="B17" s="4"/>
      <c r="C17" s="4">
        <v>0</v>
      </c>
      <c r="D17" s="4"/>
      <c r="E17" s="4"/>
    </row>
    <row r="18" spans="1:5" x14ac:dyDescent="0.25">
      <c r="A18" s="2" t="s">
        <v>715</v>
      </c>
      <c r="B18" s="4"/>
      <c r="C18" s="6">
        <v>19000000</v>
      </c>
      <c r="D18" s="6">
        <v>24000000</v>
      </c>
      <c r="E18" s="4"/>
    </row>
    <row r="19" spans="1:5" ht="30" x14ac:dyDescent="0.25">
      <c r="A19" s="2" t="s">
        <v>716</v>
      </c>
      <c r="B19" s="4"/>
      <c r="C19" s="6">
        <v>31000000</v>
      </c>
      <c r="D19" s="6">
        <v>26000000</v>
      </c>
      <c r="E19" s="4"/>
    </row>
    <row r="20" spans="1:5" ht="60" x14ac:dyDescent="0.25">
      <c r="A20" s="2" t="s">
        <v>717</v>
      </c>
      <c r="B20" s="4"/>
      <c r="C20" s="4">
        <v>1.2</v>
      </c>
      <c r="D20" s="4">
        <v>1.5</v>
      </c>
      <c r="E20" s="4">
        <v>1.7</v>
      </c>
    </row>
    <row r="21" spans="1:5" x14ac:dyDescent="0.25">
      <c r="A21" s="2" t="s">
        <v>718</v>
      </c>
      <c r="B21" s="4"/>
      <c r="C21" s="4"/>
      <c r="D21" s="4"/>
      <c r="E21" s="4"/>
    </row>
    <row r="22" spans="1:5" ht="30" x14ac:dyDescent="0.25">
      <c r="A22" s="3" t="s">
        <v>700</v>
      </c>
      <c r="B22" s="4"/>
      <c r="C22" s="4"/>
      <c r="D22" s="4"/>
      <c r="E22" s="4"/>
    </row>
    <row r="23" spans="1:5" ht="30" x14ac:dyDescent="0.25">
      <c r="A23" s="2" t="s">
        <v>712</v>
      </c>
      <c r="B23" s="4"/>
      <c r="C23" s="4"/>
      <c r="D23" s="6">
        <v>30000000</v>
      </c>
      <c r="E23" s="4"/>
    </row>
    <row r="24" spans="1:5" ht="30" x14ac:dyDescent="0.25">
      <c r="A24" s="2" t="s">
        <v>719</v>
      </c>
      <c r="B24" s="4"/>
      <c r="C24" s="4"/>
      <c r="D24" s="4"/>
      <c r="E24" s="4"/>
    </row>
    <row r="25" spans="1:5" ht="30" x14ac:dyDescent="0.25">
      <c r="A25" s="3" t="s">
        <v>700</v>
      </c>
      <c r="B25" s="4"/>
      <c r="C25" s="4"/>
      <c r="D25" s="4"/>
      <c r="E25" s="4"/>
    </row>
    <row r="26" spans="1:5" ht="30" x14ac:dyDescent="0.25">
      <c r="A26" s="2" t="s">
        <v>720</v>
      </c>
      <c r="B26" s="4"/>
      <c r="C26" s="4" t="s">
        <v>721</v>
      </c>
      <c r="D26" s="4"/>
      <c r="E26" s="4"/>
    </row>
    <row r="27" spans="1:5" ht="30" x14ac:dyDescent="0.25">
      <c r="A27" s="2" t="s">
        <v>722</v>
      </c>
      <c r="B27" s="4"/>
      <c r="C27" s="6">
        <v>129000000</v>
      </c>
      <c r="D27" s="6">
        <v>120000000</v>
      </c>
      <c r="E27" s="6">
        <v>102000000</v>
      </c>
    </row>
    <row r="28" spans="1:5" ht="30" x14ac:dyDescent="0.25">
      <c r="A28" s="2" t="s">
        <v>723</v>
      </c>
      <c r="B28" s="4"/>
      <c r="C28" s="6">
        <v>82000000</v>
      </c>
      <c r="D28" s="6">
        <v>72000000</v>
      </c>
      <c r="E28" s="6">
        <v>73000000</v>
      </c>
    </row>
    <row r="29" spans="1:5" x14ac:dyDescent="0.25">
      <c r="A29" s="2" t="s">
        <v>724</v>
      </c>
      <c r="B29" s="4"/>
      <c r="C29" s="4"/>
      <c r="D29" s="4"/>
      <c r="E29" s="4"/>
    </row>
    <row r="30" spans="1:5" ht="30" x14ac:dyDescent="0.25">
      <c r="A30" s="3" t="s">
        <v>700</v>
      </c>
      <c r="B30" s="4"/>
      <c r="C30" s="4"/>
      <c r="D30" s="4"/>
      <c r="E30" s="4"/>
    </row>
    <row r="31" spans="1:5" ht="30" x14ac:dyDescent="0.25">
      <c r="A31" s="2" t="s">
        <v>725</v>
      </c>
      <c r="B31" s="4"/>
      <c r="C31" s="6">
        <v>29000000</v>
      </c>
      <c r="D31" s="6">
        <v>32000000</v>
      </c>
      <c r="E31" s="6">
        <v>34000000</v>
      </c>
    </row>
    <row r="32" spans="1:5" x14ac:dyDescent="0.25">
      <c r="A32" s="2" t="s">
        <v>726</v>
      </c>
      <c r="B32" s="4"/>
      <c r="C32" s="4"/>
      <c r="D32" s="4"/>
      <c r="E32" s="4"/>
    </row>
    <row r="33" spans="1:5" ht="30" x14ac:dyDescent="0.25">
      <c r="A33" s="3" t="s">
        <v>700</v>
      </c>
      <c r="B33" s="4"/>
      <c r="C33" s="4"/>
      <c r="D33" s="4"/>
      <c r="E33" s="4"/>
    </row>
    <row r="34" spans="1:5" ht="30" x14ac:dyDescent="0.25">
      <c r="A34" s="2" t="s">
        <v>710</v>
      </c>
      <c r="B34" s="4"/>
      <c r="C34" s="6">
        <v>204000000</v>
      </c>
      <c r="D34" s="6">
        <v>210000000</v>
      </c>
      <c r="E34" s="6">
        <v>160000000</v>
      </c>
    </row>
    <row r="35" spans="1:5" x14ac:dyDescent="0.25">
      <c r="A35" s="2">
        <v>2015</v>
      </c>
      <c r="B35" s="4"/>
      <c r="C35" s="6">
        <v>190000000</v>
      </c>
      <c r="D35" s="4"/>
      <c r="E35" s="4"/>
    </row>
    <row r="36" spans="1:5" x14ac:dyDescent="0.25">
      <c r="A36" s="2">
        <v>2016</v>
      </c>
      <c r="B36" s="4"/>
      <c r="C36" s="6">
        <v>150000000</v>
      </c>
      <c r="D36" s="4"/>
      <c r="E36" s="4"/>
    </row>
    <row r="37" spans="1:5" x14ac:dyDescent="0.25">
      <c r="A37" s="2">
        <v>2017</v>
      </c>
      <c r="B37" s="4"/>
      <c r="C37" s="6">
        <v>140000000</v>
      </c>
      <c r="D37" s="4"/>
      <c r="E37" s="4"/>
    </row>
    <row r="38" spans="1:5" x14ac:dyDescent="0.25">
      <c r="A38" s="2">
        <v>2018</v>
      </c>
      <c r="B38" s="4"/>
      <c r="C38" s="6">
        <v>140000000</v>
      </c>
      <c r="D38" s="4"/>
      <c r="E38" s="4"/>
    </row>
    <row r="39" spans="1:5" x14ac:dyDescent="0.25">
      <c r="A39" s="2">
        <v>2019</v>
      </c>
      <c r="B39" s="4"/>
      <c r="C39" s="6">
        <v>130000000</v>
      </c>
      <c r="D39" s="4"/>
      <c r="E39" s="4"/>
    </row>
    <row r="40" spans="1:5" x14ac:dyDescent="0.25">
      <c r="A40" s="2" t="s">
        <v>727</v>
      </c>
      <c r="B40" s="4"/>
      <c r="C40" s="4"/>
      <c r="D40" s="4"/>
      <c r="E40" s="4"/>
    </row>
    <row r="41" spans="1:5" ht="30" x14ac:dyDescent="0.25">
      <c r="A41" s="3" t="s">
        <v>700</v>
      </c>
      <c r="B41" s="4"/>
      <c r="C41" s="4"/>
      <c r="D41" s="4"/>
      <c r="E41" s="4"/>
    </row>
    <row r="42" spans="1:5" x14ac:dyDescent="0.25">
      <c r="A42" s="2">
        <v>2015</v>
      </c>
      <c r="B42" s="4"/>
      <c r="C42" s="7">
        <v>115000000</v>
      </c>
      <c r="D42" s="4"/>
      <c r="E42" s="4"/>
    </row>
    <row r="43" spans="1:5" x14ac:dyDescent="0.25">
      <c r="A43" s="2" t="s">
        <v>728</v>
      </c>
      <c r="B43" s="4"/>
      <c r="C43" s="4"/>
      <c r="D43" s="4"/>
      <c r="E43" s="4"/>
    </row>
    <row r="44" spans="1:5" ht="30" x14ac:dyDescent="0.25">
      <c r="A44" s="3" t="s">
        <v>700</v>
      </c>
      <c r="B44" s="4"/>
      <c r="C44" s="4"/>
      <c r="D44" s="4"/>
      <c r="E44" s="4"/>
    </row>
    <row r="45" spans="1:5" ht="30" x14ac:dyDescent="0.25">
      <c r="A45" s="2" t="s">
        <v>720</v>
      </c>
      <c r="B45" s="4"/>
      <c r="C45" s="4" t="s">
        <v>729</v>
      </c>
      <c r="D45" s="4"/>
      <c r="E45" s="4"/>
    </row>
    <row r="46" spans="1:5" ht="30" x14ac:dyDescent="0.25">
      <c r="A46" s="2" t="s">
        <v>730</v>
      </c>
      <c r="B46" s="4"/>
      <c r="C46" s="4"/>
      <c r="D46" s="4"/>
      <c r="E46" s="4"/>
    </row>
    <row r="47" spans="1:5" ht="30" x14ac:dyDescent="0.25">
      <c r="A47" s="3" t="s">
        <v>700</v>
      </c>
      <c r="B47" s="4"/>
      <c r="C47" s="4"/>
      <c r="D47" s="4"/>
      <c r="E47" s="4"/>
    </row>
    <row r="48" spans="1:5" ht="30" x14ac:dyDescent="0.25">
      <c r="A48" s="2" t="s">
        <v>720</v>
      </c>
      <c r="B48" s="4"/>
      <c r="C48" s="4" t="s">
        <v>322</v>
      </c>
      <c r="D48" s="4"/>
      <c r="E48" s="4"/>
    </row>
    <row r="49" spans="1:5" ht="30" x14ac:dyDescent="0.25">
      <c r="A49" s="2" t="s">
        <v>731</v>
      </c>
      <c r="B49" s="4"/>
      <c r="C49" s="4"/>
      <c r="D49" s="4"/>
      <c r="E49" s="4"/>
    </row>
    <row r="50" spans="1:5" ht="30" x14ac:dyDescent="0.25">
      <c r="A50" s="3" t="s">
        <v>700</v>
      </c>
      <c r="B50" s="4"/>
      <c r="C50" s="4"/>
      <c r="D50" s="4"/>
      <c r="E50" s="4"/>
    </row>
    <row r="51" spans="1:5" ht="30" x14ac:dyDescent="0.25">
      <c r="A51" s="2" t="s">
        <v>720</v>
      </c>
      <c r="B51" s="4"/>
      <c r="C51" s="4" t="s">
        <v>732</v>
      </c>
      <c r="D51" s="4"/>
      <c r="E51" s="4"/>
    </row>
    <row r="52" spans="1:5" x14ac:dyDescent="0.25">
      <c r="A52" s="2" t="s">
        <v>733</v>
      </c>
      <c r="B52" s="4"/>
      <c r="C52" s="4"/>
      <c r="D52" s="4"/>
      <c r="E52" s="4"/>
    </row>
    <row r="53" spans="1:5" ht="30" x14ac:dyDescent="0.25">
      <c r="A53" s="3" t="s">
        <v>700</v>
      </c>
      <c r="B53" s="4"/>
      <c r="C53" s="4"/>
      <c r="D53" s="4"/>
      <c r="E53" s="4"/>
    </row>
    <row r="54" spans="1:5" ht="30" x14ac:dyDescent="0.25">
      <c r="A54" s="2" t="s">
        <v>720</v>
      </c>
      <c r="B54" s="4"/>
      <c r="C54" s="4" t="s">
        <v>322</v>
      </c>
      <c r="D54" s="4"/>
      <c r="E54" s="4"/>
    </row>
    <row r="55" spans="1:5" x14ac:dyDescent="0.25">
      <c r="A55" s="2" t="s">
        <v>734</v>
      </c>
      <c r="B55" s="4"/>
      <c r="C55" s="4"/>
      <c r="D55" s="4"/>
      <c r="E55" s="4"/>
    </row>
    <row r="56" spans="1:5" ht="30" x14ac:dyDescent="0.25">
      <c r="A56" s="3" t="s">
        <v>700</v>
      </c>
      <c r="B56" s="4"/>
      <c r="C56" s="4"/>
      <c r="D56" s="4"/>
      <c r="E56" s="4"/>
    </row>
    <row r="57" spans="1:5" ht="30" x14ac:dyDescent="0.25">
      <c r="A57" s="2" t="s">
        <v>735</v>
      </c>
      <c r="B57" s="4"/>
      <c r="C57" s="83">
        <v>0.04</v>
      </c>
      <c r="D57" s="83">
        <v>0.04</v>
      </c>
      <c r="E57" s="83">
        <v>0.04</v>
      </c>
    </row>
    <row r="58" spans="1:5" x14ac:dyDescent="0.25">
      <c r="A58" s="2" t="s">
        <v>736</v>
      </c>
      <c r="B58" s="4"/>
      <c r="C58" s="4"/>
      <c r="D58" s="4"/>
      <c r="E58" s="4"/>
    </row>
    <row r="59" spans="1:5" ht="30" x14ac:dyDescent="0.25">
      <c r="A59" s="3" t="s">
        <v>700</v>
      </c>
      <c r="B59" s="4"/>
      <c r="C59" s="4"/>
      <c r="D59" s="4"/>
      <c r="E59" s="4"/>
    </row>
    <row r="60" spans="1:5" ht="30" x14ac:dyDescent="0.25">
      <c r="A60" s="2" t="s">
        <v>720</v>
      </c>
      <c r="B60" s="4"/>
      <c r="C60" s="4" t="s">
        <v>721</v>
      </c>
      <c r="D60" s="4"/>
      <c r="E60" s="4"/>
    </row>
    <row r="61" spans="1:5" ht="30" x14ac:dyDescent="0.25">
      <c r="A61" s="2" t="s">
        <v>737</v>
      </c>
      <c r="B61" s="4"/>
      <c r="C61" s="4"/>
      <c r="D61" s="4"/>
      <c r="E61" s="4"/>
    </row>
    <row r="62" spans="1:5" ht="30" x14ac:dyDescent="0.25">
      <c r="A62" s="3" t="s">
        <v>700</v>
      </c>
      <c r="B62" s="4"/>
      <c r="C62" s="4"/>
      <c r="D62" s="4"/>
      <c r="E62" s="4"/>
    </row>
    <row r="63" spans="1:5" ht="30" x14ac:dyDescent="0.25">
      <c r="A63" s="2" t="s">
        <v>720</v>
      </c>
      <c r="B63" s="4"/>
      <c r="C63" s="4" t="s">
        <v>738</v>
      </c>
      <c r="D63" s="4"/>
      <c r="E63" s="4"/>
    </row>
    <row r="64" spans="1:5" ht="30" x14ac:dyDescent="0.25">
      <c r="A64" s="2" t="s">
        <v>739</v>
      </c>
      <c r="B64" s="4"/>
      <c r="C64" s="4"/>
      <c r="D64" s="4"/>
      <c r="E64" s="4"/>
    </row>
    <row r="65" spans="1:5" ht="30" x14ac:dyDescent="0.25">
      <c r="A65" s="3" t="s">
        <v>700</v>
      </c>
      <c r="B65" s="4"/>
      <c r="C65" s="4"/>
      <c r="D65" s="4"/>
      <c r="E65" s="4"/>
    </row>
    <row r="66" spans="1:5" ht="30" x14ac:dyDescent="0.25">
      <c r="A66" s="2" t="s">
        <v>720</v>
      </c>
      <c r="B66" s="4"/>
      <c r="C66" s="4" t="s">
        <v>740</v>
      </c>
      <c r="D66" s="4"/>
      <c r="E66" s="4"/>
    </row>
    <row r="67" spans="1:5" x14ac:dyDescent="0.25">
      <c r="A67" s="2" t="s">
        <v>741</v>
      </c>
      <c r="B67" s="4"/>
      <c r="C67" s="4"/>
      <c r="D67" s="4"/>
      <c r="E67" s="4"/>
    </row>
    <row r="68" spans="1:5" ht="30" x14ac:dyDescent="0.25">
      <c r="A68" s="3" t="s">
        <v>700</v>
      </c>
      <c r="B68" s="4"/>
      <c r="C68" s="4"/>
      <c r="D68" s="4"/>
      <c r="E68" s="4"/>
    </row>
    <row r="69" spans="1:5" ht="30" x14ac:dyDescent="0.25">
      <c r="A69" s="2" t="s">
        <v>720</v>
      </c>
      <c r="B69" s="4"/>
      <c r="C69" s="4" t="s">
        <v>738</v>
      </c>
      <c r="D69" s="4"/>
      <c r="E69" s="4"/>
    </row>
  </sheetData>
  <mergeCells count="1">
    <mergeCell ref="C1:E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742</v>
      </c>
      <c r="B1" s="1" t="s">
        <v>1</v>
      </c>
      <c r="C1" s="1"/>
    </row>
    <row r="2" spans="1:3" x14ac:dyDescent="0.25">
      <c r="A2" s="1" t="s">
        <v>61</v>
      </c>
      <c r="B2" s="1" t="s">
        <v>2</v>
      </c>
      <c r="C2" s="1" t="s">
        <v>30</v>
      </c>
    </row>
    <row r="3" spans="1:3" ht="30" x14ac:dyDescent="0.25">
      <c r="A3" s="3" t="s">
        <v>743</v>
      </c>
      <c r="B3" s="4"/>
      <c r="C3" s="4"/>
    </row>
    <row r="4" spans="1:3" x14ac:dyDescent="0.25">
      <c r="A4" s="2" t="s">
        <v>744</v>
      </c>
      <c r="B4" s="6">
        <v>1054</v>
      </c>
      <c r="C4" s="7">
        <v>952</v>
      </c>
    </row>
    <row r="5" spans="1:3" x14ac:dyDescent="0.25">
      <c r="A5" s="2" t="s">
        <v>219</v>
      </c>
      <c r="B5" s="4">
        <v>-737</v>
      </c>
      <c r="C5" s="4">
        <v>-686</v>
      </c>
    </row>
    <row r="6" spans="1:3" x14ac:dyDescent="0.25">
      <c r="A6" s="2" t="s">
        <v>54</v>
      </c>
      <c r="B6" s="4">
        <v>317</v>
      </c>
      <c r="C6" s="4">
        <v>266</v>
      </c>
    </row>
    <row r="7" spans="1:3" x14ac:dyDescent="0.25">
      <c r="A7" s="2" t="s">
        <v>210</v>
      </c>
      <c r="B7" s="4"/>
      <c r="C7" s="4"/>
    </row>
    <row r="8" spans="1:3" ht="30" x14ac:dyDescent="0.25">
      <c r="A8" s="3" t="s">
        <v>743</v>
      </c>
      <c r="B8" s="4"/>
      <c r="C8" s="4"/>
    </row>
    <row r="9" spans="1:3" x14ac:dyDescent="0.25">
      <c r="A9" s="2" t="s">
        <v>744</v>
      </c>
      <c r="B9" s="4">
        <v>23</v>
      </c>
      <c r="C9" s="4">
        <v>23</v>
      </c>
    </row>
    <row r="10" spans="1:3" x14ac:dyDescent="0.25">
      <c r="A10" s="2" t="s">
        <v>745</v>
      </c>
      <c r="B10" s="4"/>
      <c r="C10" s="4"/>
    </row>
    <row r="11" spans="1:3" ht="30" x14ac:dyDescent="0.25">
      <c r="A11" s="3" t="s">
        <v>743</v>
      </c>
      <c r="B11" s="4"/>
      <c r="C11" s="4"/>
    </row>
    <row r="12" spans="1:3" x14ac:dyDescent="0.25">
      <c r="A12" s="2" t="s">
        <v>744</v>
      </c>
      <c r="B12" s="4">
        <v>657</v>
      </c>
      <c r="C12" s="4">
        <v>587</v>
      </c>
    </row>
    <row r="13" spans="1:3" x14ac:dyDescent="0.25">
      <c r="A13" s="2" t="s">
        <v>746</v>
      </c>
      <c r="B13" s="4"/>
      <c r="C13" s="4"/>
    </row>
    <row r="14" spans="1:3" ht="30" x14ac:dyDescent="0.25">
      <c r="A14" s="3" t="s">
        <v>743</v>
      </c>
      <c r="B14" s="4"/>
      <c r="C14" s="4"/>
    </row>
    <row r="15" spans="1:3" x14ac:dyDescent="0.25">
      <c r="A15" s="2" t="s">
        <v>744</v>
      </c>
      <c r="B15" s="4">
        <v>209</v>
      </c>
      <c r="C15" s="4">
        <v>202</v>
      </c>
    </row>
    <row r="16" spans="1:3" x14ac:dyDescent="0.25">
      <c r="A16" s="2" t="s">
        <v>747</v>
      </c>
      <c r="B16" s="4"/>
      <c r="C16" s="4"/>
    </row>
    <row r="17" spans="1:3" ht="30" x14ac:dyDescent="0.25">
      <c r="A17" s="3" t="s">
        <v>743</v>
      </c>
      <c r="B17" s="4"/>
      <c r="C17" s="4"/>
    </row>
    <row r="18" spans="1:3" x14ac:dyDescent="0.25">
      <c r="A18" s="2" t="s">
        <v>744</v>
      </c>
      <c r="B18" s="4">
        <v>165</v>
      </c>
      <c r="C18" s="7">
        <v>140</v>
      </c>
    </row>
    <row r="19" spans="1:3" x14ac:dyDescent="0.25">
      <c r="A19" s="2" t="s">
        <v>748</v>
      </c>
      <c r="B19" s="4"/>
      <c r="C19" s="4"/>
    </row>
    <row r="20" spans="1:3" ht="30" x14ac:dyDescent="0.25">
      <c r="A20" s="3" t="s">
        <v>743</v>
      </c>
      <c r="B20" s="4"/>
      <c r="C20" s="4"/>
    </row>
    <row r="21" spans="1:3" x14ac:dyDescent="0.25">
      <c r="A21" s="2" t="s">
        <v>749</v>
      </c>
      <c r="B21" s="4" t="s">
        <v>729</v>
      </c>
      <c r="C21" s="4"/>
    </row>
    <row r="22" spans="1:3" ht="30" x14ac:dyDescent="0.25">
      <c r="A22" s="2" t="s">
        <v>750</v>
      </c>
      <c r="B22" s="4"/>
      <c r="C22" s="4"/>
    </row>
    <row r="23" spans="1:3" ht="30" x14ac:dyDescent="0.25">
      <c r="A23" s="3" t="s">
        <v>743</v>
      </c>
      <c r="B23" s="4"/>
      <c r="C23" s="4"/>
    </row>
    <row r="24" spans="1:3" x14ac:dyDescent="0.25">
      <c r="A24" s="2" t="s">
        <v>749</v>
      </c>
      <c r="B24" s="4" t="s">
        <v>721</v>
      </c>
      <c r="C24" s="4"/>
    </row>
    <row r="25" spans="1:3" x14ac:dyDescent="0.25">
      <c r="A25" s="2" t="s">
        <v>751</v>
      </c>
      <c r="B25" s="4"/>
      <c r="C25" s="4"/>
    </row>
    <row r="26" spans="1:3" ht="30" x14ac:dyDescent="0.25">
      <c r="A26" s="3" t="s">
        <v>743</v>
      </c>
      <c r="B26" s="4"/>
      <c r="C26" s="4"/>
    </row>
    <row r="27" spans="1:3" x14ac:dyDescent="0.25">
      <c r="A27" s="2" t="s">
        <v>749</v>
      </c>
      <c r="B27" s="4" t="s">
        <v>729</v>
      </c>
      <c r="C27" s="4"/>
    </row>
    <row r="28" spans="1:3" x14ac:dyDescent="0.25">
      <c r="A28" s="2" t="s">
        <v>752</v>
      </c>
      <c r="B28" s="4"/>
      <c r="C28" s="4"/>
    </row>
    <row r="29" spans="1:3" ht="30" x14ac:dyDescent="0.25">
      <c r="A29" s="3" t="s">
        <v>743</v>
      </c>
      <c r="B29" s="4"/>
      <c r="C29" s="4"/>
    </row>
    <row r="30" spans="1:3" x14ac:dyDescent="0.25">
      <c r="A30" s="2" t="s">
        <v>749</v>
      </c>
      <c r="B30" s="4" t="s">
        <v>320</v>
      </c>
      <c r="C30" s="4"/>
    </row>
    <row r="31" spans="1:3" ht="30" x14ac:dyDescent="0.25">
      <c r="A31" s="2" t="s">
        <v>753</v>
      </c>
      <c r="B31" s="4"/>
      <c r="C31" s="4"/>
    </row>
    <row r="32" spans="1:3" ht="30" x14ac:dyDescent="0.25">
      <c r="A32" s="3" t="s">
        <v>743</v>
      </c>
      <c r="B32" s="4"/>
      <c r="C32" s="4"/>
    </row>
    <row r="33" spans="1:3" x14ac:dyDescent="0.25">
      <c r="A33" s="2" t="s">
        <v>749</v>
      </c>
      <c r="B33" s="4" t="s">
        <v>754</v>
      </c>
      <c r="C33" s="4"/>
    </row>
    <row r="34" spans="1:3" x14ac:dyDescent="0.25">
      <c r="A34" s="2" t="s">
        <v>755</v>
      </c>
      <c r="B34" s="4"/>
      <c r="C34" s="4"/>
    </row>
    <row r="35" spans="1:3" ht="30" x14ac:dyDescent="0.25">
      <c r="A35" s="3" t="s">
        <v>743</v>
      </c>
      <c r="B35" s="4"/>
      <c r="C35" s="4"/>
    </row>
    <row r="36" spans="1:3" x14ac:dyDescent="0.25">
      <c r="A36" s="2" t="s">
        <v>749</v>
      </c>
      <c r="B36" s="4" t="s">
        <v>322</v>
      </c>
      <c r="C36" s="4"/>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756</v>
      </c>
      <c r="B1" s="8" t="s">
        <v>2</v>
      </c>
      <c r="C1" s="8" t="s">
        <v>30</v>
      </c>
    </row>
    <row r="2" spans="1:3" x14ac:dyDescent="0.25">
      <c r="A2" s="1" t="s">
        <v>61</v>
      </c>
      <c r="B2" s="8"/>
      <c r="C2" s="8"/>
    </row>
    <row r="3" spans="1:3" ht="30" x14ac:dyDescent="0.25">
      <c r="A3" s="3" t="s">
        <v>757</v>
      </c>
      <c r="B3" s="4"/>
      <c r="C3" s="4"/>
    </row>
    <row r="4" spans="1:3" x14ac:dyDescent="0.25">
      <c r="A4" s="2" t="s">
        <v>758</v>
      </c>
      <c r="B4" s="7">
        <v>3576</v>
      </c>
      <c r="C4" s="7">
        <v>3680</v>
      </c>
    </row>
    <row r="5" spans="1:3" x14ac:dyDescent="0.25">
      <c r="A5" s="2" t="s">
        <v>759</v>
      </c>
      <c r="B5" s="6">
        <v>1573</v>
      </c>
      <c r="C5" s="6">
        <v>1538</v>
      </c>
    </row>
    <row r="6" spans="1:3" x14ac:dyDescent="0.25">
      <c r="A6" s="2" t="s">
        <v>760</v>
      </c>
      <c r="B6" s="6">
        <v>2003</v>
      </c>
      <c r="C6" s="6">
        <v>2142</v>
      </c>
    </row>
    <row r="7" spans="1:3" x14ac:dyDescent="0.25">
      <c r="A7" s="2" t="s">
        <v>761</v>
      </c>
      <c r="B7" s="4"/>
      <c r="C7" s="4"/>
    </row>
    <row r="8" spans="1:3" ht="30" x14ac:dyDescent="0.25">
      <c r="A8" s="3" t="s">
        <v>757</v>
      </c>
      <c r="B8" s="4"/>
      <c r="C8" s="4"/>
    </row>
    <row r="9" spans="1:3" x14ac:dyDescent="0.25">
      <c r="A9" s="2" t="s">
        <v>758</v>
      </c>
      <c r="B9" s="6">
        <v>2155</v>
      </c>
      <c r="C9" s="6">
        <v>2155</v>
      </c>
    </row>
    <row r="10" spans="1:3" x14ac:dyDescent="0.25">
      <c r="A10" s="2" t="s">
        <v>759</v>
      </c>
      <c r="B10" s="4">
        <v>797</v>
      </c>
      <c r="C10" s="4">
        <v>667</v>
      </c>
    </row>
    <row r="11" spans="1:3" x14ac:dyDescent="0.25">
      <c r="A11" s="2" t="s">
        <v>760</v>
      </c>
      <c r="B11" s="6">
        <v>1358</v>
      </c>
      <c r="C11" s="6">
        <v>1488</v>
      </c>
    </row>
    <row r="12" spans="1:3" x14ac:dyDescent="0.25">
      <c r="A12" s="2" t="s">
        <v>762</v>
      </c>
      <c r="B12" s="4"/>
      <c r="C12" s="4"/>
    </row>
    <row r="13" spans="1:3" ht="30" x14ac:dyDescent="0.25">
      <c r="A13" s="3" t="s">
        <v>757</v>
      </c>
      <c r="B13" s="4"/>
      <c r="C13" s="4"/>
    </row>
    <row r="14" spans="1:3" x14ac:dyDescent="0.25">
      <c r="A14" s="2" t="s">
        <v>758</v>
      </c>
      <c r="B14" s="4">
        <v>493</v>
      </c>
      <c r="C14" s="4">
        <v>493</v>
      </c>
    </row>
    <row r="15" spans="1:3" x14ac:dyDescent="0.25">
      <c r="A15" s="2" t="s">
        <v>759</v>
      </c>
      <c r="B15" s="4">
        <v>356</v>
      </c>
      <c r="C15" s="4">
        <v>289</v>
      </c>
    </row>
    <row r="16" spans="1:3" x14ac:dyDescent="0.25">
      <c r="A16" s="2" t="s">
        <v>760</v>
      </c>
      <c r="B16" s="4">
        <v>137</v>
      </c>
      <c r="C16" s="4">
        <v>204</v>
      </c>
    </row>
    <row r="17" spans="1:3" x14ac:dyDescent="0.25">
      <c r="A17" s="2" t="s">
        <v>763</v>
      </c>
      <c r="B17" s="4"/>
      <c r="C17" s="4"/>
    </row>
    <row r="18" spans="1:3" ht="30" x14ac:dyDescent="0.25">
      <c r="A18" s="3" t="s">
        <v>757</v>
      </c>
      <c r="B18" s="4"/>
      <c r="C18" s="4"/>
    </row>
    <row r="19" spans="1:3" x14ac:dyDescent="0.25">
      <c r="A19" s="2" t="s">
        <v>758</v>
      </c>
      <c r="B19" s="4">
        <v>120</v>
      </c>
      <c r="C19" s="4">
        <v>120</v>
      </c>
    </row>
    <row r="20" spans="1:3" x14ac:dyDescent="0.25">
      <c r="A20" s="2" t="s">
        <v>759</v>
      </c>
      <c r="B20" s="4">
        <v>46</v>
      </c>
      <c r="C20" s="4">
        <v>39</v>
      </c>
    </row>
    <row r="21" spans="1:3" x14ac:dyDescent="0.25">
      <c r="A21" s="2" t="s">
        <v>760</v>
      </c>
      <c r="B21" s="4">
        <v>74</v>
      </c>
      <c r="C21" s="4">
        <v>81</v>
      </c>
    </row>
    <row r="22" spans="1:3" ht="30" x14ac:dyDescent="0.25">
      <c r="A22" s="2" t="s">
        <v>719</v>
      </c>
      <c r="B22" s="4"/>
      <c r="C22" s="4"/>
    </row>
    <row r="23" spans="1:3" ht="30" x14ac:dyDescent="0.25">
      <c r="A23" s="3" t="s">
        <v>757</v>
      </c>
      <c r="B23" s="4"/>
      <c r="C23" s="4"/>
    </row>
    <row r="24" spans="1:3" x14ac:dyDescent="0.25">
      <c r="A24" s="2" t="s">
        <v>758</v>
      </c>
      <c r="B24" s="4">
        <v>574</v>
      </c>
      <c r="C24" s="4">
        <v>635</v>
      </c>
    </row>
    <row r="25" spans="1:3" x14ac:dyDescent="0.25">
      <c r="A25" s="2" t="s">
        <v>759</v>
      </c>
      <c r="B25" s="4">
        <v>240</v>
      </c>
      <c r="C25" s="4">
        <v>348</v>
      </c>
    </row>
    <row r="26" spans="1:3" x14ac:dyDescent="0.25">
      <c r="A26" s="2" t="s">
        <v>760</v>
      </c>
      <c r="B26" s="4">
        <v>334</v>
      </c>
      <c r="C26" s="4">
        <v>287</v>
      </c>
    </row>
    <row r="27" spans="1:3" x14ac:dyDescent="0.25">
      <c r="A27" s="2" t="s">
        <v>724</v>
      </c>
      <c r="B27" s="4"/>
      <c r="C27" s="4"/>
    </row>
    <row r="28" spans="1:3" ht="30" x14ac:dyDescent="0.25">
      <c r="A28" s="3" t="s">
        <v>757</v>
      </c>
      <c r="B28" s="4"/>
      <c r="C28" s="4"/>
    </row>
    <row r="29" spans="1:3" x14ac:dyDescent="0.25">
      <c r="A29" s="2" t="s">
        <v>758</v>
      </c>
      <c r="B29" s="4">
        <v>234</v>
      </c>
      <c r="C29" s="4">
        <v>277</v>
      </c>
    </row>
    <row r="30" spans="1:3" x14ac:dyDescent="0.25">
      <c r="A30" s="2" t="s">
        <v>759</v>
      </c>
      <c r="B30" s="4">
        <v>134</v>
      </c>
      <c r="C30" s="4">
        <v>195</v>
      </c>
    </row>
    <row r="31" spans="1:3" x14ac:dyDescent="0.25">
      <c r="A31" s="2" t="s">
        <v>760</v>
      </c>
      <c r="B31" s="7">
        <v>100</v>
      </c>
      <c r="C31" s="7">
        <v>82</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764</v>
      </c>
      <c r="B1" s="8" t="s">
        <v>1</v>
      </c>
      <c r="C1" s="8"/>
    </row>
    <row r="2" spans="1:3" x14ac:dyDescent="0.25">
      <c r="A2" s="1" t="s">
        <v>61</v>
      </c>
      <c r="B2" s="1" t="s">
        <v>2</v>
      </c>
      <c r="C2" s="1" t="s">
        <v>30</v>
      </c>
    </row>
    <row r="3" spans="1:3" x14ac:dyDescent="0.25">
      <c r="A3" s="3" t="s">
        <v>765</v>
      </c>
      <c r="B3" s="4"/>
      <c r="C3" s="4"/>
    </row>
    <row r="4" spans="1:3" x14ac:dyDescent="0.25">
      <c r="A4" s="2" t="s">
        <v>766</v>
      </c>
      <c r="B4" s="7">
        <v>5216</v>
      </c>
      <c r="C4" s="7">
        <v>4705</v>
      </c>
    </row>
    <row r="5" spans="1:3" x14ac:dyDescent="0.25">
      <c r="A5" s="2" t="s">
        <v>251</v>
      </c>
      <c r="B5" s="4">
        <v>-7</v>
      </c>
      <c r="C5" s="4"/>
    </row>
    <row r="6" spans="1:3" x14ac:dyDescent="0.25">
      <c r="A6" s="2" t="s">
        <v>247</v>
      </c>
      <c r="B6" s="4"/>
      <c r="C6" s="4">
        <v>519</v>
      </c>
    </row>
    <row r="7" spans="1:3" ht="30" x14ac:dyDescent="0.25">
      <c r="A7" s="2" t="s">
        <v>248</v>
      </c>
      <c r="B7" s="4"/>
      <c r="C7" s="4">
        <v>-8</v>
      </c>
    </row>
    <row r="8" spans="1:3" x14ac:dyDescent="0.25">
      <c r="A8" s="2" t="s">
        <v>767</v>
      </c>
      <c r="B8" s="6">
        <v>5209</v>
      </c>
      <c r="C8" s="6">
        <v>5216</v>
      </c>
    </row>
    <row r="9" spans="1:3" x14ac:dyDescent="0.25">
      <c r="A9" s="2" t="s">
        <v>244</v>
      </c>
      <c r="B9" s="4"/>
      <c r="C9" s="4"/>
    </row>
    <row r="10" spans="1:3" x14ac:dyDescent="0.25">
      <c r="A10" s="3" t="s">
        <v>765</v>
      </c>
      <c r="B10" s="4"/>
      <c r="C10" s="4"/>
    </row>
    <row r="11" spans="1:3" x14ac:dyDescent="0.25">
      <c r="A11" s="2" t="s">
        <v>766</v>
      </c>
      <c r="B11" s="6">
        <v>3444</v>
      </c>
      <c r="C11" s="6">
        <v>3442</v>
      </c>
    </row>
    <row r="12" spans="1:3" x14ac:dyDescent="0.25">
      <c r="A12" s="2" t="s">
        <v>251</v>
      </c>
      <c r="B12" s="4">
        <v>-4</v>
      </c>
      <c r="C12" s="4"/>
    </row>
    <row r="13" spans="1:3" x14ac:dyDescent="0.25">
      <c r="A13" s="2" t="s">
        <v>247</v>
      </c>
      <c r="B13" s="4"/>
      <c r="C13" s="4">
        <v>2</v>
      </c>
    </row>
    <row r="14" spans="1:3" x14ac:dyDescent="0.25">
      <c r="A14" s="2" t="s">
        <v>767</v>
      </c>
      <c r="B14" s="6">
        <v>3440</v>
      </c>
      <c r="C14" s="6">
        <v>3444</v>
      </c>
    </row>
    <row r="15" spans="1:3" x14ac:dyDescent="0.25">
      <c r="A15" s="2" t="s">
        <v>245</v>
      </c>
      <c r="B15" s="4"/>
      <c r="C15" s="4"/>
    </row>
    <row r="16" spans="1:3" x14ac:dyDescent="0.25">
      <c r="A16" s="3" t="s">
        <v>765</v>
      </c>
      <c r="B16" s="4"/>
      <c r="C16" s="4"/>
    </row>
    <row r="17" spans="1:3" x14ac:dyDescent="0.25">
      <c r="A17" s="2" t="s">
        <v>766</v>
      </c>
      <c r="B17" s="6">
        <v>1772</v>
      </c>
      <c r="C17" s="6">
        <v>1263</v>
      </c>
    </row>
    <row r="18" spans="1:3" x14ac:dyDescent="0.25">
      <c r="A18" s="2" t="s">
        <v>251</v>
      </c>
      <c r="B18" s="4">
        <v>-3</v>
      </c>
      <c r="C18" s="4"/>
    </row>
    <row r="19" spans="1:3" x14ac:dyDescent="0.25">
      <c r="A19" s="2" t="s">
        <v>247</v>
      </c>
      <c r="B19" s="4"/>
      <c r="C19" s="4">
        <v>517</v>
      </c>
    </row>
    <row r="20" spans="1:3" ht="30" x14ac:dyDescent="0.25">
      <c r="A20" s="2" t="s">
        <v>248</v>
      </c>
      <c r="B20" s="4"/>
      <c r="C20" s="4">
        <v>-8</v>
      </c>
    </row>
    <row r="21" spans="1:3" x14ac:dyDescent="0.25">
      <c r="A21" s="2" t="s">
        <v>767</v>
      </c>
      <c r="B21" s="7">
        <v>1769</v>
      </c>
      <c r="C21" s="7">
        <v>1772</v>
      </c>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768</v>
      </c>
      <c r="B1" s="8" t="s">
        <v>2</v>
      </c>
      <c r="C1" s="8" t="s">
        <v>30</v>
      </c>
    </row>
    <row r="2" spans="1:3" x14ac:dyDescent="0.25">
      <c r="A2" s="1" t="s">
        <v>61</v>
      </c>
      <c r="B2" s="8"/>
      <c r="C2" s="8"/>
    </row>
    <row r="3" spans="1:3" ht="30" x14ac:dyDescent="0.25">
      <c r="A3" s="3" t="s">
        <v>769</v>
      </c>
      <c r="B3" s="4"/>
      <c r="C3" s="4"/>
    </row>
    <row r="4" spans="1:3" x14ac:dyDescent="0.25">
      <c r="A4" s="2" t="s">
        <v>262</v>
      </c>
      <c r="B4" s="7">
        <v>61</v>
      </c>
      <c r="C4" s="7">
        <v>67</v>
      </c>
    </row>
    <row r="5" spans="1:3" x14ac:dyDescent="0.25">
      <c r="A5" s="2" t="s">
        <v>263</v>
      </c>
      <c r="B5" s="4">
        <v>261</v>
      </c>
      <c r="C5" s="4">
        <v>190</v>
      </c>
    </row>
    <row r="6" spans="1:3" x14ac:dyDescent="0.25">
      <c r="A6" s="2" t="s">
        <v>264</v>
      </c>
      <c r="B6" s="4">
        <v>192</v>
      </c>
      <c r="C6" s="4">
        <v>165</v>
      </c>
    </row>
    <row r="7" spans="1:3" x14ac:dyDescent="0.25">
      <c r="A7" s="2" t="s">
        <v>265</v>
      </c>
      <c r="B7" s="4">
        <v>176</v>
      </c>
      <c r="C7" s="4">
        <v>184</v>
      </c>
    </row>
    <row r="8" spans="1:3" x14ac:dyDescent="0.25">
      <c r="A8" s="2" t="s">
        <v>266</v>
      </c>
      <c r="B8" s="4">
        <v>215</v>
      </c>
      <c r="C8" s="4">
        <v>150</v>
      </c>
    </row>
    <row r="9" spans="1:3" x14ac:dyDescent="0.25">
      <c r="A9" s="2" t="s">
        <v>54</v>
      </c>
      <c r="B9" s="7">
        <v>905</v>
      </c>
      <c r="C9" s="7">
        <v>756</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770</v>
      </c>
      <c r="B1" s="8" t="s">
        <v>1</v>
      </c>
      <c r="C1" s="8"/>
      <c r="D1" s="8"/>
    </row>
    <row r="2" spans="1:4" x14ac:dyDescent="0.25">
      <c r="A2" s="1" t="s">
        <v>61</v>
      </c>
      <c r="B2" s="1" t="s">
        <v>2</v>
      </c>
      <c r="C2" s="1" t="s">
        <v>30</v>
      </c>
      <c r="D2" s="1" t="s">
        <v>31</v>
      </c>
    </row>
    <row r="3" spans="1:4" ht="30" x14ac:dyDescent="0.25">
      <c r="A3" s="3" t="s">
        <v>771</v>
      </c>
      <c r="B3" s="4"/>
      <c r="C3" s="4"/>
      <c r="D3" s="4"/>
    </row>
    <row r="4" spans="1:4" x14ac:dyDescent="0.25">
      <c r="A4" s="2" t="s">
        <v>772</v>
      </c>
      <c r="B4" s="7">
        <v>-60</v>
      </c>
      <c r="C4" s="7">
        <v>-60</v>
      </c>
      <c r="D4" s="4"/>
    </row>
    <row r="5" spans="1:4" ht="30" x14ac:dyDescent="0.25">
      <c r="A5" s="2" t="s">
        <v>281</v>
      </c>
      <c r="B5" s="4">
        <v>-11</v>
      </c>
      <c r="C5" s="4">
        <v>-9</v>
      </c>
      <c r="D5" s="4"/>
    </row>
    <row r="6" spans="1:4" ht="30" x14ac:dyDescent="0.25">
      <c r="A6" s="2" t="s">
        <v>283</v>
      </c>
      <c r="B6" s="4">
        <v>8</v>
      </c>
      <c r="C6" s="4">
        <v>9</v>
      </c>
      <c r="D6" s="4"/>
    </row>
    <row r="7" spans="1:4" ht="30" x14ac:dyDescent="0.25">
      <c r="A7" s="2" t="s">
        <v>66</v>
      </c>
      <c r="B7" s="4">
        <v>-3</v>
      </c>
      <c r="C7" s="4"/>
      <c r="D7" s="4">
        <v>18</v>
      </c>
    </row>
    <row r="8" spans="1:4" x14ac:dyDescent="0.25">
      <c r="A8" s="2" t="s">
        <v>773</v>
      </c>
      <c r="B8" s="4">
        <v>-63</v>
      </c>
      <c r="C8" s="4">
        <v>-60</v>
      </c>
      <c r="D8" s="4">
        <v>-60</v>
      </c>
    </row>
    <row r="9" spans="1:4" x14ac:dyDescent="0.25">
      <c r="A9" s="2" t="s">
        <v>774</v>
      </c>
      <c r="B9" s="4"/>
      <c r="C9" s="4"/>
      <c r="D9" s="4"/>
    </row>
    <row r="10" spans="1:4" ht="30" x14ac:dyDescent="0.25">
      <c r="A10" s="3" t="s">
        <v>771</v>
      </c>
      <c r="B10" s="4"/>
      <c r="C10" s="4"/>
      <c r="D10" s="4"/>
    </row>
    <row r="11" spans="1:4" x14ac:dyDescent="0.25">
      <c r="A11" s="2" t="s">
        <v>772</v>
      </c>
      <c r="B11" s="4">
        <v>-49</v>
      </c>
      <c r="C11" s="4">
        <v>-57</v>
      </c>
      <c r="D11" s="4"/>
    </row>
    <row r="12" spans="1:4" ht="30" x14ac:dyDescent="0.25">
      <c r="A12" s="2" t="s">
        <v>281</v>
      </c>
      <c r="B12" s="4"/>
      <c r="C12" s="4">
        <v>-1</v>
      </c>
      <c r="D12" s="4"/>
    </row>
    <row r="13" spans="1:4" ht="30" x14ac:dyDescent="0.25">
      <c r="A13" s="2" t="s">
        <v>283</v>
      </c>
      <c r="B13" s="4">
        <v>8</v>
      </c>
      <c r="C13" s="4">
        <v>9</v>
      </c>
      <c r="D13" s="4"/>
    </row>
    <row r="14" spans="1:4" ht="30" x14ac:dyDescent="0.25">
      <c r="A14" s="2" t="s">
        <v>66</v>
      </c>
      <c r="B14" s="4">
        <v>8</v>
      </c>
      <c r="C14" s="4">
        <v>8</v>
      </c>
      <c r="D14" s="4"/>
    </row>
    <row r="15" spans="1:4" x14ac:dyDescent="0.25">
      <c r="A15" s="2" t="s">
        <v>773</v>
      </c>
      <c r="B15" s="4">
        <v>-41</v>
      </c>
      <c r="C15" s="4">
        <v>-49</v>
      </c>
      <c r="D15" s="4"/>
    </row>
    <row r="16" spans="1:4" x14ac:dyDescent="0.25">
      <c r="A16" s="2" t="s">
        <v>775</v>
      </c>
      <c r="B16" s="4"/>
      <c r="C16" s="4"/>
      <c r="D16" s="4"/>
    </row>
    <row r="17" spans="1:4" ht="30" x14ac:dyDescent="0.25">
      <c r="A17" s="3" t="s">
        <v>771</v>
      </c>
      <c r="B17" s="4"/>
      <c r="C17" s="4"/>
      <c r="D17" s="4"/>
    </row>
    <row r="18" spans="1:4" x14ac:dyDescent="0.25">
      <c r="A18" s="2" t="s">
        <v>772</v>
      </c>
      <c r="B18" s="4">
        <v>-9</v>
      </c>
      <c r="C18" s="4">
        <v>-1</v>
      </c>
      <c r="D18" s="4"/>
    </row>
    <row r="19" spans="1:4" ht="30" x14ac:dyDescent="0.25">
      <c r="A19" s="2" t="s">
        <v>281</v>
      </c>
      <c r="B19" s="4">
        <v>-11</v>
      </c>
      <c r="C19" s="4">
        <v>-8</v>
      </c>
      <c r="D19" s="4"/>
    </row>
    <row r="20" spans="1:4" ht="30" x14ac:dyDescent="0.25">
      <c r="A20" s="2" t="s">
        <v>66</v>
      </c>
      <c r="B20" s="4">
        <v>-11</v>
      </c>
      <c r="C20" s="4">
        <v>-8</v>
      </c>
      <c r="D20" s="4"/>
    </row>
    <row r="21" spans="1:4" x14ac:dyDescent="0.25">
      <c r="A21" s="2" t="s">
        <v>773</v>
      </c>
      <c r="B21" s="4">
        <v>-20</v>
      </c>
      <c r="C21" s="4">
        <v>-9</v>
      </c>
      <c r="D21" s="4"/>
    </row>
    <row r="22" spans="1:4" x14ac:dyDescent="0.25">
      <c r="A22" s="2" t="s">
        <v>275</v>
      </c>
      <c r="B22" s="4"/>
      <c r="C22" s="4"/>
      <c r="D22" s="4"/>
    </row>
    <row r="23" spans="1:4" ht="30" x14ac:dyDescent="0.25">
      <c r="A23" s="3" t="s">
        <v>771</v>
      </c>
      <c r="B23" s="4"/>
      <c r="C23" s="4"/>
      <c r="D23" s="4"/>
    </row>
    <row r="24" spans="1:4" x14ac:dyDescent="0.25">
      <c r="A24" s="2" t="s">
        <v>772</v>
      </c>
      <c r="B24" s="4">
        <v>-2</v>
      </c>
      <c r="C24" s="4">
        <v>-2</v>
      </c>
      <c r="D24" s="4"/>
    </row>
    <row r="25" spans="1:4" ht="30" x14ac:dyDescent="0.25">
      <c r="A25" s="2" t="s">
        <v>281</v>
      </c>
      <c r="B25" s="4" t="s">
        <v>92</v>
      </c>
      <c r="C25" s="4" t="s">
        <v>92</v>
      </c>
      <c r="D25" s="4"/>
    </row>
    <row r="26" spans="1:4" ht="30" x14ac:dyDescent="0.25">
      <c r="A26" s="2" t="s">
        <v>283</v>
      </c>
      <c r="B26" s="4" t="s">
        <v>92</v>
      </c>
      <c r="C26" s="4" t="s">
        <v>92</v>
      </c>
      <c r="D26" s="4"/>
    </row>
    <row r="27" spans="1:4" ht="30" x14ac:dyDescent="0.25">
      <c r="A27" s="2" t="s">
        <v>66</v>
      </c>
      <c r="B27" s="4" t="s">
        <v>92</v>
      </c>
      <c r="C27" s="4" t="s">
        <v>92</v>
      </c>
      <c r="D27" s="4"/>
    </row>
    <row r="28" spans="1:4" x14ac:dyDescent="0.25">
      <c r="A28" s="2" t="s">
        <v>773</v>
      </c>
      <c r="B28" s="7">
        <v>-2</v>
      </c>
      <c r="C28" s="7">
        <v>-2</v>
      </c>
      <c r="D28"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776</v>
      </c>
      <c r="B1" s="8" t="s">
        <v>1</v>
      </c>
      <c r="C1" s="8"/>
      <c r="D1" s="8"/>
    </row>
    <row r="2" spans="1:4" x14ac:dyDescent="0.25">
      <c r="A2" s="1" t="s">
        <v>61</v>
      </c>
      <c r="B2" s="1" t="s">
        <v>2</v>
      </c>
      <c r="C2" s="1" t="s">
        <v>30</v>
      </c>
      <c r="D2" s="1" t="s">
        <v>31</v>
      </c>
    </row>
    <row r="3" spans="1:4" ht="30" x14ac:dyDescent="0.25">
      <c r="A3" s="3" t="s">
        <v>777</v>
      </c>
      <c r="B3" s="4"/>
      <c r="C3" s="4"/>
      <c r="D3" s="4"/>
    </row>
    <row r="4" spans="1:4" ht="45" x14ac:dyDescent="0.25">
      <c r="A4" s="2" t="s">
        <v>778</v>
      </c>
      <c r="B4" s="4">
        <v>248.6</v>
      </c>
      <c r="C4" s="4">
        <v>262.39999999999998</v>
      </c>
      <c r="D4" s="4">
        <v>271.60000000000002</v>
      </c>
    </row>
    <row r="5" spans="1:4" x14ac:dyDescent="0.25">
      <c r="A5" s="2" t="s">
        <v>297</v>
      </c>
      <c r="B5" s="4">
        <v>4.0999999999999996</v>
      </c>
      <c r="C5" s="4">
        <v>3.7</v>
      </c>
      <c r="D5" s="4">
        <v>3.4</v>
      </c>
    </row>
    <row r="6" spans="1:4" ht="45" x14ac:dyDescent="0.25">
      <c r="A6" s="2" t="s">
        <v>779</v>
      </c>
      <c r="B6" s="4">
        <v>252.7</v>
      </c>
      <c r="C6" s="4">
        <v>266.10000000000002</v>
      </c>
      <c r="D6" s="4">
        <v>275</v>
      </c>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780</v>
      </c>
      <c r="B1" s="8" t="s">
        <v>1</v>
      </c>
      <c r="C1" s="8"/>
      <c r="D1" s="8"/>
    </row>
    <row r="2" spans="1:4" x14ac:dyDescent="0.25">
      <c r="A2" s="1" t="s">
        <v>61</v>
      </c>
      <c r="B2" s="1" t="s">
        <v>2</v>
      </c>
      <c r="C2" s="1" t="s">
        <v>30</v>
      </c>
      <c r="D2" s="1" t="s">
        <v>31</v>
      </c>
    </row>
    <row r="3" spans="1:4" ht="30" x14ac:dyDescent="0.25">
      <c r="A3" s="3" t="s">
        <v>781</v>
      </c>
      <c r="B3" s="4"/>
      <c r="C3" s="4"/>
      <c r="D3" s="4"/>
    </row>
    <row r="4" spans="1:4" ht="30" x14ac:dyDescent="0.25">
      <c r="A4" s="2" t="s">
        <v>300</v>
      </c>
      <c r="B4" s="7">
        <v>144</v>
      </c>
      <c r="C4" s="7">
        <v>165</v>
      </c>
      <c r="D4" s="7">
        <v>158</v>
      </c>
    </row>
    <row r="5" spans="1:4" ht="30" x14ac:dyDescent="0.25">
      <c r="A5" s="2" t="s">
        <v>301</v>
      </c>
      <c r="B5" s="4">
        <v>336</v>
      </c>
      <c r="C5" s="4">
        <v>299</v>
      </c>
      <c r="D5" s="4">
        <v>321</v>
      </c>
    </row>
    <row r="6" spans="1:4" ht="30" x14ac:dyDescent="0.25">
      <c r="A6" s="2" t="s">
        <v>302</v>
      </c>
      <c r="B6" s="4">
        <v>19</v>
      </c>
      <c r="C6" s="4">
        <v>9</v>
      </c>
      <c r="D6" s="4"/>
    </row>
    <row r="7" spans="1:4" ht="30" x14ac:dyDescent="0.25">
      <c r="A7" s="2" t="s">
        <v>303</v>
      </c>
      <c r="B7" s="4"/>
      <c r="C7" s="7">
        <v>1176</v>
      </c>
      <c r="D7"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v>
      </c>
      <c r="B1" s="8" t="s">
        <v>1</v>
      </c>
      <c r="C1" s="8"/>
      <c r="D1" s="8"/>
    </row>
    <row r="2" spans="1:4" x14ac:dyDescent="0.25">
      <c r="A2" s="1" t="s">
        <v>61</v>
      </c>
      <c r="B2" s="1" t="s">
        <v>2</v>
      </c>
      <c r="C2" s="1" t="s">
        <v>30</v>
      </c>
      <c r="D2" s="1" t="s">
        <v>31</v>
      </c>
    </row>
    <row r="3" spans="1:4" ht="30" x14ac:dyDescent="0.25">
      <c r="A3" s="2" t="s">
        <v>69</v>
      </c>
      <c r="B3" s="7">
        <v>0</v>
      </c>
      <c r="C3" s="7">
        <v>-1</v>
      </c>
      <c r="D3" s="7">
        <v>-8</v>
      </c>
    </row>
    <row r="4" spans="1:4" ht="60" x14ac:dyDescent="0.25">
      <c r="A4" s="2" t="s">
        <v>70</v>
      </c>
      <c r="B4" s="7">
        <v>6</v>
      </c>
      <c r="C4" s="7">
        <v>6</v>
      </c>
      <c r="D4" s="7">
        <v>17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2.28515625" bestFit="1" customWidth="1"/>
  </cols>
  <sheetData>
    <row r="1" spans="1:5" ht="30" x14ac:dyDescent="0.25">
      <c r="A1" s="1" t="s">
        <v>782</v>
      </c>
      <c r="B1" s="1" t="s">
        <v>1</v>
      </c>
      <c r="C1" s="1" t="s">
        <v>698</v>
      </c>
      <c r="D1" s="1"/>
      <c r="E1" s="1"/>
    </row>
    <row r="2" spans="1:5" x14ac:dyDescent="0.25">
      <c r="A2" s="1" t="s">
        <v>61</v>
      </c>
      <c r="B2" s="1" t="s">
        <v>30</v>
      </c>
      <c r="C2" s="1" t="s">
        <v>783</v>
      </c>
      <c r="D2" s="1" t="s">
        <v>2</v>
      </c>
      <c r="E2" s="1" t="s">
        <v>31</v>
      </c>
    </row>
    <row r="3" spans="1:5" x14ac:dyDescent="0.25">
      <c r="A3" s="3" t="s">
        <v>784</v>
      </c>
      <c r="B3" s="4"/>
      <c r="C3" s="4"/>
      <c r="D3" s="4"/>
      <c r="E3" s="4"/>
    </row>
    <row r="4" spans="1:5" x14ac:dyDescent="0.25">
      <c r="A4" s="2" t="s">
        <v>80</v>
      </c>
      <c r="B4" s="7">
        <v>5216</v>
      </c>
      <c r="C4" s="4"/>
      <c r="D4" s="7">
        <v>5209</v>
      </c>
      <c r="E4" s="7">
        <v>4705</v>
      </c>
    </row>
    <row r="5" spans="1:5" ht="30" x14ac:dyDescent="0.25">
      <c r="A5" s="2" t="s">
        <v>712</v>
      </c>
      <c r="B5" s="4">
        <v>30</v>
      </c>
      <c r="C5" s="4"/>
      <c r="D5" s="4"/>
      <c r="E5" s="4"/>
    </row>
    <row r="6" spans="1:5" x14ac:dyDescent="0.25">
      <c r="A6" s="2" t="s">
        <v>718</v>
      </c>
      <c r="B6" s="4"/>
      <c r="C6" s="4"/>
      <c r="D6" s="4"/>
      <c r="E6" s="4"/>
    </row>
    <row r="7" spans="1:5" x14ac:dyDescent="0.25">
      <c r="A7" s="3" t="s">
        <v>784</v>
      </c>
      <c r="B7" s="4"/>
      <c r="C7" s="4"/>
      <c r="D7" s="4"/>
      <c r="E7" s="4"/>
    </row>
    <row r="8" spans="1:5" x14ac:dyDescent="0.25">
      <c r="A8" s="2" t="s">
        <v>314</v>
      </c>
      <c r="B8" s="4"/>
      <c r="C8" s="4">
        <v>55</v>
      </c>
      <c r="D8" s="4"/>
      <c r="E8" s="4"/>
    </row>
    <row r="9" spans="1:5" x14ac:dyDescent="0.25">
      <c r="A9" s="2" t="s">
        <v>785</v>
      </c>
      <c r="B9" s="4"/>
      <c r="C9" s="4">
        <v>960</v>
      </c>
      <c r="D9" s="4"/>
      <c r="E9" s="4"/>
    </row>
    <row r="10" spans="1:5" x14ac:dyDescent="0.25">
      <c r="A10" s="2" t="s">
        <v>80</v>
      </c>
      <c r="B10" s="4"/>
      <c r="C10" s="4">
        <v>517</v>
      </c>
      <c r="D10" s="4"/>
      <c r="E10" s="4"/>
    </row>
    <row r="11" spans="1:5" x14ac:dyDescent="0.25">
      <c r="A11" s="2" t="s">
        <v>786</v>
      </c>
      <c r="B11" s="4"/>
      <c r="C11" s="4">
        <v>161</v>
      </c>
      <c r="D11" s="4"/>
      <c r="E11" s="4"/>
    </row>
    <row r="12" spans="1:5" x14ac:dyDescent="0.25">
      <c r="A12" s="2" t="s">
        <v>787</v>
      </c>
      <c r="B12" s="4">
        <v>270</v>
      </c>
      <c r="C12" s="4"/>
      <c r="D12" s="4"/>
      <c r="E12" s="4"/>
    </row>
    <row r="13" spans="1:5" x14ac:dyDescent="0.25">
      <c r="A13" s="2" t="s">
        <v>788</v>
      </c>
      <c r="B13" s="4">
        <v>12</v>
      </c>
      <c r="C13" s="4"/>
      <c r="D13" s="4"/>
      <c r="E13" s="4"/>
    </row>
    <row r="14" spans="1:5" ht="30" x14ac:dyDescent="0.25">
      <c r="A14" s="2" t="s">
        <v>712</v>
      </c>
      <c r="B14" s="7">
        <v>30</v>
      </c>
      <c r="C14" s="4"/>
      <c r="D14" s="4"/>
      <c r="E14" s="4"/>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30" x14ac:dyDescent="0.25">
      <c r="A1" s="1" t="s">
        <v>789</v>
      </c>
      <c r="B1" s="8" t="s">
        <v>2</v>
      </c>
      <c r="C1" s="8" t="s">
        <v>30</v>
      </c>
      <c r="D1" s="8" t="s">
        <v>31</v>
      </c>
      <c r="E1" s="8" t="s">
        <v>783</v>
      </c>
    </row>
    <row r="2" spans="1:5" x14ac:dyDescent="0.25">
      <c r="A2" s="1" t="s">
        <v>61</v>
      </c>
      <c r="B2" s="8"/>
      <c r="C2" s="8"/>
      <c r="D2" s="8"/>
      <c r="E2" s="8"/>
    </row>
    <row r="3" spans="1:5" x14ac:dyDescent="0.25">
      <c r="A3" s="3" t="s">
        <v>784</v>
      </c>
      <c r="B3" s="4"/>
      <c r="C3" s="4"/>
      <c r="D3" s="4"/>
      <c r="E3" s="4"/>
    </row>
    <row r="4" spans="1:5" x14ac:dyDescent="0.25">
      <c r="A4" s="2" t="s">
        <v>80</v>
      </c>
      <c r="B4" s="7">
        <v>5209</v>
      </c>
      <c r="C4" s="7">
        <v>5216</v>
      </c>
      <c r="D4" s="7">
        <v>4705</v>
      </c>
      <c r="E4" s="4"/>
    </row>
    <row r="5" spans="1:5" x14ac:dyDescent="0.25">
      <c r="A5" s="2" t="s">
        <v>718</v>
      </c>
      <c r="B5" s="4"/>
      <c r="C5" s="4"/>
      <c r="D5" s="4"/>
      <c r="E5" s="4"/>
    </row>
    <row r="6" spans="1:5" x14ac:dyDescent="0.25">
      <c r="A6" s="3" t="s">
        <v>784</v>
      </c>
      <c r="B6" s="4"/>
      <c r="C6" s="4"/>
      <c r="D6" s="4"/>
      <c r="E6" s="4"/>
    </row>
    <row r="7" spans="1:5" x14ac:dyDescent="0.25">
      <c r="A7" s="2" t="s">
        <v>73</v>
      </c>
      <c r="B7" s="4"/>
      <c r="C7" s="4"/>
      <c r="D7" s="4"/>
      <c r="E7" s="4">
        <v>39</v>
      </c>
    </row>
    <row r="8" spans="1:5" x14ac:dyDescent="0.25">
      <c r="A8" s="2" t="s">
        <v>142</v>
      </c>
      <c r="B8" s="4"/>
      <c r="C8" s="4"/>
      <c r="D8" s="4"/>
      <c r="E8" s="4">
        <v>41</v>
      </c>
    </row>
    <row r="9" spans="1:5" x14ac:dyDescent="0.25">
      <c r="A9" s="2" t="s">
        <v>308</v>
      </c>
      <c r="B9" s="4"/>
      <c r="C9" s="4"/>
      <c r="D9" s="4"/>
      <c r="E9" s="4">
        <v>29</v>
      </c>
    </row>
    <row r="10" spans="1:5" x14ac:dyDescent="0.25">
      <c r="A10" s="2" t="s">
        <v>143</v>
      </c>
      <c r="B10" s="4"/>
      <c r="C10" s="4"/>
      <c r="D10" s="4"/>
      <c r="E10" s="4">
        <v>30</v>
      </c>
    </row>
    <row r="11" spans="1:5" x14ac:dyDescent="0.25">
      <c r="A11" s="2" t="s">
        <v>309</v>
      </c>
      <c r="B11" s="4"/>
      <c r="C11" s="4"/>
      <c r="D11" s="4"/>
      <c r="E11" s="4">
        <v>571</v>
      </c>
    </row>
    <row r="12" spans="1:5" x14ac:dyDescent="0.25">
      <c r="A12" s="2" t="s">
        <v>80</v>
      </c>
      <c r="B12" s="4"/>
      <c r="C12" s="4"/>
      <c r="D12" s="4"/>
      <c r="E12" s="4">
        <v>517</v>
      </c>
    </row>
    <row r="13" spans="1:5" x14ac:dyDescent="0.25">
      <c r="A13" s="2" t="s">
        <v>144</v>
      </c>
      <c r="B13" s="4"/>
      <c r="C13" s="4"/>
      <c r="D13" s="4"/>
      <c r="E13" s="4">
        <v>-140</v>
      </c>
    </row>
    <row r="14" spans="1:5" x14ac:dyDescent="0.25">
      <c r="A14" s="2" t="s">
        <v>88</v>
      </c>
      <c r="B14" s="4"/>
      <c r="C14" s="4"/>
      <c r="D14" s="4"/>
      <c r="E14" s="4">
        <v>-958</v>
      </c>
    </row>
    <row r="15" spans="1:5" x14ac:dyDescent="0.25">
      <c r="A15" s="2" t="s">
        <v>312</v>
      </c>
      <c r="B15" s="4"/>
      <c r="C15" s="4"/>
      <c r="D15" s="4"/>
      <c r="E15" s="4">
        <v>-74</v>
      </c>
    </row>
    <row r="16" spans="1:5" x14ac:dyDescent="0.25">
      <c r="A16" s="2" t="s">
        <v>314</v>
      </c>
      <c r="B16" s="4"/>
      <c r="C16" s="4"/>
      <c r="D16" s="4"/>
      <c r="E16" s="7">
        <v>55</v>
      </c>
    </row>
  </sheetData>
  <mergeCells count="4">
    <mergeCell ref="B1:B2"/>
    <mergeCell ref="C1:C2"/>
    <mergeCell ref="D1:D2"/>
    <mergeCell ref="E1:E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5.42578125" bestFit="1" customWidth="1"/>
    <col min="3" max="3" width="11.85546875" bestFit="1" customWidth="1"/>
  </cols>
  <sheetData>
    <row r="1" spans="1:3" ht="30" x14ac:dyDescent="0.25">
      <c r="A1" s="1" t="s">
        <v>790</v>
      </c>
      <c r="B1" s="1" t="s">
        <v>698</v>
      </c>
      <c r="C1" s="1"/>
    </row>
    <row r="2" spans="1:3" x14ac:dyDescent="0.25">
      <c r="A2" s="1" t="s">
        <v>61</v>
      </c>
      <c r="B2" s="1" t="s">
        <v>783</v>
      </c>
      <c r="C2" s="1" t="s">
        <v>783</v>
      </c>
    </row>
    <row r="3" spans="1:3" x14ac:dyDescent="0.25">
      <c r="A3" s="3" t="s">
        <v>791</v>
      </c>
      <c r="B3" s="4"/>
      <c r="C3" s="4"/>
    </row>
    <row r="4" spans="1:3" x14ac:dyDescent="0.25">
      <c r="A4" s="2" t="s">
        <v>309</v>
      </c>
      <c r="B4" s="7">
        <v>571</v>
      </c>
      <c r="C4" s="7">
        <v>571</v>
      </c>
    </row>
    <row r="5" spans="1:3" x14ac:dyDescent="0.25">
      <c r="A5" s="2" t="s">
        <v>761</v>
      </c>
      <c r="B5" s="4"/>
      <c r="C5" s="4"/>
    </row>
    <row r="6" spans="1:3" x14ac:dyDescent="0.25">
      <c r="A6" s="3" t="s">
        <v>791</v>
      </c>
      <c r="B6" s="4"/>
      <c r="C6" s="4"/>
    </row>
    <row r="7" spans="1:3" x14ac:dyDescent="0.25">
      <c r="A7" s="2" t="s">
        <v>309</v>
      </c>
      <c r="B7" s="4">
        <v>460</v>
      </c>
      <c r="C7" s="4">
        <v>460</v>
      </c>
    </row>
    <row r="8" spans="1:3" ht="30" x14ac:dyDescent="0.25">
      <c r="A8" s="2" t="s">
        <v>792</v>
      </c>
      <c r="B8" s="4" t="s">
        <v>738</v>
      </c>
      <c r="C8" s="4"/>
    </row>
    <row r="9" spans="1:3" x14ac:dyDescent="0.25">
      <c r="A9" s="2" t="s">
        <v>762</v>
      </c>
      <c r="B9" s="4"/>
      <c r="C9" s="4"/>
    </row>
    <row r="10" spans="1:3" x14ac:dyDescent="0.25">
      <c r="A10" s="3" t="s">
        <v>791</v>
      </c>
      <c r="B10" s="4"/>
      <c r="C10" s="4"/>
    </row>
    <row r="11" spans="1:3" x14ac:dyDescent="0.25">
      <c r="A11" s="2" t="s">
        <v>309</v>
      </c>
      <c r="B11" s="4">
        <v>105</v>
      </c>
      <c r="C11" s="4">
        <v>105</v>
      </c>
    </row>
    <row r="12" spans="1:3" ht="30" x14ac:dyDescent="0.25">
      <c r="A12" s="2" t="s">
        <v>792</v>
      </c>
      <c r="B12" s="4" t="s">
        <v>320</v>
      </c>
      <c r="C12" s="4"/>
    </row>
    <row r="13" spans="1:3" x14ac:dyDescent="0.25">
      <c r="A13" s="2" t="s">
        <v>763</v>
      </c>
      <c r="B13" s="4"/>
      <c r="C13" s="4"/>
    </row>
    <row r="14" spans="1:3" x14ac:dyDescent="0.25">
      <c r="A14" s="3" t="s">
        <v>791</v>
      </c>
      <c r="B14" s="4"/>
      <c r="C14" s="4"/>
    </row>
    <row r="15" spans="1:3" x14ac:dyDescent="0.25">
      <c r="A15" s="2" t="s">
        <v>309</v>
      </c>
      <c r="B15" s="7">
        <v>6</v>
      </c>
      <c r="C15" s="7">
        <v>6</v>
      </c>
    </row>
    <row r="16" spans="1:3" ht="30" x14ac:dyDescent="0.25">
      <c r="A16" s="2" t="s">
        <v>792</v>
      </c>
      <c r="B16" s="4" t="s">
        <v>322</v>
      </c>
      <c r="C16"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793</v>
      </c>
      <c r="B1" s="1" t="s">
        <v>1</v>
      </c>
    </row>
    <row r="2" spans="1:2" ht="30" x14ac:dyDescent="0.25">
      <c r="A2" s="1" t="s">
        <v>29</v>
      </c>
      <c r="B2" s="1" t="s">
        <v>31</v>
      </c>
    </row>
    <row r="3" spans="1:2" x14ac:dyDescent="0.25">
      <c r="A3" s="2" t="s">
        <v>718</v>
      </c>
      <c r="B3" s="4"/>
    </row>
    <row r="4" spans="1:2" x14ac:dyDescent="0.25">
      <c r="A4" s="3" t="s">
        <v>784</v>
      </c>
      <c r="B4" s="4"/>
    </row>
    <row r="5" spans="1:2" x14ac:dyDescent="0.25">
      <c r="A5" s="2" t="s">
        <v>35</v>
      </c>
      <c r="B5" s="7">
        <v>4764</v>
      </c>
    </row>
    <row r="6" spans="1:2" x14ac:dyDescent="0.25">
      <c r="A6" s="2" t="s">
        <v>47</v>
      </c>
      <c r="B6" s="4">
        <v>602</v>
      </c>
    </row>
    <row r="7" spans="1:2" x14ac:dyDescent="0.25">
      <c r="A7" s="2" t="s">
        <v>49</v>
      </c>
      <c r="B7" s="7">
        <v>621</v>
      </c>
    </row>
    <row r="8" spans="1:2" x14ac:dyDescent="0.25">
      <c r="A8" s="2" t="s">
        <v>328</v>
      </c>
      <c r="B8" s="9">
        <v>2.29</v>
      </c>
    </row>
    <row r="9" spans="1:2" x14ac:dyDescent="0.25">
      <c r="A9" s="2" t="s">
        <v>329</v>
      </c>
      <c r="B9" s="9">
        <v>2.2599999999999998</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794</v>
      </c>
      <c r="B1" s="8" t="s">
        <v>1</v>
      </c>
      <c r="C1" s="8"/>
    </row>
    <row r="2" spans="1:3" x14ac:dyDescent="0.25">
      <c r="A2" s="1" t="s">
        <v>61</v>
      </c>
      <c r="B2" s="1" t="s">
        <v>30</v>
      </c>
      <c r="C2" s="1" t="s">
        <v>31</v>
      </c>
    </row>
    <row r="3" spans="1:3" x14ac:dyDescent="0.25">
      <c r="A3" s="2" t="s">
        <v>795</v>
      </c>
      <c r="B3" s="4"/>
      <c r="C3" s="4"/>
    </row>
    <row r="4" spans="1:3" ht="60" x14ac:dyDescent="0.25">
      <c r="A4" s="3" t="s">
        <v>796</v>
      </c>
      <c r="B4" s="4"/>
      <c r="C4" s="4"/>
    </row>
    <row r="5" spans="1:3" ht="30" x14ac:dyDescent="0.25">
      <c r="A5" s="2" t="s">
        <v>797</v>
      </c>
      <c r="B5" s="7">
        <v>35</v>
      </c>
      <c r="C5" s="4"/>
    </row>
    <row r="6" spans="1:3" x14ac:dyDescent="0.25">
      <c r="A6" s="2" t="s">
        <v>35</v>
      </c>
      <c r="B6" s="4">
        <v>10</v>
      </c>
      <c r="C6" s="4">
        <v>46</v>
      </c>
    </row>
    <row r="7" spans="1:3" x14ac:dyDescent="0.25">
      <c r="A7" s="2" t="s">
        <v>798</v>
      </c>
      <c r="B7" s="7">
        <v>-4</v>
      </c>
      <c r="C7" s="4"/>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799</v>
      </c>
      <c r="B1" s="8" t="s">
        <v>1</v>
      </c>
      <c r="C1" s="8"/>
      <c r="D1" s="8"/>
    </row>
    <row r="2" spans="1:4" x14ac:dyDescent="0.25">
      <c r="A2" s="1" t="s">
        <v>61</v>
      </c>
      <c r="B2" s="1" t="s">
        <v>2</v>
      </c>
      <c r="C2" s="1" t="s">
        <v>30</v>
      </c>
      <c r="D2" s="1" t="s">
        <v>31</v>
      </c>
    </row>
    <row r="3" spans="1:4" ht="30" x14ac:dyDescent="0.25">
      <c r="A3" s="3" t="s">
        <v>800</v>
      </c>
      <c r="B3" s="4"/>
      <c r="C3" s="4"/>
      <c r="D3" s="4"/>
    </row>
    <row r="4" spans="1:4" ht="30" x14ac:dyDescent="0.25">
      <c r="A4" s="2" t="s">
        <v>801</v>
      </c>
      <c r="B4" s="7">
        <v>110</v>
      </c>
      <c r="C4" s="7">
        <v>6</v>
      </c>
      <c r="D4" s="7">
        <v>23</v>
      </c>
    </row>
    <row r="5" spans="1:4" x14ac:dyDescent="0.25">
      <c r="A5" s="2" t="s">
        <v>802</v>
      </c>
      <c r="B5" s="4"/>
      <c r="C5" s="4"/>
      <c r="D5" s="4"/>
    </row>
    <row r="6" spans="1:4" ht="30" x14ac:dyDescent="0.25">
      <c r="A6" s="3" t="s">
        <v>800</v>
      </c>
      <c r="B6" s="4"/>
      <c r="C6" s="4"/>
      <c r="D6" s="4"/>
    </row>
    <row r="7" spans="1:4" ht="30" x14ac:dyDescent="0.25">
      <c r="A7" s="2" t="s">
        <v>803</v>
      </c>
      <c r="B7" s="83">
        <v>0.49</v>
      </c>
      <c r="C7" s="4"/>
      <c r="D7" s="4"/>
    </row>
    <row r="8" spans="1:4" x14ac:dyDescent="0.25">
      <c r="A8" s="2" t="s">
        <v>804</v>
      </c>
      <c r="B8" s="4">
        <v>21</v>
      </c>
      <c r="C8" s="4">
        <v>39</v>
      </c>
      <c r="D8" s="4"/>
    </row>
    <row r="9" spans="1:4" ht="30" x14ac:dyDescent="0.25">
      <c r="A9" s="2" t="s">
        <v>805</v>
      </c>
      <c r="B9" s="4">
        <v>110</v>
      </c>
      <c r="C9" s="4">
        <v>122</v>
      </c>
      <c r="D9" s="4">
        <v>55</v>
      </c>
    </row>
    <row r="10" spans="1:4" ht="30" x14ac:dyDescent="0.25">
      <c r="A10" s="2" t="s">
        <v>801</v>
      </c>
      <c r="B10" s="4">
        <v>110</v>
      </c>
      <c r="C10" s="4">
        <v>6</v>
      </c>
      <c r="D10" s="4">
        <v>23</v>
      </c>
    </row>
    <row r="11" spans="1:4" ht="30" x14ac:dyDescent="0.25">
      <c r="A11" s="2" t="s">
        <v>806</v>
      </c>
      <c r="B11" s="4">
        <v>87</v>
      </c>
      <c r="C11" s="4">
        <v>71</v>
      </c>
      <c r="D11" s="4"/>
    </row>
    <row r="12" spans="1:4" ht="45" x14ac:dyDescent="0.25">
      <c r="A12" s="2" t="s">
        <v>807</v>
      </c>
      <c r="B12" s="7">
        <v>36</v>
      </c>
      <c r="C12" s="7">
        <v>17</v>
      </c>
      <c r="D12"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808</v>
      </c>
      <c r="B1" s="8" t="s">
        <v>1</v>
      </c>
      <c r="C1" s="8"/>
      <c r="D1" s="8"/>
    </row>
    <row r="2" spans="1:4" x14ac:dyDescent="0.25">
      <c r="A2" s="1" t="s">
        <v>61</v>
      </c>
      <c r="B2" s="1" t="s">
        <v>2</v>
      </c>
      <c r="C2" s="1" t="s">
        <v>30</v>
      </c>
      <c r="D2" s="1" t="s">
        <v>31</v>
      </c>
    </row>
    <row r="3" spans="1:4" x14ac:dyDescent="0.25">
      <c r="A3" s="2" t="s">
        <v>802</v>
      </c>
      <c r="B3" s="4"/>
      <c r="C3" s="4"/>
      <c r="D3" s="4"/>
    </row>
    <row r="4" spans="1:4" ht="30" x14ac:dyDescent="0.25">
      <c r="A4" s="3" t="s">
        <v>800</v>
      </c>
      <c r="B4" s="4"/>
      <c r="C4" s="4"/>
      <c r="D4" s="4"/>
    </row>
    <row r="5" spans="1:4" x14ac:dyDescent="0.25">
      <c r="A5" s="2" t="s">
        <v>35</v>
      </c>
      <c r="B5" s="7">
        <v>140</v>
      </c>
      <c r="C5" s="7">
        <v>606</v>
      </c>
      <c r="D5" s="7">
        <v>722</v>
      </c>
    </row>
    <row r="6" spans="1:4" x14ac:dyDescent="0.25">
      <c r="A6" s="2" t="s">
        <v>339</v>
      </c>
      <c r="B6" s="4">
        <v>-3</v>
      </c>
      <c r="C6" s="4">
        <v>8</v>
      </c>
      <c r="D6" s="4">
        <v>39</v>
      </c>
    </row>
    <row r="7" spans="1:4" x14ac:dyDescent="0.25">
      <c r="A7" s="2" t="s">
        <v>47</v>
      </c>
      <c r="B7" s="4">
        <v>5</v>
      </c>
      <c r="C7" s="4">
        <v>242</v>
      </c>
      <c r="D7" s="4">
        <v>17</v>
      </c>
    </row>
    <row r="8" spans="1:4" x14ac:dyDescent="0.25">
      <c r="A8" s="2" t="s">
        <v>49</v>
      </c>
      <c r="B8" s="4">
        <v>138</v>
      </c>
      <c r="C8" s="4">
        <v>243</v>
      </c>
      <c r="D8" s="4">
        <v>16</v>
      </c>
    </row>
    <row r="9" spans="1:4" x14ac:dyDescent="0.25">
      <c r="A9" s="2" t="s">
        <v>341</v>
      </c>
      <c r="B9" s="4">
        <v>82</v>
      </c>
      <c r="C9" s="4">
        <v>74</v>
      </c>
      <c r="D9" s="4"/>
    </row>
    <row r="10" spans="1:4" x14ac:dyDescent="0.25">
      <c r="A10" s="2" t="s">
        <v>342</v>
      </c>
      <c r="B10" s="4">
        <v>198</v>
      </c>
      <c r="C10" s="4">
        <v>629</v>
      </c>
      <c r="D10" s="4"/>
    </row>
    <row r="11" spans="1:4" x14ac:dyDescent="0.25">
      <c r="A11" s="2" t="s">
        <v>343</v>
      </c>
      <c r="B11" s="4">
        <v>47</v>
      </c>
      <c r="C11" s="4">
        <v>97</v>
      </c>
      <c r="D11" s="4"/>
    </row>
    <row r="12" spans="1:4" x14ac:dyDescent="0.25">
      <c r="A12" s="2" t="s">
        <v>344</v>
      </c>
      <c r="B12" s="7">
        <v>254</v>
      </c>
      <c r="C12" s="7">
        <v>527</v>
      </c>
      <c r="D12"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 bestFit="1" customWidth="1"/>
    <col min="2" max="3" width="12.28515625" bestFit="1" customWidth="1"/>
    <col min="4" max="4" width="12" bestFit="1" customWidth="1"/>
    <col min="5" max="5" width="12.28515625" bestFit="1" customWidth="1"/>
  </cols>
  <sheetData>
    <row r="1" spans="1:5" x14ac:dyDescent="0.25">
      <c r="A1" s="1" t="s">
        <v>809</v>
      </c>
      <c r="B1" s="8" t="s">
        <v>2</v>
      </c>
      <c r="C1" s="8" t="s">
        <v>30</v>
      </c>
      <c r="D1" s="8" t="s">
        <v>810</v>
      </c>
      <c r="E1" s="8" t="s">
        <v>811</v>
      </c>
    </row>
    <row r="2" spans="1:5" x14ac:dyDescent="0.25">
      <c r="A2" s="1" t="s">
        <v>61</v>
      </c>
      <c r="B2" s="8"/>
      <c r="C2" s="8"/>
      <c r="D2" s="8"/>
      <c r="E2" s="8"/>
    </row>
    <row r="3" spans="1:5" x14ac:dyDescent="0.25">
      <c r="A3" s="3" t="s">
        <v>812</v>
      </c>
      <c r="B3" s="4"/>
      <c r="C3" s="4"/>
      <c r="D3" s="4"/>
      <c r="E3" s="4"/>
    </row>
    <row r="4" spans="1:5" x14ac:dyDescent="0.25">
      <c r="A4" s="2" t="s">
        <v>356</v>
      </c>
      <c r="B4" s="7">
        <v>6</v>
      </c>
      <c r="C4" s="7">
        <v>3</v>
      </c>
      <c r="D4" s="4"/>
      <c r="E4" s="4"/>
    </row>
    <row r="5" spans="1:5" x14ac:dyDescent="0.25">
      <c r="A5" s="2" t="s">
        <v>54</v>
      </c>
      <c r="B5" s="6">
        <v>3803</v>
      </c>
      <c r="C5" s="6">
        <v>3848</v>
      </c>
      <c r="D5" s="4"/>
      <c r="E5" s="4"/>
    </row>
    <row r="6" spans="1:5" x14ac:dyDescent="0.25">
      <c r="A6" s="2" t="s">
        <v>358</v>
      </c>
      <c r="B6" s="4">
        <v>-92</v>
      </c>
      <c r="C6" s="4">
        <v>-92</v>
      </c>
      <c r="D6" s="4"/>
      <c r="E6" s="4"/>
    </row>
    <row r="7" spans="1:5" x14ac:dyDescent="0.25">
      <c r="A7" s="2" t="s">
        <v>88</v>
      </c>
      <c r="B7" s="6">
        <v>3711</v>
      </c>
      <c r="C7" s="6">
        <v>3756</v>
      </c>
      <c r="D7" s="4"/>
      <c r="E7" s="4"/>
    </row>
    <row r="8" spans="1:5" x14ac:dyDescent="0.25">
      <c r="A8" s="2" t="s">
        <v>357</v>
      </c>
      <c r="B8" s="6">
        <v>3803</v>
      </c>
      <c r="C8" s="6">
        <v>3848</v>
      </c>
      <c r="D8" s="4"/>
      <c r="E8" s="4"/>
    </row>
    <row r="9" spans="1:5" x14ac:dyDescent="0.25">
      <c r="A9" s="2" t="s">
        <v>365</v>
      </c>
      <c r="B9" s="4"/>
      <c r="C9" s="4"/>
      <c r="D9" s="4"/>
      <c r="E9" s="4"/>
    </row>
    <row r="10" spans="1:5" x14ac:dyDescent="0.25">
      <c r="A10" s="3" t="s">
        <v>812</v>
      </c>
      <c r="B10" s="4"/>
      <c r="C10" s="4"/>
      <c r="D10" s="4"/>
      <c r="E10" s="4"/>
    </row>
    <row r="11" spans="1:5" x14ac:dyDescent="0.25">
      <c r="A11" s="2" t="s">
        <v>349</v>
      </c>
      <c r="B11" s="4">
        <v>42</v>
      </c>
      <c r="C11" s="4"/>
      <c r="D11" s="4"/>
      <c r="E11" s="4"/>
    </row>
    <row r="12" spans="1:5" x14ac:dyDescent="0.25">
      <c r="A12" s="2" t="s">
        <v>363</v>
      </c>
      <c r="B12" s="4"/>
      <c r="C12" s="4"/>
      <c r="D12" s="4"/>
      <c r="E12" s="4"/>
    </row>
    <row r="13" spans="1:5" x14ac:dyDescent="0.25">
      <c r="A13" s="3" t="s">
        <v>812</v>
      </c>
      <c r="B13" s="4"/>
      <c r="C13" s="4"/>
      <c r="D13" s="4"/>
      <c r="E13" s="4"/>
    </row>
    <row r="14" spans="1:5" x14ac:dyDescent="0.25">
      <c r="A14" s="2" t="s">
        <v>348</v>
      </c>
      <c r="B14" s="4">
        <v>810</v>
      </c>
      <c r="C14" s="4">
        <v>900</v>
      </c>
      <c r="D14" s="4">
        <v>900</v>
      </c>
      <c r="E14" s="4"/>
    </row>
    <row r="15" spans="1:5" x14ac:dyDescent="0.25">
      <c r="A15" s="2" t="s">
        <v>350</v>
      </c>
      <c r="B15" s="4"/>
      <c r="C15" s="4"/>
      <c r="D15" s="4"/>
      <c r="E15" s="4"/>
    </row>
    <row r="16" spans="1:5" x14ac:dyDescent="0.25">
      <c r="A16" s="3" t="s">
        <v>812</v>
      </c>
      <c r="B16" s="4"/>
      <c r="C16" s="4"/>
      <c r="D16" s="4"/>
      <c r="E16" s="4"/>
    </row>
    <row r="17" spans="1:5" x14ac:dyDescent="0.25">
      <c r="A17" s="2" t="s">
        <v>813</v>
      </c>
      <c r="B17" s="4">
        <v>300</v>
      </c>
      <c r="C17" s="4">
        <v>300</v>
      </c>
      <c r="D17" s="4"/>
      <c r="E17" s="4"/>
    </row>
    <row r="18" spans="1:5" x14ac:dyDescent="0.25">
      <c r="A18" s="2" t="s">
        <v>351</v>
      </c>
      <c r="B18" s="4"/>
      <c r="C18" s="4"/>
      <c r="D18" s="4"/>
      <c r="E18" s="4"/>
    </row>
    <row r="19" spans="1:5" x14ac:dyDescent="0.25">
      <c r="A19" s="3" t="s">
        <v>812</v>
      </c>
      <c r="B19" s="4"/>
      <c r="C19" s="4"/>
      <c r="D19" s="4"/>
      <c r="E19" s="4"/>
    </row>
    <row r="20" spans="1:5" x14ac:dyDescent="0.25">
      <c r="A20" s="2" t="s">
        <v>813</v>
      </c>
      <c r="B20" s="4">
        <v>600</v>
      </c>
      <c r="C20" s="4">
        <v>600</v>
      </c>
      <c r="D20" s="4"/>
      <c r="E20" s="4"/>
    </row>
    <row r="21" spans="1:5" x14ac:dyDescent="0.25">
      <c r="A21" s="2" t="s">
        <v>352</v>
      </c>
      <c r="B21" s="4"/>
      <c r="C21" s="4"/>
      <c r="D21" s="4"/>
      <c r="E21" s="4"/>
    </row>
    <row r="22" spans="1:5" x14ac:dyDescent="0.25">
      <c r="A22" s="3" t="s">
        <v>812</v>
      </c>
      <c r="B22" s="4"/>
      <c r="C22" s="4"/>
      <c r="D22" s="4"/>
      <c r="E22" s="4"/>
    </row>
    <row r="23" spans="1:5" x14ac:dyDescent="0.25">
      <c r="A23" s="2" t="s">
        <v>813</v>
      </c>
      <c r="B23" s="4">
        <v>500</v>
      </c>
      <c r="C23" s="4">
        <v>500</v>
      </c>
      <c r="D23" s="4"/>
      <c r="E23" s="4"/>
    </row>
    <row r="24" spans="1:5" x14ac:dyDescent="0.25">
      <c r="A24" s="2" t="s">
        <v>353</v>
      </c>
      <c r="B24" s="4"/>
      <c r="C24" s="4"/>
      <c r="D24" s="4"/>
      <c r="E24" s="4"/>
    </row>
    <row r="25" spans="1:5" x14ac:dyDescent="0.25">
      <c r="A25" s="3" t="s">
        <v>812</v>
      </c>
      <c r="B25" s="4"/>
      <c r="C25" s="4"/>
      <c r="D25" s="4"/>
      <c r="E25" s="4"/>
    </row>
    <row r="26" spans="1:5" x14ac:dyDescent="0.25">
      <c r="A26" s="2" t="s">
        <v>813</v>
      </c>
      <c r="B26" s="4">
        <v>449</v>
      </c>
      <c r="C26" s="4">
        <v>449</v>
      </c>
      <c r="D26" s="4"/>
      <c r="E26" s="4"/>
    </row>
    <row r="27" spans="1:5" x14ac:dyDescent="0.25">
      <c r="A27" s="2" t="s">
        <v>354</v>
      </c>
      <c r="B27" s="4"/>
      <c r="C27" s="4"/>
      <c r="D27" s="4"/>
      <c r="E27" s="4"/>
    </row>
    <row r="28" spans="1:5" x14ac:dyDescent="0.25">
      <c r="A28" s="3" t="s">
        <v>812</v>
      </c>
      <c r="B28" s="4"/>
      <c r="C28" s="4"/>
      <c r="D28" s="4"/>
      <c r="E28" s="4"/>
    </row>
    <row r="29" spans="1:5" x14ac:dyDescent="0.25">
      <c r="A29" s="2" t="s">
        <v>813</v>
      </c>
      <c r="B29" s="4">
        <v>399</v>
      </c>
      <c r="C29" s="4">
        <v>399</v>
      </c>
      <c r="D29" s="4"/>
      <c r="E29" s="4"/>
    </row>
    <row r="30" spans="1:5" x14ac:dyDescent="0.25">
      <c r="A30" s="2" t="s">
        <v>355</v>
      </c>
      <c r="B30" s="4"/>
      <c r="C30" s="4"/>
      <c r="D30" s="4"/>
      <c r="E30" s="4"/>
    </row>
    <row r="31" spans="1:5" x14ac:dyDescent="0.25">
      <c r="A31" s="3" t="s">
        <v>812</v>
      </c>
      <c r="B31" s="4"/>
      <c r="C31" s="4"/>
      <c r="D31" s="4"/>
      <c r="E31" s="4"/>
    </row>
    <row r="32" spans="1:5" x14ac:dyDescent="0.25">
      <c r="A32" s="2" t="s">
        <v>813</v>
      </c>
      <c r="B32" s="7">
        <v>697</v>
      </c>
      <c r="C32" s="7">
        <v>697</v>
      </c>
      <c r="D32" s="4"/>
      <c r="E32" s="7">
        <v>700</v>
      </c>
    </row>
  </sheetData>
  <mergeCells count="4">
    <mergeCell ref="B1:B2"/>
    <mergeCell ref="C1:C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814</v>
      </c>
      <c r="B1" s="1" t="s">
        <v>815</v>
      </c>
      <c r="C1" s="8" t="s">
        <v>1</v>
      </c>
      <c r="D1" s="8"/>
    </row>
    <row r="2" spans="1:4" x14ac:dyDescent="0.25">
      <c r="A2" s="8"/>
      <c r="B2" s="1" t="s">
        <v>811</v>
      </c>
      <c r="C2" s="1" t="s">
        <v>2</v>
      </c>
      <c r="D2" s="1" t="s">
        <v>30</v>
      </c>
    </row>
    <row r="3" spans="1:4" x14ac:dyDescent="0.25">
      <c r="A3" s="2" t="s">
        <v>350</v>
      </c>
      <c r="B3" s="4"/>
      <c r="C3" s="4"/>
      <c r="D3" s="4"/>
    </row>
    <row r="4" spans="1:4" x14ac:dyDescent="0.25">
      <c r="A4" s="3" t="s">
        <v>812</v>
      </c>
      <c r="B4" s="4"/>
      <c r="C4" s="4"/>
      <c r="D4" s="4"/>
    </row>
    <row r="5" spans="1:4" x14ac:dyDescent="0.25">
      <c r="A5" s="2" t="s">
        <v>816</v>
      </c>
      <c r="B5" s="4"/>
      <c r="C5" s="83">
        <v>3.1300000000000001E-2</v>
      </c>
      <c r="D5" s="83">
        <v>3.1300000000000001E-2</v>
      </c>
    </row>
    <row r="6" spans="1:4" x14ac:dyDescent="0.25">
      <c r="A6" s="2" t="s">
        <v>817</v>
      </c>
      <c r="B6" s="4"/>
      <c r="C6" s="4" t="s">
        <v>818</v>
      </c>
      <c r="D6" s="4" t="s">
        <v>818</v>
      </c>
    </row>
    <row r="7" spans="1:4" x14ac:dyDescent="0.25">
      <c r="A7" s="2" t="s">
        <v>351</v>
      </c>
      <c r="B7" s="4"/>
      <c r="C7" s="4"/>
      <c r="D7" s="4"/>
    </row>
    <row r="8" spans="1:4" x14ac:dyDescent="0.25">
      <c r="A8" s="3" t="s">
        <v>812</v>
      </c>
      <c r="B8" s="4"/>
      <c r="C8" s="4"/>
      <c r="D8" s="4"/>
    </row>
    <row r="9" spans="1:4" x14ac:dyDescent="0.25">
      <c r="A9" s="2" t="s">
        <v>816</v>
      </c>
      <c r="B9" s="4"/>
      <c r="C9" s="83">
        <v>3.1300000000000001E-2</v>
      </c>
      <c r="D9" s="83">
        <v>3.1300000000000001E-2</v>
      </c>
    </row>
    <row r="10" spans="1:4" x14ac:dyDescent="0.25">
      <c r="A10" s="2" t="s">
        <v>817</v>
      </c>
      <c r="B10" s="4"/>
      <c r="C10" s="4" t="s">
        <v>819</v>
      </c>
      <c r="D10" s="4" t="s">
        <v>819</v>
      </c>
    </row>
    <row r="11" spans="1:4" x14ac:dyDescent="0.25">
      <c r="A11" s="2" t="s">
        <v>352</v>
      </c>
      <c r="B11" s="4"/>
      <c r="C11" s="4"/>
      <c r="D11" s="4"/>
    </row>
    <row r="12" spans="1:4" x14ac:dyDescent="0.25">
      <c r="A12" s="3" t="s">
        <v>812</v>
      </c>
      <c r="B12" s="4"/>
      <c r="C12" s="4"/>
      <c r="D12" s="4"/>
    </row>
    <row r="13" spans="1:4" x14ac:dyDescent="0.25">
      <c r="A13" s="2" t="s">
        <v>816</v>
      </c>
      <c r="B13" s="4"/>
      <c r="C13" s="83">
        <v>6.8000000000000005E-2</v>
      </c>
      <c r="D13" s="83">
        <v>6.8000000000000005E-2</v>
      </c>
    </row>
    <row r="14" spans="1:4" x14ac:dyDescent="0.25">
      <c r="A14" s="2" t="s">
        <v>817</v>
      </c>
      <c r="B14" s="4"/>
      <c r="C14" s="4" t="s">
        <v>820</v>
      </c>
      <c r="D14" s="4" t="s">
        <v>820</v>
      </c>
    </row>
    <row r="15" spans="1:4" x14ac:dyDescent="0.25">
      <c r="A15" s="2" t="s">
        <v>353</v>
      </c>
      <c r="B15" s="4"/>
      <c r="C15" s="4"/>
      <c r="D15" s="4"/>
    </row>
    <row r="16" spans="1:4" x14ac:dyDescent="0.25">
      <c r="A16" s="3" t="s">
        <v>812</v>
      </c>
      <c r="B16" s="4"/>
      <c r="C16" s="4"/>
      <c r="D16" s="4"/>
    </row>
    <row r="17" spans="1:4" x14ac:dyDescent="0.25">
      <c r="A17" s="2" t="s">
        <v>816</v>
      </c>
      <c r="B17" s="4"/>
      <c r="C17" s="83">
        <v>4.6300000000000001E-2</v>
      </c>
      <c r="D17" s="83">
        <v>4.6300000000000001E-2</v>
      </c>
    </row>
    <row r="18" spans="1:4" x14ac:dyDescent="0.25">
      <c r="A18" s="2" t="s">
        <v>817</v>
      </c>
      <c r="B18" s="4"/>
      <c r="C18" s="4" t="s">
        <v>821</v>
      </c>
      <c r="D18" s="4" t="s">
        <v>821</v>
      </c>
    </row>
    <row r="19" spans="1:4" x14ac:dyDescent="0.25">
      <c r="A19" s="2" t="s">
        <v>354</v>
      </c>
      <c r="B19" s="4"/>
      <c r="C19" s="4"/>
      <c r="D19" s="4"/>
    </row>
    <row r="20" spans="1:4" x14ac:dyDescent="0.25">
      <c r="A20" s="3" t="s">
        <v>812</v>
      </c>
      <c r="B20" s="4"/>
      <c r="C20" s="4"/>
      <c r="D20" s="4"/>
    </row>
    <row r="21" spans="1:4" x14ac:dyDescent="0.25">
      <c r="A21" s="2" t="s">
        <v>816</v>
      </c>
      <c r="B21" s="4"/>
      <c r="C21" s="83">
        <v>4.7500000000000001E-2</v>
      </c>
      <c r="D21" s="83">
        <v>4.7500000000000001E-2</v>
      </c>
    </row>
    <row r="22" spans="1:4" x14ac:dyDescent="0.25">
      <c r="A22" s="2" t="s">
        <v>817</v>
      </c>
      <c r="B22" s="4"/>
      <c r="C22" s="4" t="s">
        <v>822</v>
      </c>
      <c r="D22" s="4" t="s">
        <v>822</v>
      </c>
    </row>
    <row r="23" spans="1:4" x14ac:dyDescent="0.25">
      <c r="A23" s="2" t="s">
        <v>355</v>
      </c>
      <c r="B23" s="4"/>
      <c r="C23" s="4"/>
      <c r="D23" s="4"/>
    </row>
    <row r="24" spans="1:4" x14ac:dyDescent="0.25">
      <c r="A24" s="3" t="s">
        <v>812</v>
      </c>
      <c r="B24" s="4"/>
      <c r="C24" s="4"/>
      <c r="D24" s="4"/>
    </row>
    <row r="25" spans="1:4" x14ac:dyDescent="0.25">
      <c r="A25" s="2" t="s">
        <v>816</v>
      </c>
      <c r="B25" s="83">
        <v>3.5000000000000003E-2</v>
      </c>
      <c r="C25" s="83">
        <v>3.5000000000000003E-2</v>
      </c>
      <c r="D25" s="83">
        <v>3.5000000000000003E-2</v>
      </c>
    </row>
    <row r="26" spans="1:4" x14ac:dyDescent="0.25">
      <c r="A26" s="2" t="s">
        <v>817</v>
      </c>
      <c r="B26" s="4" t="s">
        <v>823</v>
      </c>
      <c r="C26" s="4" t="s">
        <v>823</v>
      </c>
      <c r="D26" s="4" t="s">
        <v>823</v>
      </c>
    </row>
  </sheetData>
  <mergeCells count="2">
    <mergeCell ref="A1:A2"/>
    <mergeCell ref="C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6.42578125" bestFit="1" customWidth="1"/>
    <col min="5" max="5" width="12" bestFit="1" customWidth="1"/>
  </cols>
  <sheetData>
    <row r="1" spans="1:5" ht="15" customHeight="1" x14ac:dyDescent="0.25">
      <c r="A1" s="8" t="s">
        <v>824</v>
      </c>
      <c r="B1" s="1" t="s">
        <v>1</v>
      </c>
      <c r="C1" s="1" t="s">
        <v>815</v>
      </c>
      <c r="D1" s="1" t="s">
        <v>1</v>
      </c>
      <c r="E1" s="1"/>
    </row>
    <row r="2" spans="1:5" x14ac:dyDescent="0.25">
      <c r="A2" s="8"/>
      <c r="B2" s="1" t="s">
        <v>2</v>
      </c>
      <c r="C2" s="1" t="s">
        <v>811</v>
      </c>
      <c r="D2" s="1" t="s">
        <v>30</v>
      </c>
      <c r="E2" s="1" t="s">
        <v>810</v>
      </c>
    </row>
    <row r="3" spans="1:5" x14ac:dyDescent="0.25">
      <c r="A3" s="3" t="s">
        <v>812</v>
      </c>
      <c r="B3" s="4"/>
      <c r="C3" s="4"/>
      <c r="D3" s="4"/>
      <c r="E3" s="4"/>
    </row>
    <row r="4" spans="1:5" x14ac:dyDescent="0.25">
      <c r="A4" s="2" t="s">
        <v>825</v>
      </c>
      <c r="B4" s="7">
        <v>3900000000</v>
      </c>
      <c r="C4" s="4"/>
      <c r="D4" s="7">
        <v>3900000000</v>
      </c>
      <c r="E4" s="4"/>
    </row>
    <row r="5" spans="1:5" x14ac:dyDescent="0.25">
      <c r="A5" s="2" t="s">
        <v>365</v>
      </c>
      <c r="B5" s="4"/>
      <c r="C5" s="4"/>
      <c r="D5" s="4"/>
      <c r="E5" s="4"/>
    </row>
    <row r="6" spans="1:5" x14ac:dyDescent="0.25">
      <c r="A6" s="3" t="s">
        <v>812</v>
      </c>
      <c r="B6" s="4"/>
      <c r="C6" s="4"/>
      <c r="D6" s="4"/>
      <c r="E6" s="4"/>
    </row>
    <row r="7" spans="1:5" x14ac:dyDescent="0.25">
      <c r="A7" s="2" t="s">
        <v>826</v>
      </c>
      <c r="B7" s="83">
        <v>1.15E-2</v>
      </c>
      <c r="C7" s="4"/>
      <c r="D7" s="4"/>
      <c r="E7" s="4"/>
    </row>
    <row r="8" spans="1:5" ht="30" x14ac:dyDescent="0.25">
      <c r="A8" s="2" t="s">
        <v>827</v>
      </c>
      <c r="B8" s="6">
        <v>2000000000</v>
      </c>
      <c r="C8" s="4"/>
      <c r="D8" s="4"/>
      <c r="E8" s="4"/>
    </row>
    <row r="9" spans="1:5" ht="30" x14ac:dyDescent="0.25">
      <c r="A9" s="2" t="s">
        <v>828</v>
      </c>
      <c r="B9" s="5">
        <v>43398</v>
      </c>
      <c r="C9" s="4"/>
      <c r="D9" s="4"/>
      <c r="E9" s="4"/>
    </row>
    <row r="10" spans="1:5" x14ac:dyDescent="0.25">
      <c r="A10" s="2" t="s">
        <v>829</v>
      </c>
      <c r="B10" s="4">
        <v>0</v>
      </c>
      <c r="C10" s="4"/>
      <c r="D10" s="4"/>
      <c r="E10" s="4"/>
    </row>
    <row r="11" spans="1:5" x14ac:dyDescent="0.25">
      <c r="A11" s="2" t="s">
        <v>830</v>
      </c>
      <c r="B11" s="4">
        <v>0</v>
      </c>
      <c r="C11" s="4"/>
      <c r="D11" s="4"/>
      <c r="E11" s="4"/>
    </row>
    <row r="12" spans="1:5" ht="60" x14ac:dyDescent="0.25">
      <c r="A12" s="2" t="s">
        <v>831</v>
      </c>
      <c r="B12" s="83">
        <v>3.5</v>
      </c>
      <c r="C12" s="4"/>
      <c r="D12" s="4"/>
      <c r="E12" s="4"/>
    </row>
    <row r="13" spans="1:5" ht="60" x14ac:dyDescent="0.25">
      <c r="A13" s="2" t="s">
        <v>832</v>
      </c>
      <c r="B13" s="83">
        <v>3</v>
      </c>
      <c r="C13" s="4"/>
      <c r="D13" s="4"/>
      <c r="E13" s="4"/>
    </row>
    <row r="14" spans="1:5" x14ac:dyDescent="0.25">
      <c r="A14" s="2" t="s">
        <v>363</v>
      </c>
      <c r="B14" s="4"/>
      <c r="C14" s="4"/>
      <c r="D14" s="4"/>
      <c r="E14" s="4"/>
    </row>
    <row r="15" spans="1:5" x14ac:dyDescent="0.25">
      <c r="A15" s="3" t="s">
        <v>812</v>
      </c>
      <c r="B15" s="4"/>
      <c r="C15" s="4"/>
      <c r="D15" s="4"/>
      <c r="E15" s="4"/>
    </row>
    <row r="16" spans="1:5" x14ac:dyDescent="0.25">
      <c r="A16" s="2" t="s">
        <v>348</v>
      </c>
      <c r="B16" s="6">
        <v>810000000</v>
      </c>
      <c r="C16" s="4"/>
      <c r="D16" s="6">
        <v>900000000</v>
      </c>
      <c r="E16" s="6">
        <v>900000000</v>
      </c>
    </row>
    <row r="17" spans="1:5" x14ac:dyDescent="0.25">
      <c r="A17" s="2" t="s">
        <v>817</v>
      </c>
      <c r="B17" s="4" t="s">
        <v>833</v>
      </c>
      <c r="C17" s="4"/>
      <c r="D17" s="4"/>
      <c r="E17" s="4"/>
    </row>
    <row r="18" spans="1:5" x14ac:dyDescent="0.25">
      <c r="A18" s="2" t="s">
        <v>826</v>
      </c>
      <c r="B18" s="83">
        <v>1.4E-2</v>
      </c>
      <c r="C18" s="4"/>
      <c r="D18" s="4"/>
      <c r="E18" s="4"/>
    </row>
    <row r="19" spans="1:5" x14ac:dyDescent="0.25">
      <c r="A19" s="2" t="s">
        <v>834</v>
      </c>
      <c r="B19" s="6">
        <v>90000000</v>
      </c>
      <c r="C19" s="4"/>
      <c r="D19" s="4"/>
      <c r="E19" s="4"/>
    </row>
    <row r="20" spans="1:5" ht="30" x14ac:dyDescent="0.25">
      <c r="A20" s="2" t="s">
        <v>835</v>
      </c>
      <c r="B20" s="5">
        <v>42004</v>
      </c>
      <c r="C20" s="4"/>
      <c r="D20" s="4"/>
      <c r="E20" s="4"/>
    </row>
    <row r="21" spans="1:5" ht="30" x14ac:dyDescent="0.25">
      <c r="A21" s="2" t="s">
        <v>836</v>
      </c>
      <c r="B21" s="6">
        <v>540000000</v>
      </c>
      <c r="C21" s="4"/>
      <c r="D21" s="4"/>
      <c r="E21" s="4"/>
    </row>
    <row r="22" spans="1:5" x14ac:dyDescent="0.25">
      <c r="A22" s="2" t="s">
        <v>355</v>
      </c>
      <c r="B22" s="4"/>
      <c r="C22" s="4"/>
      <c r="D22" s="4"/>
      <c r="E22" s="4"/>
    </row>
    <row r="23" spans="1:5" x14ac:dyDescent="0.25">
      <c r="A23" s="3" t="s">
        <v>812</v>
      </c>
      <c r="B23" s="4"/>
      <c r="C23" s="4"/>
      <c r="D23" s="4"/>
      <c r="E23" s="4"/>
    </row>
    <row r="24" spans="1:5" x14ac:dyDescent="0.25">
      <c r="A24" s="2" t="s">
        <v>817</v>
      </c>
      <c r="B24" s="4" t="s">
        <v>823</v>
      </c>
      <c r="C24" s="4" t="s">
        <v>823</v>
      </c>
      <c r="D24" s="4" t="s">
        <v>823</v>
      </c>
      <c r="E24" s="4"/>
    </row>
    <row r="25" spans="1:5" x14ac:dyDescent="0.25">
      <c r="A25" s="2" t="s">
        <v>813</v>
      </c>
      <c r="B25" s="6">
        <v>697000000</v>
      </c>
      <c r="C25" s="6">
        <v>700000000</v>
      </c>
      <c r="D25" s="6">
        <v>697000000</v>
      </c>
      <c r="E25" s="4"/>
    </row>
    <row r="26" spans="1:5" x14ac:dyDescent="0.25">
      <c r="A26" s="2" t="s">
        <v>816</v>
      </c>
      <c r="B26" s="83">
        <v>3.5000000000000003E-2</v>
      </c>
      <c r="C26" s="83">
        <v>3.5000000000000003E-2</v>
      </c>
      <c r="D26" s="83">
        <v>3.5000000000000003E-2</v>
      </c>
      <c r="E26" s="4"/>
    </row>
    <row r="27" spans="1:5" ht="60" x14ac:dyDescent="0.25">
      <c r="A27" s="2" t="s">
        <v>837</v>
      </c>
      <c r="B27" s="83">
        <v>0.02</v>
      </c>
      <c r="C27" s="4"/>
      <c r="D27" s="4"/>
      <c r="E27" s="4"/>
    </row>
    <row r="28" spans="1:5" ht="30" x14ac:dyDescent="0.25">
      <c r="A28" s="2" t="s">
        <v>838</v>
      </c>
      <c r="B28" s="4"/>
      <c r="C28" s="4"/>
      <c r="D28" s="4"/>
      <c r="E28" s="4"/>
    </row>
    <row r="29" spans="1:5" x14ac:dyDescent="0.25">
      <c r="A29" s="3" t="s">
        <v>812</v>
      </c>
      <c r="B29" s="4"/>
      <c r="C29" s="4"/>
      <c r="D29" s="4"/>
      <c r="E29" s="4"/>
    </row>
    <row r="30" spans="1:5" x14ac:dyDescent="0.25">
      <c r="A30" s="2" t="s">
        <v>839</v>
      </c>
      <c r="B30" s="4"/>
      <c r="C30" s="4">
        <f>--4-1</f>
        <v>3</v>
      </c>
      <c r="D30" s="4"/>
      <c r="E30" s="4"/>
    </row>
    <row r="31" spans="1:5" ht="30" x14ac:dyDescent="0.25">
      <c r="A31" s="2" t="s">
        <v>840</v>
      </c>
      <c r="B31" s="4"/>
      <c r="C31" s="4"/>
      <c r="D31" s="4"/>
      <c r="E31" s="4"/>
    </row>
    <row r="32" spans="1:5" x14ac:dyDescent="0.25">
      <c r="A32" s="3" t="s">
        <v>812</v>
      </c>
      <c r="B32" s="4"/>
      <c r="C32" s="4"/>
      <c r="D32" s="4"/>
      <c r="E32" s="4"/>
    </row>
    <row r="33" spans="1:5" x14ac:dyDescent="0.25">
      <c r="A33" s="2" t="s">
        <v>839</v>
      </c>
      <c r="B33" s="4"/>
      <c r="C33" s="4">
        <f>--10-1</f>
        <v>9</v>
      </c>
      <c r="D33" s="4"/>
      <c r="E33" s="4"/>
    </row>
    <row r="34" spans="1:5" x14ac:dyDescent="0.25">
      <c r="A34" s="2" t="s">
        <v>350</v>
      </c>
      <c r="B34" s="4"/>
      <c r="C34" s="4"/>
      <c r="D34" s="4"/>
      <c r="E34" s="4"/>
    </row>
    <row r="35" spans="1:5" x14ac:dyDescent="0.25">
      <c r="A35" s="3" t="s">
        <v>812</v>
      </c>
      <c r="B35" s="4"/>
      <c r="C35" s="4"/>
      <c r="D35" s="4"/>
      <c r="E35" s="4"/>
    </row>
    <row r="36" spans="1:5" x14ac:dyDescent="0.25">
      <c r="A36" s="2" t="s">
        <v>817</v>
      </c>
      <c r="B36" s="4" t="s">
        <v>818</v>
      </c>
      <c r="C36" s="4"/>
      <c r="D36" s="4" t="s">
        <v>818</v>
      </c>
      <c r="E36" s="4"/>
    </row>
    <row r="37" spans="1:5" x14ac:dyDescent="0.25">
      <c r="A37" s="2" t="s">
        <v>813</v>
      </c>
      <c r="B37" s="6">
        <v>300000000</v>
      </c>
      <c r="C37" s="4"/>
      <c r="D37" s="6">
        <v>300000000</v>
      </c>
      <c r="E37" s="4"/>
    </row>
    <row r="38" spans="1:5" x14ac:dyDescent="0.25">
      <c r="A38" s="2" t="s">
        <v>816</v>
      </c>
      <c r="B38" s="83">
        <v>3.1300000000000001E-2</v>
      </c>
      <c r="C38" s="4"/>
      <c r="D38" s="83">
        <v>3.1300000000000001E-2</v>
      </c>
      <c r="E38" s="4"/>
    </row>
    <row r="39" spans="1:5" ht="60" x14ac:dyDescent="0.25">
      <c r="A39" s="2" t="s">
        <v>837</v>
      </c>
      <c r="B39" s="83">
        <v>0.02</v>
      </c>
      <c r="C39" s="4"/>
      <c r="D39" s="4"/>
      <c r="E39" s="4"/>
    </row>
    <row r="40" spans="1:5" ht="30" x14ac:dyDescent="0.25">
      <c r="A40" s="2" t="s">
        <v>841</v>
      </c>
      <c r="B40" s="4"/>
      <c r="C40" s="4"/>
      <c r="D40" s="4"/>
      <c r="E40" s="4"/>
    </row>
    <row r="41" spans="1:5" x14ac:dyDescent="0.25">
      <c r="A41" s="3" t="s">
        <v>812</v>
      </c>
      <c r="B41" s="4"/>
      <c r="C41" s="4"/>
      <c r="D41" s="4"/>
      <c r="E41" s="4"/>
    </row>
    <row r="42" spans="1:5" x14ac:dyDescent="0.25">
      <c r="A42" s="2" t="s">
        <v>839</v>
      </c>
      <c r="B42" s="4">
        <f>--4-1</f>
        <v>3</v>
      </c>
      <c r="C42" s="4"/>
      <c r="D42" s="4"/>
      <c r="E42" s="4"/>
    </row>
    <row r="43" spans="1:5" ht="30" x14ac:dyDescent="0.25">
      <c r="A43" s="2" t="s">
        <v>842</v>
      </c>
      <c r="B43" s="4"/>
      <c r="C43" s="4"/>
      <c r="D43" s="4"/>
      <c r="E43" s="4"/>
    </row>
    <row r="44" spans="1:5" x14ac:dyDescent="0.25">
      <c r="A44" s="3" t="s">
        <v>812</v>
      </c>
      <c r="B44" s="4"/>
      <c r="C44" s="4"/>
      <c r="D44" s="4"/>
      <c r="E44" s="4"/>
    </row>
    <row r="45" spans="1:5" x14ac:dyDescent="0.25">
      <c r="A45" s="2" t="s">
        <v>839</v>
      </c>
      <c r="B45" s="4">
        <f>--10-1</f>
        <v>9</v>
      </c>
      <c r="C45" s="4"/>
      <c r="D45" s="4"/>
      <c r="E45" s="4"/>
    </row>
    <row r="46" spans="1:5" x14ac:dyDescent="0.25">
      <c r="A46" s="2" t="s">
        <v>353</v>
      </c>
      <c r="B46" s="4"/>
      <c r="C46" s="4"/>
      <c r="D46" s="4"/>
      <c r="E46" s="4"/>
    </row>
    <row r="47" spans="1:5" x14ac:dyDescent="0.25">
      <c r="A47" s="3" t="s">
        <v>812</v>
      </c>
      <c r="B47" s="4"/>
      <c r="C47" s="4"/>
      <c r="D47" s="4"/>
      <c r="E47" s="4"/>
    </row>
    <row r="48" spans="1:5" x14ac:dyDescent="0.25">
      <c r="A48" s="2" t="s">
        <v>817</v>
      </c>
      <c r="B48" s="4" t="s">
        <v>821</v>
      </c>
      <c r="C48" s="4"/>
      <c r="D48" s="4" t="s">
        <v>821</v>
      </c>
      <c r="E48" s="4"/>
    </row>
    <row r="49" spans="1:5" x14ac:dyDescent="0.25">
      <c r="A49" s="2" t="s">
        <v>813</v>
      </c>
      <c r="B49" s="6">
        <v>449000000</v>
      </c>
      <c r="C49" s="4"/>
      <c r="D49" s="6">
        <v>449000000</v>
      </c>
      <c r="E49" s="4"/>
    </row>
    <row r="50" spans="1:5" x14ac:dyDescent="0.25">
      <c r="A50" s="2" t="s">
        <v>816</v>
      </c>
      <c r="B50" s="83">
        <v>4.6300000000000001E-2</v>
      </c>
      <c r="C50" s="4"/>
      <c r="D50" s="83">
        <v>4.6300000000000001E-2</v>
      </c>
      <c r="E50" s="4"/>
    </row>
    <row r="51" spans="1:5" ht="60" x14ac:dyDescent="0.25">
      <c r="A51" s="2" t="s">
        <v>837</v>
      </c>
      <c r="B51" s="83">
        <v>0.02</v>
      </c>
      <c r="C51" s="4"/>
      <c r="D51" s="4"/>
      <c r="E51" s="4"/>
    </row>
    <row r="52" spans="1:5" ht="30" x14ac:dyDescent="0.25">
      <c r="A52" s="2" t="s">
        <v>843</v>
      </c>
      <c r="B52" s="4"/>
      <c r="C52" s="4"/>
      <c r="D52" s="4"/>
      <c r="E52" s="4"/>
    </row>
    <row r="53" spans="1:5" x14ac:dyDescent="0.25">
      <c r="A53" s="3" t="s">
        <v>812</v>
      </c>
      <c r="B53" s="4"/>
      <c r="C53" s="4"/>
      <c r="D53" s="4"/>
      <c r="E53" s="4"/>
    </row>
    <row r="54" spans="1:5" x14ac:dyDescent="0.25">
      <c r="A54" s="2" t="s">
        <v>839</v>
      </c>
      <c r="B54" s="4">
        <f>--4-1</f>
        <v>3</v>
      </c>
      <c r="C54" s="4"/>
      <c r="D54" s="4"/>
      <c r="E54" s="4"/>
    </row>
    <row r="55" spans="1:5" ht="30" x14ac:dyDescent="0.25">
      <c r="A55" s="2" t="s">
        <v>844</v>
      </c>
      <c r="B55" s="4"/>
      <c r="C55" s="4"/>
      <c r="D55" s="4"/>
      <c r="E55" s="4"/>
    </row>
    <row r="56" spans="1:5" x14ac:dyDescent="0.25">
      <c r="A56" s="3" t="s">
        <v>812</v>
      </c>
      <c r="B56" s="4"/>
      <c r="C56" s="4"/>
      <c r="D56" s="4"/>
      <c r="E56" s="4"/>
    </row>
    <row r="57" spans="1:5" x14ac:dyDescent="0.25">
      <c r="A57" s="2" t="s">
        <v>839</v>
      </c>
      <c r="B57" s="4">
        <f>--10-1</f>
        <v>9</v>
      </c>
      <c r="C57" s="4"/>
      <c r="D57" s="4"/>
      <c r="E57" s="4"/>
    </row>
    <row r="58" spans="1:5" x14ac:dyDescent="0.25">
      <c r="A58" s="2" t="s">
        <v>351</v>
      </c>
      <c r="B58" s="4"/>
      <c r="C58" s="4"/>
      <c r="D58" s="4"/>
      <c r="E58" s="4"/>
    </row>
    <row r="59" spans="1:5" x14ac:dyDescent="0.25">
      <c r="A59" s="3" t="s">
        <v>812</v>
      </c>
      <c r="B59" s="4"/>
      <c r="C59" s="4"/>
      <c r="D59" s="4"/>
      <c r="E59" s="4"/>
    </row>
    <row r="60" spans="1:5" x14ac:dyDescent="0.25">
      <c r="A60" s="2" t="s">
        <v>817</v>
      </c>
      <c r="B60" s="4" t="s">
        <v>819</v>
      </c>
      <c r="C60" s="4"/>
      <c r="D60" s="4" t="s">
        <v>819</v>
      </c>
      <c r="E60" s="4"/>
    </row>
    <row r="61" spans="1:5" x14ac:dyDescent="0.25">
      <c r="A61" s="2" t="s">
        <v>813</v>
      </c>
      <c r="B61" s="6">
        <v>600000000</v>
      </c>
      <c r="C61" s="4"/>
      <c r="D61" s="6">
        <v>600000000</v>
      </c>
      <c r="E61" s="4"/>
    </row>
    <row r="62" spans="1:5" x14ac:dyDescent="0.25">
      <c r="A62" s="2" t="s">
        <v>816</v>
      </c>
      <c r="B62" s="83">
        <v>3.1300000000000001E-2</v>
      </c>
      <c r="C62" s="4"/>
      <c r="D62" s="83">
        <v>3.1300000000000001E-2</v>
      </c>
      <c r="E62" s="4"/>
    </row>
    <row r="63" spans="1:5" ht="60" x14ac:dyDescent="0.25">
      <c r="A63" s="2" t="s">
        <v>837</v>
      </c>
      <c r="B63" s="83">
        <v>0.02</v>
      </c>
      <c r="C63" s="4"/>
      <c r="D63" s="4"/>
      <c r="E63" s="4"/>
    </row>
    <row r="64" spans="1:5" ht="30" x14ac:dyDescent="0.25">
      <c r="A64" s="2" t="s">
        <v>845</v>
      </c>
      <c r="B64" s="4"/>
      <c r="C64" s="4"/>
      <c r="D64" s="4"/>
      <c r="E64" s="4"/>
    </row>
    <row r="65" spans="1:5" x14ac:dyDescent="0.25">
      <c r="A65" s="3" t="s">
        <v>812</v>
      </c>
      <c r="B65" s="4"/>
      <c r="C65" s="4"/>
      <c r="D65" s="4"/>
      <c r="E65" s="4"/>
    </row>
    <row r="66" spans="1:5" x14ac:dyDescent="0.25">
      <c r="A66" s="2" t="s">
        <v>839</v>
      </c>
      <c r="B66" s="4">
        <f>--6-15</f>
        <v>-9</v>
      </c>
      <c r="C66" s="4"/>
      <c r="D66" s="4"/>
      <c r="E66" s="4"/>
    </row>
    <row r="67" spans="1:5" ht="30" x14ac:dyDescent="0.25">
      <c r="A67" s="2" t="s">
        <v>846</v>
      </c>
      <c r="B67" s="4"/>
      <c r="C67" s="4"/>
      <c r="D67" s="4"/>
      <c r="E67" s="4"/>
    </row>
    <row r="68" spans="1:5" x14ac:dyDescent="0.25">
      <c r="A68" s="3" t="s">
        <v>812</v>
      </c>
      <c r="B68" s="4"/>
      <c r="C68" s="4"/>
      <c r="D68" s="4"/>
      <c r="E68" s="4"/>
    </row>
    <row r="69" spans="1:5" x14ac:dyDescent="0.25">
      <c r="A69" s="2" t="s">
        <v>839</v>
      </c>
      <c r="B69" s="4">
        <f>--12-15</f>
        <v>-3</v>
      </c>
      <c r="C69" s="4"/>
      <c r="D69" s="4"/>
      <c r="E69" s="4"/>
    </row>
    <row r="70" spans="1:5" x14ac:dyDescent="0.25">
      <c r="A70" s="2" t="s">
        <v>354</v>
      </c>
      <c r="B70" s="4"/>
      <c r="C70" s="4"/>
      <c r="D70" s="4"/>
      <c r="E70" s="4"/>
    </row>
    <row r="71" spans="1:5" x14ac:dyDescent="0.25">
      <c r="A71" s="3" t="s">
        <v>812</v>
      </c>
      <c r="B71" s="4"/>
      <c r="C71" s="4"/>
      <c r="D71" s="4"/>
      <c r="E71" s="4"/>
    </row>
    <row r="72" spans="1:5" x14ac:dyDescent="0.25">
      <c r="A72" s="2" t="s">
        <v>817</v>
      </c>
      <c r="B72" s="4" t="s">
        <v>822</v>
      </c>
      <c r="C72" s="4"/>
      <c r="D72" s="4" t="s">
        <v>822</v>
      </c>
      <c r="E72" s="4"/>
    </row>
    <row r="73" spans="1:5" x14ac:dyDescent="0.25">
      <c r="A73" s="2" t="s">
        <v>813</v>
      </c>
      <c r="B73" s="6">
        <v>399000000</v>
      </c>
      <c r="C73" s="4"/>
      <c r="D73" s="6">
        <v>399000000</v>
      </c>
      <c r="E73" s="4"/>
    </row>
    <row r="74" spans="1:5" x14ac:dyDescent="0.25">
      <c r="A74" s="2" t="s">
        <v>816</v>
      </c>
      <c r="B74" s="83">
        <v>4.7500000000000001E-2</v>
      </c>
      <c r="C74" s="4"/>
      <c r="D74" s="83">
        <v>4.7500000000000001E-2</v>
      </c>
      <c r="E74" s="4"/>
    </row>
    <row r="75" spans="1:5" ht="60" x14ac:dyDescent="0.25">
      <c r="A75" s="2" t="s">
        <v>837</v>
      </c>
      <c r="B75" s="83">
        <v>0.02</v>
      </c>
      <c r="C75" s="4"/>
      <c r="D75" s="4"/>
      <c r="E75" s="4"/>
    </row>
    <row r="76" spans="1:5" ht="30" x14ac:dyDescent="0.25">
      <c r="A76" s="2" t="s">
        <v>847</v>
      </c>
      <c r="B76" s="4"/>
      <c r="C76" s="4"/>
      <c r="D76" s="4"/>
      <c r="E76" s="4"/>
    </row>
    <row r="77" spans="1:5" x14ac:dyDescent="0.25">
      <c r="A77" s="3" t="s">
        <v>812</v>
      </c>
      <c r="B77" s="4"/>
      <c r="C77" s="4"/>
      <c r="D77" s="4"/>
      <c r="E77" s="4"/>
    </row>
    <row r="78" spans="1:5" x14ac:dyDescent="0.25">
      <c r="A78" s="2" t="s">
        <v>839</v>
      </c>
      <c r="B78" s="4">
        <f>--6-15</f>
        <v>-9</v>
      </c>
      <c r="C78" s="4"/>
      <c r="D78" s="4"/>
      <c r="E78" s="4"/>
    </row>
    <row r="79" spans="1:5" ht="30" x14ac:dyDescent="0.25">
      <c r="A79" s="2" t="s">
        <v>848</v>
      </c>
      <c r="B79" s="4"/>
      <c r="C79" s="4"/>
      <c r="D79" s="4"/>
      <c r="E79" s="4"/>
    </row>
    <row r="80" spans="1:5" x14ac:dyDescent="0.25">
      <c r="A80" s="3" t="s">
        <v>812</v>
      </c>
      <c r="B80" s="4"/>
      <c r="C80" s="4"/>
      <c r="D80" s="4"/>
      <c r="E80" s="4"/>
    </row>
    <row r="81" spans="1:5" x14ac:dyDescent="0.25">
      <c r="A81" s="2" t="s">
        <v>839</v>
      </c>
      <c r="B81" s="4">
        <f>--12-15</f>
        <v>-3</v>
      </c>
      <c r="C81" s="4"/>
      <c r="D81" s="4"/>
      <c r="E81" s="4"/>
    </row>
    <row r="82" spans="1:5" x14ac:dyDescent="0.25">
      <c r="A82" s="2" t="s">
        <v>352</v>
      </c>
      <c r="B82" s="4"/>
      <c r="C82" s="4"/>
      <c r="D82" s="4"/>
      <c r="E82" s="4"/>
    </row>
    <row r="83" spans="1:5" x14ac:dyDescent="0.25">
      <c r="A83" s="3" t="s">
        <v>812</v>
      </c>
      <c r="B83" s="4"/>
      <c r="C83" s="4"/>
      <c r="D83" s="4"/>
      <c r="E83" s="4"/>
    </row>
    <row r="84" spans="1:5" x14ac:dyDescent="0.25">
      <c r="A84" s="2" t="s">
        <v>817</v>
      </c>
      <c r="B84" s="4" t="s">
        <v>820</v>
      </c>
      <c r="C84" s="4"/>
      <c r="D84" s="4" t="s">
        <v>820</v>
      </c>
      <c r="E84" s="4"/>
    </row>
    <row r="85" spans="1:5" x14ac:dyDescent="0.25">
      <c r="A85" s="2" t="s">
        <v>813</v>
      </c>
      <c r="B85" s="7">
        <v>500000000</v>
      </c>
      <c r="C85" s="4"/>
      <c r="D85" s="7">
        <v>500000000</v>
      </c>
      <c r="E85" s="4"/>
    </row>
    <row r="86" spans="1:5" x14ac:dyDescent="0.25">
      <c r="A86" s="2" t="s">
        <v>816</v>
      </c>
      <c r="B86" s="83">
        <v>6.8000000000000005E-2</v>
      </c>
      <c r="C86" s="4"/>
      <c r="D86" s="83">
        <v>6.8000000000000005E-2</v>
      </c>
      <c r="E86" s="4"/>
    </row>
    <row r="87" spans="1:5" ht="60" x14ac:dyDescent="0.25">
      <c r="A87" s="2" t="s">
        <v>837</v>
      </c>
      <c r="B87" s="83">
        <v>0.02</v>
      </c>
      <c r="C87" s="4"/>
      <c r="D87" s="4"/>
      <c r="E87" s="4"/>
    </row>
    <row r="88" spans="1:5" ht="30" x14ac:dyDescent="0.25">
      <c r="A88" s="2" t="s">
        <v>849</v>
      </c>
      <c r="B88" s="4"/>
      <c r="C88" s="4"/>
      <c r="D88" s="4"/>
      <c r="E88" s="4"/>
    </row>
    <row r="89" spans="1:5" x14ac:dyDescent="0.25">
      <c r="A89" s="3" t="s">
        <v>812</v>
      </c>
      <c r="B89" s="4"/>
      <c r="C89" s="4"/>
      <c r="D89" s="4"/>
      <c r="E89" s="4"/>
    </row>
    <row r="90" spans="1:5" x14ac:dyDescent="0.25">
      <c r="A90" s="2" t="s">
        <v>839</v>
      </c>
      <c r="B90" s="4">
        <f>--5-20</f>
        <v>-15</v>
      </c>
      <c r="C90" s="4"/>
      <c r="D90" s="4"/>
      <c r="E90" s="4"/>
    </row>
    <row r="91" spans="1:5" ht="30" x14ac:dyDescent="0.25">
      <c r="A91" s="2" t="s">
        <v>850</v>
      </c>
      <c r="B91" s="4"/>
      <c r="C91" s="4"/>
      <c r="D91" s="4"/>
      <c r="E91" s="4"/>
    </row>
    <row r="92" spans="1:5" x14ac:dyDescent="0.25">
      <c r="A92" s="3" t="s">
        <v>812</v>
      </c>
      <c r="B92" s="4"/>
      <c r="C92" s="4"/>
      <c r="D92" s="4"/>
      <c r="E92" s="4"/>
    </row>
    <row r="93" spans="1:5" x14ac:dyDescent="0.25">
      <c r="A93" s="2" t="s">
        <v>839</v>
      </c>
      <c r="B93" s="4">
        <f>--11-20</f>
        <v>-9</v>
      </c>
      <c r="C93" s="4"/>
      <c r="D93" s="4"/>
      <c r="E93" s="4"/>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71</v>
      </c>
      <c r="B1" s="8" t="s">
        <v>2</v>
      </c>
      <c r="C1" s="8" t="s">
        <v>30</v>
      </c>
    </row>
    <row r="2" spans="1:3" x14ac:dyDescent="0.25">
      <c r="A2" s="1" t="s">
        <v>61</v>
      </c>
      <c r="B2" s="8"/>
      <c r="C2" s="8"/>
    </row>
    <row r="3" spans="1:3" x14ac:dyDescent="0.25">
      <c r="A3" s="3" t="s">
        <v>72</v>
      </c>
      <c r="B3" s="4"/>
      <c r="C3" s="4"/>
    </row>
    <row r="4" spans="1:3" x14ac:dyDescent="0.25">
      <c r="A4" s="2" t="s">
        <v>73</v>
      </c>
      <c r="B4" s="7">
        <v>294</v>
      </c>
      <c r="C4" s="7">
        <v>400</v>
      </c>
    </row>
    <row r="5" spans="1:3" ht="30" x14ac:dyDescent="0.25">
      <c r="A5" s="2" t="s">
        <v>74</v>
      </c>
      <c r="B5" s="4">
        <v>798</v>
      </c>
      <c r="C5" s="4">
        <v>751</v>
      </c>
    </row>
    <row r="6" spans="1:3" x14ac:dyDescent="0.25">
      <c r="A6" s="2" t="s">
        <v>75</v>
      </c>
      <c r="B6" s="4">
        <v>42</v>
      </c>
      <c r="C6" s="4">
        <v>55</v>
      </c>
    </row>
    <row r="7" spans="1:3" ht="30" x14ac:dyDescent="0.25">
      <c r="A7" s="2" t="s">
        <v>76</v>
      </c>
      <c r="B7" s="4">
        <v>352</v>
      </c>
      <c r="C7" s="4">
        <v>366</v>
      </c>
    </row>
    <row r="8" spans="1:3" x14ac:dyDescent="0.25">
      <c r="A8" s="2" t="s">
        <v>77</v>
      </c>
      <c r="B8" s="6">
        <v>1486</v>
      </c>
      <c r="C8" s="6">
        <v>1572</v>
      </c>
    </row>
    <row r="9" spans="1:3" x14ac:dyDescent="0.25">
      <c r="A9" s="2" t="s">
        <v>78</v>
      </c>
      <c r="B9" s="4">
        <v>317</v>
      </c>
      <c r="C9" s="4">
        <v>266</v>
      </c>
    </row>
    <row r="10" spans="1:3" x14ac:dyDescent="0.25">
      <c r="A10" s="2" t="s">
        <v>79</v>
      </c>
      <c r="B10" s="6">
        <v>2003</v>
      </c>
      <c r="C10" s="6">
        <v>2142</v>
      </c>
    </row>
    <row r="11" spans="1:3" x14ac:dyDescent="0.25">
      <c r="A11" s="2" t="s">
        <v>80</v>
      </c>
      <c r="B11" s="6">
        <v>5209</v>
      </c>
      <c r="C11" s="6">
        <v>5216</v>
      </c>
    </row>
    <row r="12" spans="1:3" x14ac:dyDescent="0.25">
      <c r="A12" s="2" t="s">
        <v>81</v>
      </c>
      <c r="B12" s="4">
        <v>322</v>
      </c>
      <c r="C12" s="4">
        <v>317</v>
      </c>
    </row>
    <row r="13" spans="1:3" x14ac:dyDescent="0.25">
      <c r="A13" s="2" t="s">
        <v>82</v>
      </c>
      <c r="B13" s="6">
        <v>9337</v>
      </c>
      <c r="C13" s="6">
        <v>9513</v>
      </c>
    </row>
    <row r="14" spans="1:3" x14ac:dyDescent="0.25">
      <c r="A14" s="3" t="s">
        <v>83</v>
      </c>
      <c r="B14" s="4"/>
      <c r="C14" s="4"/>
    </row>
    <row r="15" spans="1:3" ht="30" x14ac:dyDescent="0.25">
      <c r="A15" s="2" t="s">
        <v>84</v>
      </c>
      <c r="B15" s="4">
        <v>905</v>
      </c>
      <c r="C15" s="4">
        <v>756</v>
      </c>
    </row>
    <row r="16" spans="1:3" x14ac:dyDescent="0.25">
      <c r="A16" s="2" t="s">
        <v>85</v>
      </c>
      <c r="B16" s="4">
        <v>92</v>
      </c>
      <c r="C16" s="4">
        <v>92</v>
      </c>
    </row>
    <row r="17" spans="1:3" x14ac:dyDescent="0.25">
      <c r="A17" s="2" t="s">
        <v>86</v>
      </c>
      <c r="B17" s="4">
        <v>489</v>
      </c>
      <c r="C17" s="4">
        <v>484</v>
      </c>
    </row>
    <row r="18" spans="1:3" x14ac:dyDescent="0.25">
      <c r="A18" s="2" t="s">
        <v>87</v>
      </c>
      <c r="B18" s="6">
        <v>1486</v>
      </c>
      <c r="C18" s="6">
        <v>1332</v>
      </c>
    </row>
    <row r="19" spans="1:3" x14ac:dyDescent="0.25">
      <c r="A19" s="2" t="s">
        <v>88</v>
      </c>
      <c r="B19" s="6">
        <v>3711</v>
      </c>
      <c r="C19" s="6">
        <v>3756</v>
      </c>
    </row>
    <row r="20" spans="1:3" x14ac:dyDescent="0.25">
      <c r="A20" s="2" t="s">
        <v>75</v>
      </c>
      <c r="B20" s="4">
        <v>716</v>
      </c>
      <c r="C20" s="4">
        <v>713</v>
      </c>
    </row>
    <row r="21" spans="1:3" x14ac:dyDescent="0.25">
      <c r="A21" s="2" t="s">
        <v>89</v>
      </c>
      <c r="B21" s="4">
        <v>129</v>
      </c>
      <c r="C21" s="4">
        <v>127</v>
      </c>
    </row>
    <row r="22" spans="1:3" x14ac:dyDescent="0.25">
      <c r="A22" s="2" t="s">
        <v>90</v>
      </c>
      <c r="B22" s="6">
        <v>6042</v>
      </c>
      <c r="C22" s="6">
        <v>5928</v>
      </c>
    </row>
    <row r="23" spans="1:3" x14ac:dyDescent="0.25">
      <c r="A23" s="2" t="s">
        <v>91</v>
      </c>
      <c r="B23" s="4" t="s">
        <v>92</v>
      </c>
      <c r="C23" s="4" t="s">
        <v>92</v>
      </c>
    </row>
    <row r="24" spans="1:3" x14ac:dyDescent="0.25">
      <c r="A24" s="3" t="s">
        <v>93</v>
      </c>
      <c r="B24" s="4"/>
      <c r="C24" s="4"/>
    </row>
    <row r="25" spans="1:3" ht="30" x14ac:dyDescent="0.25">
      <c r="A25" s="2" t="s">
        <v>94</v>
      </c>
      <c r="B25" s="4" t="s">
        <v>92</v>
      </c>
      <c r="C25" s="4" t="s">
        <v>92</v>
      </c>
    </row>
    <row r="26" spans="1:3" ht="45" x14ac:dyDescent="0.25">
      <c r="A26" s="2" t="s">
        <v>95</v>
      </c>
      <c r="B26" s="4">
        <v>4</v>
      </c>
      <c r="C26" s="4">
        <v>4</v>
      </c>
    </row>
    <row r="27" spans="1:3" x14ac:dyDescent="0.25">
      <c r="A27" s="2" t="s">
        <v>96</v>
      </c>
      <c r="B27" s="4">
        <v>897</v>
      </c>
      <c r="C27" s="4">
        <v>844</v>
      </c>
    </row>
    <row r="28" spans="1:3" ht="30" x14ac:dyDescent="0.25">
      <c r="A28" s="2" t="s">
        <v>97</v>
      </c>
      <c r="B28" s="4">
        <v>-63</v>
      </c>
      <c r="C28" s="4">
        <v>-60</v>
      </c>
    </row>
    <row r="29" spans="1:3" x14ac:dyDescent="0.25">
      <c r="A29" s="2" t="s">
        <v>98</v>
      </c>
      <c r="B29" s="6">
        <v>7352</v>
      </c>
      <c r="C29" s="6">
        <v>6598</v>
      </c>
    </row>
    <row r="30" spans="1:3" ht="30" x14ac:dyDescent="0.25">
      <c r="A30" s="2" t="s">
        <v>99</v>
      </c>
      <c r="B30" s="6">
        <v>-4895</v>
      </c>
      <c r="C30" s="6">
        <v>-3801</v>
      </c>
    </row>
    <row r="31" spans="1:3" x14ac:dyDescent="0.25">
      <c r="A31" s="2" t="s">
        <v>100</v>
      </c>
      <c r="B31" s="6">
        <v>3295</v>
      </c>
      <c r="C31" s="6">
        <v>3585</v>
      </c>
    </row>
    <row r="32" spans="1:3" ht="30" x14ac:dyDescent="0.25">
      <c r="A32" s="2" t="s">
        <v>101</v>
      </c>
      <c r="B32" s="7">
        <v>9337</v>
      </c>
      <c r="C32" s="7">
        <v>9513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851</v>
      </c>
      <c r="B1" s="8" t="s">
        <v>2</v>
      </c>
      <c r="C1" s="8" t="s">
        <v>30</v>
      </c>
    </row>
    <row r="2" spans="1:3" x14ac:dyDescent="0.25">
      <c r="A2" s="1" t="s">
        <v>61</v>
      </c>
      <c r="B2" s="8"/>
      <c r="C2" s="8"/>
    </row>
    <row r="3" spans="1:3" x14ac:dyDescent="0.25">
      <c r="A3" s="3" t="s">
        <v>812</v>
      </c>
      <c r="B3" s="4"/>
      <c r="C3" s="4"/>
    </row>
    <row r="4" spans="1:3" x14ac:dyDescent="0.25">
      <c r="A4" s="2">
        <v>2015</v>
      </c>
      <c r="B4" s="7">
        <v>92</v>
      </c>
      <c r="C4" s="4"/>
    </row>
    <row r="5" spans="1:3" x14ac:dyDescent="0.25">
      <c r="A5" s="2">
        <v>2016</v>
      </c>
      <c r="B5" s="4">
        <v>691</v>
      </c>
      <c r="C5" s="4"/>
    </row>
    <row r="6" spans="1:3" x14ac:dyDescent="0.25">
      <c r="A6" s="2">
        <v>2017</v>
      </c>
      <c r="B6" s="4">
        <v>591</v>
      </c>
      <c r="C6" s="4"/>
    </row>
    <row r="7" spans="1:3" x14ac:dyDescent="0.25">
      <c r="A7" s="2">
        <v>2018</v>
      </c>
      <c r="B7" s="4">
        <v>883</v>
      </c>
      <c r="C7" s="4"/>
    </row>
    <row r="8" spans="1:3" x14ac:dyDescent="0.25">
      <c r="A8" s="2">
        <v>2019</v>
      </c>
      <c r="B8" s="4">
        <v>1</v>
      </c>
      <c r="C8" s="4"/>
    </row>
    <row r="9" spans="1:3" x14ac:dyDescent="0.25">
      <c r="A9" s="2" t="s">
        <v>362</v>
      </c>
      <c r="B9" s="6">
        <v>1545</v>
      </c>
      <c r="C9" s="4"/>
    </row>
    <row r="10" spans="1:3" x14ac:dyDescent="0.25">
      <c r="A10" s="2" t="s">
        <v>54</v>
      </c>
      <c r="B10" s="7">
        <v>3803</v>
      </c>
      <c r="C10" s="7">
        <v>3848</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6.42578125" bestFit="1" customWidth="1"/>
    <col min="5" max="5" width="12.28515625" bestFit="1" customWidth="1"/>
  </cols>
  <sheetData>
    <row r="1" spans="1:5" ht="30" x14ac:dyDescent="0.25">
      <c r="A1" s="1" t="s">
        <v>852</v>
      </c>
      <c r="B1" s="1" t="s">
        <v>1</v>
      </c>
      <c r="C1" s="1" t="s">
        <v>815</v>
      </c>
      <c r="D1" s="1" t="s">
        <v>1</v>
      </c>
      <c r="E1" s="1"/>
    </row>
    <row r="2" spans="1:5" x14ac:dyDescent="0.25">
      <c r="A2" s="1" t="s">
        <v>61</v>
      </c>
      <c r="B2" s="1" t="s">
        <v>31</v>
      </c>
      <c r="C2" s="1" t="s">
        <v>811</v>
      </c>
      <c r="D2" s="1" t="s">
        <v>2</v>
      </c>
      <c r="E2" s="1" t="s">
        <v>30</v>
      </c>
    </row>
    <row r="3" spans="1:5" x14ac:dyDescent="0.25">
      <c r="A3" s="3" t="s">
        <v>853</v>
      </c>
      <c r="B3" s="4"/>
      <c r="C3" s="4"/>
      <c r="D3" s="4"/>
      <c r="E3" s="4"/>
    </row>
    <row r="4" spans="1:5" ht="30" x14ac:dyDescent="0.25">
      <c r="A4" s="2" t="s">
        <v>854</v>
      </c>
      <c r="B4" s="7">
        <v>88</v>
      </c>
      <c r="C4" s="4"/>
      <c r="D4" s="4"/>
      <c r="E4" s="4"/>
    </row>
    <row r="5" spans="1:5" ht="45" x14ac:dyDescent="0.25">
      <c r="A5" s="2" t="s">
        <v>855</v>
      </c>
      <c r="B5" s="4"/>
      <c r="C5" s="4"/>
      <c r="D5" s="4">
        <v>14</v>
      </c>
      <c r="E5" s="4"/>
    </row>
    <row r="6" spans="1:5" x14ac:dyDescent="0.25">
      <c r="A6" s="2" t="s">
        <v>856</v>
      </c>
      <c r="B6" s="4"/>
      <c r="C6" s="4"/>
      <c r="D6" s="4"/>
      <c r="E6" s="4"/>
    </row>
    <row r="7" spans="1:5" x14ac:dyDescent="0.25">
      <c r="A7" s="3" t="s">
        <v>853</v>
      </c>
      <c r="B7" s="4"/>
      <c r="C7" s="4"/>
      <c r="D7" s="4"/>
      <c r="E7" s="4"/>
    </row>
    <row r="8" spans="1:5" x14ac:dyDescent="0.25">
      <c r="A8" s="2" t="s">
        <v>857</v>
      </c>
      <c r="B8" s="4"/>
      <c r="C8" s="4"/>
      <c r="D8" s="4">
        <v>550</v>
      </c>
      <c r="E8" s="4"/>
    </row>
    <row r="9" spans="1:5" x14ac:dyDescent="0.25">
      <c r="A9" s="2" t="s">
        <v>858</v>
      </c>
      <c r="B9" s="4"/>
      <c r="C9" s="4"/>
      <c r="D9" s="4" t="s">
        <v>721</v>
      </c>
      <c r="E9" s="4"/>
    </row>
    <row r="10" spans="1:5" x14ac:dyDescent="0.25">
      <c r="A10" s="2" t="s">
        <v>859</v>
      </c>
      <c r="B10" s="4"/>
      <c r="C10" s="4"/>
      <c r="D10" s="4" t="s">
        <v>322</v>
      </c>
      <c r="E10" s="4"/>
    </row>
    <row r="11" spans="1:5" ht="30" x14ac:dyDescent="0.25">
      <c r="A11" s="2" t="s">
        <v>854</v>
      </c>
      <c r="B11" s="4"/>
      <c r="C11" s="4">
        <v>88</v>
      </c>
      <c r="D11" s="4"/>
      <c r="E11" s="4"/>
    </row>
    <row r="12" spans="1:5" ht="30" x14ac:dyDescent="0.25">
      <c r="A12" s="2" t="s">
        <v>860</v>
      </c>
      <c r="B12" s="4"/>
      <c r="C12" s="4">
        <v>4</v>
      </c>
      <c r="D12" s="4"/>
      <c r="E12" s="4"/>
    </row>
    <row r="13" spans="1:5" ht="30" x14ac:dyDescent="0.25">
      <c r="A13" s="2" t="s">
        <v>97</v>
      </c>
      <c r="B13" s="4"/>
      <c r="C13" s="4">
        <v>84</v>
      </c>
      <c r="D13" s="4"/>
      <c r="E13" s="4"/>
    </row>
    <row r="14" spans="1:5" ht="30" x14ac:dyDescent="0.25">
      <c r="A14" s="2" t="s">
        <v>861</v>
      </c>
      <c r="B14" s="4"/>
      <c r="C14" s="4">
        <v>33</v>
      </c>
      <c r="D14" s="4"/>
      <c r="E14" s="4"/>
    </row>
    <row r="15" spans="1:5" ht="30" x14ac:dyDescent="0.25">
      <c r="A15" s="2" t="s">
        <v>862</v>
      </c>
      <c r="B15" s="4"/>
      <c r="C15" s="4"/>
      <c r="D15" s="4"/>
      <c r="E15" s="4"/>
    </row>
    <row r="16" spans="1:5" x14ac:dyDescent="0.25">
      <c r="A16" s="3" t="s">
        <v>853</v>
      </c>
      <c r="B16" s="4"/>
      <c r="C16" s="4"/>
      <c r="D16" s="4"/>
      <c r="E16" s="4"/>
    </row>
    <row r="17" spans="1:5" x14ac:dyDescent="0.25">
      <c r="A17" s="2" t="s">
        <v>857</v>
      </c>
      <c r="B17" s="4"/>
      <c r="C17" s="4"/>
      <c r="D17" s="4">
        <v>73</v>
      </c>
      <c r="E17" s="4">
        <v>53</v>
      </c>
    </row>
    <row r="18" spans="1:5" ht="30" x14ac:dyDescent="0.25">
      <c r="A18" s="2" t="s">
        <v>863</v>
      </c>
      <c r="B18" s="4"/>
      <c r="C18" s="4"/>
      <c r="D18" s="7">
        <v>1</v>
      </c>
      <c r="E18" s="7">
        <v>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864</v>
      </c>
      <c r="B1" s="8" t="s">
        <v>1</v>
      </c>
      <c r="C1" s="8"/>
      <c r="D1" s="8"/>
    </row>
    <row r="2" spans="1:4" x14ac:dyDescent="0.25">
      <c r="A2" s="8"/>
      <c r="B2" s="1" t="s">
        <v>2</v>
      </c>
      <c r="C2" s="1" t="s">
        <v>30</v>
      </c>
      <c r="D2" s="1" t="s">
        <v>31</v>
      </c>
    </row>
    <row r="3" spans="1:4" ht="30" x14ac:dyDescent="0.25">
      <c r="A3" s="3" t="s">
        <v>865</v>
      </c>
      <c r="B3" s="4"/>
      <c r="C3" s="4"/>
      <c r="D3" s="4"/>
    </row>
    <row r="4" spans="1:4" x14ac:dyDescent="0.25">
      <c r="A4" s="2" t="s">
        <v>377</v>
      </c>
      <c r="B4" s="83">
        <v>0.35</v>
      </c>
      <c r="C4" s="83">
        <v>0.35</v>
      </c>
      <c r="D4" s="83">
        <v>0.35</v>
      </c>
    </row>
    <row r="5" spans="1:4" ht="30" x14ac:dyDescent="0.25">
      <c r="A5" s="2" t="s">
        <v>379</v>
      </c>
      <c r="B5" s="83">
        <v>2.5999999999999999E-2</v>
      </c>
      <c r="C5" s="83">
        <v>2.5000000000000001E-2</v>
      </c>
      <c r="D5" s="83">
        <v>2.5000000000000001E-2</v>
      </c>
    </row>
    <row r="6" spans="1:4" x14ac:dyDescent="0.25">
      <c r="A6" s="2" t="s">
        <v>380</v>
      </c>
      <c r="B6" s="83">
        <v>3.4000000000000002E-2</v>
      </c>
      <c r="C6" s="83">
        <v>1.9E-2</v>
      </c>
      <c r="D6" s="4"/>
    </row>
    <row r="7" spans="1:4" ht="30" x14ac:dyDescent="0.25">
      <c r="A7" s="2" t="s">
        <v>381</v>
      </c>
      <c r="B7" s="83">
        <v>-4.1000000000000002E-2</v>
      </c>
      <c r="C7" s="83">
        <v>-1.2999999999999999E-2</v>
      </c>
      <c r="D7" s="83">
        <v>-4.2000000000000003E-2</v>
      </c>
    </row>
    <row r="8" spans="1:4" x14ac:dyDescent="0.25">
      <c r="A8" s="2" t="s">
        <v>386</v>
      </c>
      <c r="B8" s="83">
        <v>-3.0000000000000001E-3</v>
      </c>
      <c r="C8" s="83">
        <v>-1.6E-2</v>
      </c>
      <c r="D8" s="83">
        <v>7.0000000000000001E-3</v>
      </c>
    </row>
    <row r="9" spans="1:4" x14ac:dyDescent="0.25">
      <c r="A9" s="2" t="s">
        <v>389</v>
      </c>
      <c r="B9" s="83">
        <v>0.36599999999999999</v>
      </c>
      <c r="C9" s="83">
        <v>0.36499999999999999</v>
      </c>
      <c r="D9" s="83">
        <v>0.34</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866</v>
      </c>
      <c r="B1" s="8" t="s">
        <v>1</v>
      </c>
      <c r="C1" s="8"/>
      <c r="D1" s="8"/>
    </row>
    <row r="2" spans="1:4" x14ac:dyDescent="0.25">
      <c r="A2" s="1" t="s">
        <v>61</v>
      </c>
      <c r="B2" s="1" t="s">
        <v>2</v>
      </c>
      <c r="C2" s="1" t="s">
        <v>30</v>
      </c>
      <c r="D2" s="1" t="s">
        <v>31</v>
      </c>
    </row>
    <row r="3" spans="1:4" ht="30" x14ac:dyDescent="0.25">
      <c r="A3" s="3" t="s">
        <v>865</v>
      </c>
      <c r="B3" s="4"/>
      <c r="C3" s="4"/>
      <c r="D3" s="4"/>
    </row>
    <row r="4" spans="1:4" x14ac:dyDescent="0.25">
      <c r="A4" s="2" t="s">
        <v>867</v>
      </c>
      <c r="B4" s="7">
        <v>331</v>
      </c>
      <c r="C4" s="7">
        <v>290</v>
      </c>
      <c r="D4" s="7">
        <v>250</v>
      </c>
    </row>
    <row r="5" spans="1:4" x14ac:dyDescent="0.25">
      <c r="A5" s="2" t="s">
        <v>868</v>
      </c>
      <c r="B5" s="4">
        <v>40</v>
      </c>
      <c r="C5" s="4">
        <v>35</v>
      </c>
      <c r="D5" s="4">
        <v>36</v>
      </c>
    </row>
    <row r="6" spans="1:4" x14ac:dyDescent="0.25">
      <c r="A6" s="2" t="s">
        <v>869</v>
      </c>
      <c r="B6" s="4">
        <v>10</v>
      </c>
      <c r="C6" s="4">
        <v>12</v>
      </c>
      <c r="D6" s="4">
        <v>9</v>
      </c>
    </row>
    <row r="7" spans="1:4" x14ac:dyDescent="0.25">
      <c r="A7" s="2" t="s">
        <v>870</v>
      </c>
      <c r="B7" s="4">
        <v>381</v>
      </c>
      <c r="C7" s="4">
        <v>337</v>
      </c>
      <c r="D7" s="4">
        <v>295</v>
      </c>
    </row>
    <row r="8" spans="1:4" x14ac:dyDescent="0.25">
      <c r="A8" s="2" t="s">
        <v>871</v>
      </c>
      <c r="B8" s="4">
        <v>-4</v>
      </c>
      <c r="C8" s="4">
        <v>-12</v>
      </c>
      <c r="D8" s="4">
        <v>3</v>
      </c>
    </row>
    <row r="9" spans="1:4" x14ac:dyDescent="0.25">
      <c r="A9" s="2" t="s">
        <v>872</v>
      </c>
      <c r="B9" s="4">
        <v>6</v>
      </c>
      <c r="C9" s="4">
        <v>1</v>
      </c>
      <c r="D9" s="4"/>
    </row>
    <row r="10" spans="1:4" x14ac:dyDescent="0.25">
      <c r="A10" s="2" t="s">
        <v>873</v>
      </c>
      <c r="B10" s="4">
        <v>1</v>
      </c>
      <c r="C10" s="4">
        <v>2</v>
      </c>
      <c r="D10" s="4">
        <v>2</v>
      </c>
    </row>
    <row r="11" spans="1:4" x14ac:dyDescent="0.25">
      <c r="A11" s="2" t="s">
        <v>75</v>
      </c>
      <c r="B11" s="4">
        <v>3</v>
      </c>
      <c r="C11" s="4">
        <v>-9</v>
      </c>
      <c r="D11" s="4">
        <v>5</v>
      </c>
    </row>
    <row r="12" spans="1:4" x14ac:dyDescent="0.25">
      <c r="A12" s="2" t="s">
        <v>45</v>
      </c>
      <c r="B12" s="7">
        <v>384</v>
      </c>
      <c r="C12" s="7">
        <v>328</v>
      </c>
      <c r="D12" s="7">
        <v>300</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874</v>
      </c>
      <c r="B1" s="8" t="s">
        <v>2</v>
      </c>
      <c r="C1" s="8" t="s">
        <v>30</v>
      </c>
    </row>
    <row r="2" spans="1:3" x14ac:dyDescent="0.25">
      <c r="A2" s="1" t="s">
        <v>61</v>
      </c>
      <c r="B2" s="8"/>
      <c r="C2" s="8"/>
    </row>
    <row r="3" spans="1:3" ht="30" x14ac:dyDescent="0.25">
      <c r="A3" s="3" t="s">
        <v>875</v>
      </c>
      <c r="B3" s="4"/>
      <c r="C3" s="4"/>
    </row>
    <row r="4" spans="1:3" x14ac:dyDescent="0.25">
      <c r="A4" s="2" t="s">
        <v>397</v>
      </c>
      <c r="B4" s="7">
        <v>37</v>
      </c>
      <c r="C4" s="7">
        <v>35</v>
      </c>
    </row>
    <row r="5" spans="1:3" x14ac:dyDescent="0.25">
      <c r="A5" s="2" t="s">
        <v>398</v>
      </c>
      <c r="B5" s="4">
        <v>28</v>
      </c>
      <c r="C5" s="4">
        <v>34</v>
      </c>
    </row>
    <row r="6" spans="1:3" x14ac:dyDescent="0.25">
      <c r="A6" s="2" t="s">
        <v>120</v>
      </c>
      <c r="B6" s="4">
        <v>46</v>
      </c>
      <c r="C6" s="4">
        <v>41</v>
      </c>
    </row>
    <row r="7" spans="1:3" ht="30" x14ac:dyDescent="0.25">
      <c r="A7" s="2" t="s">
        <v>399</v>
      </c>
      <c r="B7" s="4">
        <v>123</v>
      </c>
      <c r="C7" s="4">
        <v>158</v>
      </c>
    </row>
    <row r="8" spans="1:3" x14ac:dyDescent="0.25">
      <c r="A8" s="2" t="s">
        <v>86</v>
      </c>
      <c r="B8" s="4">
        <v>47</v>
      </c>
      <c r="C8" s="4">
        <v>40</v>
      </c>
    </row>
    <row r="9" spans="1:3" x14ac:dyDescent="0.25">
      <c r="A9" s="2" t="s">
        <v>275</v>
      </c>
      <c r="B9" s="4">
        <v>28</v>
      </c>
      <c r="C9" s="4">
        <v>16</v>
      </c>
    </row>
    <row r="10" spans="1:3" x14ac:dyDescent="0.25">
      <c r="A10" s="2" t="s">
        <v>400</v>
      </c>
      <c r="B10" s="4">
        <v>309</v>
      </c>
      <c r="C10" s="4">
        <v>324</v>
      </c>
    </row>
    <row r="11" spans="1:3" x14ac:dyDescent="0.25">
      <c r="A11" s="2" t="s">
        <v>401</v>
      </c>
      <c r="B11" s="4">
        <v>-42</v>
      </c>
      <c r="C11" s="4">
        <v>-42</v>
      </c>
    </row>
    <row r="12" spans="1:3" x14ac:dyDescent="0.25">
      <c r="A12" s="2" t="s">
        <v>403</v>
      </c>
      <c r="B12" s="4">
        <v>267</v>
      </c>
      <c r="C12" s="4">
        <v>282</v>
      </c>
    </row>
    <row r="13" spans="1:3" x14ac:dyDescent="0.25">
      <c r="A13" s="2" t="s">
        <v>404</v>
      </c>
      <c r="B13" s="4">
        <v>-127</v>
      </c>
      <c r="C13" s="4">
        <v>-109</v>
      </c>
    </row>
    <row r="14" spans="1:3" x14ac:dyDescent="0.25">
      <c r="A14" s="2" t="s">
        <v>309</v>
      </c>
      <c r="B14" s="4">
        <v>-737</v>
      </c>
      <c r="C14" s="4">
        <v>-763</v>
      </c>
    </row>
    <row r="15" spans="1:3" x14ac:dyDescent="0.25">
      <c r="A15" s="2" t="s">
        <v>408</v>
      </c>
      <c r="B15" s="4">
        <v>-42</v>
      </c>
      <c r="C15" s="4">
        <v>-31</v>
      </c>
    </row>
    <row r="16" spans="1:3" x14ac:dyDescent="0.25">
      <c r="A16" s="2" t="s">
        <v>275</v>
      </c>
      <c r="B16" s="4">
        <v>-35</v>
      </c>
      <c r="C16" s="4">
        <v>-37</v>
      </c>
    </row>
    <row r="17" spans="1:3" x14ac:dyDescent="0.25">
      <c r="A17" s="2" t="s">
        <v>412</v>
      </c>
      <c r="B17" s="4">
        <v>-941</v>
      </c>
      <c r="C17" s="4">
        <v>-940</v>
      </c>
    </row>
    <row r="18" spans="1:3" x14ac:dyDescent="0.25">
      <c r="A18" s="2" t="s">
        <v>54</v>
      </c>
      <c r="B18" s="7">
        <v>-674</v>
      </c>
      <c r="C18" s="7">
        <v>-658</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876</v>
      </c>
      <c r="B1" s="8" t="s">
        <v>2</v>
      </c>
      <c r="C1" s="8" t="s">
        <v>30</v>
      </c>
    </row>
    <row r="2" spans="1:3" x14ac:dyDescent="0.25">
      <c r="A2" s="1" t="s">
        <v>61</v>
      </c>
      <c r="B2" s="8"/>
      <c r="C2" s="8"/>
    </row>
    <row r="3" spans="1:3" ht="30" x14ac:dyDescent="0.25">
      <c r="A3" s="3" t="s">
        <v>875</v>
      </c>
      <c r="B3" s="4"/>
      <c r="C3" s="4"/>
    </row>
    <row r="4" spans="1:3" x14ac:dyDescent="0.25">
      <c r="A4" s="2" t="s">
        <v>341</v>
      </c>
      <c r="B4" s="7">
        <v>42</v>
      </c>
      <c r="C4" s="7">
        <v>55</v>
      </c>
    </row>
    <row r="5" spans="1:3" x14ac:dyDescent="0.25">
      <c r="A5" s="2" t="s">
        <v>344</v>
      </c>
      <c r="B5" s="4">
        <v>-716</v>
      </c>
      <c r="C5" s="4">
        <v>-713</v>
      </c>
    </row>
    <row r="6" spans="1:3" x14ac:dyDescent="0.25">
      <c r="A6" s="2" t="s">
        <v>54</v>
      </c>
      <c r="B6" s="7">
        <v>-674</v>
      </c>
      <c r="C6" s="7">
        <v>-658</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877</v>
      </c>
      <c r="B1" s="8" t="s">
        <v>1</v>
      </c>
      <c r="C1" s="8"/>
      <c r="D1" s="8"/>
    </row>
    <row r="2" spans="1:4" x14ac:dyDescent="0.25">
      <c r="A2" s="1" t="s">
        <v>61</v>
      </c>
      <c r="B2" s="1" t="s">
        <v>2</v>
      </c>
      <c r="C2" s="1" t="s">
        <v>30</v>
      </c>
      <c r="D2" s="1" t="s">
        <v>31</v>
      </c>
    </row>
    <row r="3" spans="1:4" x14ac:dyDescent="0.25">
      <c r="A3" s="3" t="s">
        <v>878</v>
      </c>
      <c r="B3" s="4"/>
      <c r="C3" s="4"/>
      <c r="D3" s="4"/>
    </row>
    <row r="4" spans="1:4" ht="30" x14ac:dyDescent="0.25">
      <c r="A4" s="2" t="s">
        <v>421</v>
      </c>
      <c r="B4" s="7">
        <v>60</v>
      </c>
      <c r="C4" s="7">
        <v>56</v>
      </c>
      <c r="D4" s="7">
        <v>27</v>
      </c>
    </row>
    <row r="5" spans="1:4" ht="30" x14ac:dyDescent="0.25">
      <c r="A5" s="2" t="s">
        <v>422</v>
      </c>
      <c r="B5" s="4">
        <v>9</v>
      </c>
      <c r="C5" s="4">
        <v>9</v>
      </c>
      <c r="D5" s="4">
        <v>12</v>
      </c>
    </row>
    <row r="6" spans="1:4" ht="30" x14ac:dyDescent="0.25">
      <c r="A6" s="2" t="s">
        <v>423</v>
      </c>
      <c r="B6" s="4">
        <v>10</v>
      </c>
      <c r="C6" s="4">
        <v>6</v>
      </c>
      <c r="D6" s="4">
        <v>19</v>
      </c>
    </row>
    <row r="7" spans="1:4" ht="30" x14ac:dyDescent="0.25">
      <c r="A7" s="2" t="s">
        <v>424</v>
      </c>
      <c r="B7" s="4">
        <v>-21</v>
      </c>
      <c r="C7" s="4">
        <v>-7</v>
      </c>
      <c r="D7" s="4"/>
    </row>
    <row r="8" spans="1:4" x14ac:dyDescent="0.25">
      <c r="A8" s="2" t="s">
        <v>426</v>
      </c>
      <c r="B8" s="4">
        <v>-1</v>
      </c>
      <c r="C8" s="4">
        <v>-2</v>
      </c>
      <c r="D8" s="4">
        <v>-1</v>
      </c>
    </row>
    <row r="9" spans="1:4" x14ac:dyDescent="0.25">
      <c r="A9" s="2" t="s">
        <v>427</v>
      </c>
      <c r="B9" s="4">
        <v>-2</v>
      </c>
      <c r="C9" s="4">
        <v>-2</v>
      </c>
      <c r="D9" s="4">
        <v>-1</v>
      </c>
    </row>
    <row r="10" spans="1:4" x14ac:dyDescent="0.25">
      <c r="A10" s="2" t="s">
        <v>428</v>
      </c>
      <c r="B10" s="7">
        <v>55</v>
      </c>
      <c r="C10" s="7">
        <v>60</v>
      </c>
      <c r="D10" s="7">
        <v>56</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879</v>
      </c>
      <c r="B1" s="8" t="s">
        <v>1</v>
      </c>
      <c r="C1" s="8"/>
      <c r="D1" s="8"/>
    </row>
    <row r="2" spans="1:4" x14ac:dyDescent="0.25">
      <c r="A2" s="1" t="s">
        <v>61</v>
      </c>
      <c r="B2" s="1" t="s">
        <v>2</v>
      </c>
      <c r="C2" s="1" t="s">
        <v>30</v>
      </c>
      <c r="D2" s="1" t="s">
        <v>31</v>
      </c>
    </row>
    <row r="3" spans="1:4" x14ac:dyDescent="0.25">
      <c r="A3" s="3" t="s">
        <v>878</v>
      </c>
      <c r="B3" s="4"/>
      <c r="C3" s="4"/>
      <c r="D3" s="4"/>
    </row>
    <row r="4" spans="1:4" ht="30" x14ac:dyDescent="0.25">
      <c r="A4" s="2" t="s">
        <v>880</v>
      </c>
      <c r="B4" s="7">
        <v>44</v>
      </c>
      <c r="C4" s="4"/>
      <c r="D4" s="4"/>
    </row>
    <row r="5" spans="1:4" ht="30" x14ac:dyDescent="0.25">
      <c r="A5" s="2" t="s">
        <v>881</v>
      </c>
      <c r="B5" s="4">
        <v>3</v>
      </c>
      <c r="C5" s="4"/>
      <c r="D5" s="4"/>
    </row>
    <row r="6" spans="1:4" x14ac:dyDescent="0.25">
      <c r="A6" s="2" t="s">
        <v>882</v>
      </c>
      <c r="B6" s="4">
        <v>5</v>
      </c>
      <c r="C6" s="4">
        <v>4</v>
      </c>
      <c r="D6" s="4"/>
    </row>
    <row r="7" spans="1:4" x14ac:dyDescent="0.25">
      <c r="A7" s="2" t="s">
        <v>734</v>
      </c>
      <c r="B7" s="4"/>
      <c r="C7" s="4"/>
      <c r="D7" s="4"/>
    </row>
    <row r="8" spans="1:4" x14ac:dyDescent="0.25">
      <c r="A8" s="3" t="s">
        <v>878</v>
      </c>
      <c r="B8" s="4"/>
      <c r="C8" s="4"/>
      <c r="D8" s="4"/>
    </row>
    <row r="9" spans="1:4" ht="30" x14ac:dyDescent="0.25">
      <c r="A9" s="2" t="s">
        <v>883</v>
      </c>
      <c r="B9" s="4">
        <v>1</v>
      </c>
      <c r="C9" s="4">
        <v>1</v>
      </c>
      <c r="D9" s="4">
        <v>1</v>
      </c>
    </row>
    <row r="10" spans="1:4" x14ac:dyDescent="0.25">
      <c r="A10" s="2" t="s">
        <v>392</v>
      </c>
      <c r="B10" s="4"/>
      <c r="C10" s="4"/>
      <c r="D10" s="4"/>
    </row>
    <row r="11" spans="1:4" x14ac:dyDescent="0.25">
      <c r="A11" s="3" t="s">
        <v>878</v>
      </c>
      <c r="B11" s="4"/>
      <c r="C11" s="4"/>
      <c r="D11" s="4"/>
    </row>
    <row r="12" spans="1:4" x14ac:dyDescent="0.25">
      <c r="A12" s="2" t="s">
        <v>884</v>
      </c>
      <c r="B12" s="4">
        <v>193</v>
      </c>
      <c r="C12" s="4"/>
      <c r="D12" s="4"/>
    </row>
    <row r="13" spans="1:4" x14ac:dyDescent="0.25">
      <c r="A13" s="2" t="s">
        <v>885</v>
      </c>
      <c r="B13" s="4"/>
      <c r="C13" s="4"/>
      <c r="D13" s="4"/>
    </row>
    <row r="14" spans="1:4" x14ac:dyDescent="0.25">
      <c r="A14" s="3" t="s">
        <v>878</v>
      </c>
      <c r="B14" s="4"/>
      <c r="C14" s="4"/>
      <c r="D14" s="4"/>
    </row>
    <row r="15" spans="1:4" ht="30" x14ac:dyDescent="0.25">
      <c r="A15" s="2" t="s">
        <v>886</v>
      </c>
      <c r="B15" s="4">
        <v>2015</v>
      </c>
      <c r="C15" s="4"/>
      <c r="D15" s="4"/>
    </row>
    <row r="16" spans="1:4" x14ac:dyDescent="0.25">
      <c r="A16" s="2" t="s">
        <v>887</v>
      </c>
      <c r="B16" s="4"/>
      <c r="C16" s="4"/>
      <c r="D16" s="4"/>
    </row>
    <row r="17" spans="1:4" x14ac:dyDescent="0.25">
      <c r="A17" s="3" t="s">
        <v>878</v>
      </c>
      <c r="B17" s="4"/>
      <c r="C17" s="4"/>
      <c r="D17" s="4"/>
    </row>
    <row r="18" spans="1:4" ht="30" x14ac:dyDescent="0.25">
      <c r="A18" s="2" t="s">
        <v>886</v>
      </c>
      <c r="B18" s="4">
        <v>2031</v>
      </c>
      <c r="C18" s="4"/>
      <c r="D18" s="4"/>
    </row>
    <row r="19" spans="1:4" x14ac:dyDescent="0.25">
      <c r="A19" s="2" t="s">
        <v>393</v>
      </c>
      <c r="B19" s="4"/>
      <c r="C19" s="4"/>
      <c r="D19" s="4"/>
    </row>
    <row r="20" spans="1:4" x14ac:dyDescent="0.25">
      <c r="A20" s="3" t="s">
        <v>878</v>
      </c>
      <c r="B20" s="4"/>
      <c r="C20" s="4"/>
      <c r="D20" s="4"/>
    </row>
    <row r="21" spans="1:4" x14ac:dyDescent="0.25">
      <c r="A21" s="2" t="s">
        <v>884</v>
      </c>
      <c r="B21" s="4">
        <v>574</v>
      </c>
      <c r="C21" s="4"/>
      <c r="D21" s="4"/>
    </row>
    <row r="22" spans="1:4" x14ac:dyDescent="0.25">
      <c r="A22" s="2" t="s">
        <v>888</v>
      </c>
      <c r="B22" s="4"/>
      <c r="C22" s="4"/>
      <c r="D22" s="4"/>
    </row>
    <row r="23" spans="1:4" x14ac:dyDescent="0.25">
      <c r="A23" s="3" t="s">
        <v>878</v>
      </c>
      <c r="B23" s="4"/>
      <c r="C23" s="4"/>
      <c r="D23" s="4"/>
    </row>
    <row r="24" spans="1:4" ht="30" x14ac:dyDescent="0.25">
      <c r="A24" s="2" t="s">
        <v>886</v>
      </c>
      <c r="B24" s="4">
        <v>2015</v>
      </c>
      <c r="C24" s="4"/>
      <c r="D24" s="4"/>
    </row>
    <row r="25" spans="1:4" x14ac:dyDescent="0.25">
      <c r="A25" s="2" t="s">
        <v>889</v>
      </c>
      <c r="B25" s="4"/>
      <c r="C25" s="4"/>
      <c r="D25" s="4"/>
    </row>
    <row r="26" spans="1:4" x14ac:dyDescent="0.25">
      <c r="A26" s="3" t="s">
        <v>878</v>
      </c>
      <c r="B26" s="4"/>
      <c r="C26" s="4"/>
      <c r="D26" s="4"/>
    </row>
    <row r="27" spans="1:4" ht="30" x14ac:dyDescent="0.25">
      <c r="A27" s="2" t="s">
        <v>886</v>
      </c>
      <c r="B27" s="4">
        <v>2034</v>
      </c>
      <c r="C27" s="4"/>
      <c r="D27" s="4"/>
    </row>
    <row r="28" spans="1:4" x14ac:dyDescent="0.25">
      <c r="A28" s="2" t="s">
        <v>890</v>
      </c>
      <c r="B28" s="4"/>
      <c r="C28" s="4"/>
      <c r="D28" s="4"/>
    </row>
    <row r="29" spans="1:4" x14ac:dyDescent="0.25">
      <c r="A29" s="3" t="s">
        <v>878</v>
      </c>
      <c r="B29" s="4"/>
      <c r="C29" s="4"/>
      <c r="D29" s="4"/>
    </row>
    <row r="30" spans="1:4" x14ac:dyDescent="0.25">
      <c r="A30" s="2" t="s">
        <v>884</v>
      </c>
      <c r="B30" s="4">
        <v>83</v>
      </c>
      <c r="C30" s="4"/>
      <c r="D30" s="4"/>
    </row>
    <row r="31" spans="1:4" ht="30" x14ac:dyDescent="0.25">
      <c r="A31" s="2" t="s">
        <v>891</v>
      </c>
      <c r="B31" s="4"/>
      <c r="C31" s="4"/>
      <c r="D31" s="4"/>
    </row>
    <row r="32" spans="1:4" x14ac:dyDescent="0.25">
      <c r="A32" s="3" t="s">
        <v>878</v>
      </c>
      <c r="B32" s="4"/>
      <c r="C32" s="4"/>
      <c r="D32" s="4"/>
    </row>
    <row r="33" spans="1:4" x14ac:dyDescent="0.25">
      <c r="A33" s="2" t="s">
        <v>884</v>
      </c>
      <c r="B33" s="7">
        <v>51</v>
      </c>
      <c r="C33" s="4"/>
      <c r="D33" s="4"/>
    </row>
    <row r="34" spans="1:4" ht="30" x14ac:dyDescent="0.25">
      <c r="A34" s="2" t="s">
        <v>892</v>
      </c>
      <c r="B34" s="4"/>
      <c r="C34" s="4"/>
      <c r="D34" s="4"/>
    </row>
    <row r="35" spans="1:4" x14ac:dyDescent="0.25">
      <c r="A35" s="3" t="s">
        <v>878</v>
      </c>
      <c r="B35" s="4"/>
      <c r="C35" s="4"/>
      <c r="D35" s="4"/>
    </row>
    <row r="36" spans="1:4" ht="30" x14ac:dyDescent="0.25">
      <c r="A36" s="2" t="s">
        <v>886</v>
      </c>
      <c r="B36" s="4">
        <v>2017</v>
      </c>
      <c r="C36" s="4"/>
      <c r="D36" s="4"/>
    </row>
    <row r="37" spans="1:4" ht="30" x14ac:dyDescent="0.25">
      <c r="A37" s="2" t="s">
        <v>893</v>
      </c>
      <c r="B37" s="4"/>
      <c r="C37" s="4"/>
      <c r="D37" s="4"/>
    </row>
    <row r="38" spans="1:4" x14ac:dyDescent="0.25">
      <c r="A38" s="3" t="s">
        <v>878</v>
      </c>
      <c r="B38" s="4"/>
      <c r="C38" s="4"/>
      <c r="D38" s="4"/>
    </row>
    <row r="39" spans="1:4" ht="30" x14ac:dyDescent="0.25">
      <c r="A39" s="2" t="s">
        <v>886</v>
      </c>
      <c r="B39" s="4">
        <v>2034</v>
      </c>
      <c r="C39" s="4"/>
      <c r="D39"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894</v>
      </c>
      <c r="B1" s="8" t="s">
        <v>1</v>
      </c>
      <c r="C1" s="8"/>
      <c r="D1" s="8"/>
    </row>
    <row r="2" spans="1:4" ht="30" x14ac:dyDescent="0.25">
      <c r="A2" s="1" t="s">
        <v>895</v>
      </c>
      <c r="B2" s="1" t="s">
        <v>2</v>
      </c>
      <c r="C2" s="1" t="s">
        <v>30</v>
      </c>
      <c r="D2" s="1" t="s">
        <v>31</v>
      </c>
    </row>
    <row r="3" spans="1:4" ht="45" x14ac:dyDescent="0.25">
      <c r="A3" s="3" t="s">
        <v>896</v>
      </c>
      <c r="B3" s="4"/>
      <c r="C3" s="4"/>
      <c r="D3" s="4"/>
    </row>
    <row r="4" spans="1:4" x14ac:dyDescent="0.25">
      <c r="A4" s="2" t="s">
        <v>120</v>
      </c>
      <c r="B4" s="7">
        <v>49</v>
      </c>
      <c r="C4" s="7">
        <v>46</v>
      </c>
      <c r="D4" s="7">
        <v>44</v>
      </c>
    </row>
    <row r="5" spans="1:4" ht="30" x14ac:dyDescent="0.25">
      <c r="A5" s="2" t="s">
        <v>897</v>
      </c>
      <c r="B5" s="4">
        <v>17</v>
      </c>
      <c r="C5" s="4">
        <v>16</v>
      </c>
      <c r="D5" s="4">
        <v>15</v>
      </c>
    </row>
    <row r="6" spans="1:4" x14ac:dyDescent="0.25">
      <c r="A6" s="2" t="s">
        <v>898</v>
      </c>
      <c r="B6" s="4">
        <v>71</v>
      </c>
      <c r="C6" s="4"/>
      <c r="D6" s="4"/>
    </row>
    <row r="7" spans="1:4" ht="30" x14ac:dyDescent="0.25">
      <c r="A7" s="2" t="s">
        <v>899</v>
      </c>
      <c r="B7" s="4" t="s">
        <v>900</v>
      </c>
      <c r="C7" s="4"/>
      <c r="D7" s="4"/>
    </row>
    <row r="8" spans="1:4" ht="30" x14ac:dyDescent="0.25">
      <c r="A8" s="2" t="s">
        <v>901</v>
      </c>
      <c r="B8" s="9">
        <v>18.899999999999999</v>
      </c>
      <c r="C8" s="7">
        <v>13</v>
      </c>
      <c r="D8" s="9">
        <v>10.86</v>
      </c>
    </row>
    <row r="9" spans="1:4" ht="30" x14ac:dyDescent="0.25">
      <c r="A9" s="2" t="s">
        <v>902</v>
      </c>
      <c r="B9" s="6">
        <v>21600000</v>
      </c>
      <c r="C9" s="4"/>
      <c r="D9" s="4"/>
    </row>
    <row r="10" spans="1:4" x14ac:dyDescent="0.25">
      <c r="A10" s="2" t="s">
        <v>903</v>
      </c>
      <c r="B10" s="7">
        <v>37</v>
      </c>
      <c r="C10" s="7">
        <v>36</v>
      </c>
      <c r="D10" s="7">
        <v>33</v>
      </c>
    </row>
    <row r="11" spans="1:4" x14ac:dyDescent="0.25">
      <c r="A11" s="2" t="s">
        <v>904</v>
      </c>
      <c r="B11" s="4"/>
      <c r="C11" s="4"/>
      <c r="D11" s="4"/>
    </row>
    <row r="12" spans="1:4" ht="45" x14ac:dyDescent="0.25">
      <c r="A12" s="3" t="s">
        <v>896</v>
      </c>
      <c r="B12" s="4"/>
      <c r="C12" s="4"/>
      <c r="D12" s="4"/>
    </row>
    <row r="13" spans="1:4" x14ac:dyDescent="0.25">
      <c r="A13" s="2" t="s">
        <v>905</v>
      </c>
      <c r="B13" s="4" t="s">
        <v>729</v>
      </c>
      <c r="C13" s="4"/>
      <c r="D13" s="4"/>
    </row>
    <row r="14" spans="1:4" ht="30" x14ac:dyDescent="0.25">
      <c r="A14" s="2" t="s">
        <v>906</v>
      </c>
      <c r="B14" s="4" t="s">
        <v>322</v>
      </c>
      <c r="C14" s="4"/>
      <c r="D14" s="4"/>
    </row>
    <row r="15" spans="1:4" x14ac:dyDescent="0.25">
      <c r="A15" s="2" t="s">
        <v>907</v>
      </c>
      <c r="B15" s="4"/>
      <c r="C15" s="4"/>
      <c r="D15" s="4"/>
    </row>
    <row r="16" spans="1:4" ht="45" x14ac:dyDescent="0.25">
      <c r="A16" s="3" t="s">
        <v>896</v>
      </c>
      <c r="B16" s="4"/>
      <c r="C16" s="4"/>
      <c r="D16" s="4"/>
    </row>
    <row r="17" spans="1:4" ht="30" x14ac:dyDescent="0.25">
      <c r="A17" s="2" t="s">
        <v>908</v>
      </c>
      <c r="B17" s="83">
        <v>0.85</v>
      </c>
      <c r="C17" s="4"/>
      <c r="D17" s="4"/>
    </row>
    <row r="18" spans="1:4" ht="30" x14ac:dyDescent="0.25">
      <c r="A18" s="2" t="s">
        <v>909</v>
      </c>
      <c r="B18" s="83">
        <v>0.15</v>
      </c>
      <c r="C18" s="4"/>
      <c r="D18" s="4"/>
    </row>
    <row r="19" spans="1:4" ht="30" x14ac:dyDescent="0.25">
      <c r="A19" s="2" t="s">
        <v>902</v>
      </c>
      <c r="B19" s="6">
        <v>6400000</v>
      </c>
      <c r="C19" s="4"/>
      <c r="D19" s="4"/>
    </row>
    <row r="20" spans="1:4" x14ac:dyDescent="0.25">
      <c r="A20" s="2" t="s">
        <v>910</v>
      </c>
      <c r="B20" s="6">
        <v>600000</v>
      </c>
      <c r="C20" s="6">
        <v>700000</v>
      </c>
      <c r="D20" s="6">
        <v>800000</v>
      </c>
    </row>
    <row r="21" spans="1:4" ht="30" x14ac:dyDescent="0.25">
      <c r="A21" s="2" t="s">
        <v>911</v>
      </c>
      <c r="B21" s="4"/>
      <c r="C21" s="4"/>
      <c r="D21" s="4"/>
    </row>
    <row r="22" spans="1:4" ht="45" x14ac:dyDescent="0.25">
      <c r="A22" s="3" t="s">
        <v>896</v>
      </c>
      <c r="B22" s="4"/>
      <c r="C22" s="4"/>
      <c r="D22" s="4"/>
    </row>
    <row r="23" spans="1:4" ht="30" x14ac:dyDescent="0.25">
      <c r="A23" s="2" t="s">
        <v>912</v>
      </c>
      <c r="B23" s="6">
        <v>2000000</v>
      </c>
      <c r="C23" s="4"/>
      <c r="D23" s="4"/>
    </row>
    <row r="24" spans="1:4" ht="45" x14ac:dyDescent="0.25">
      <c r="A24" s="2" t="s">
        <v>913</v>
      </c>
      <c r="B24" s="83">
        <v>0.01</v>
      </c>
      <c r="C24" s="4"/>
      <c r="D24"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23" bestFit="1" customWidth="1"/>
    <col min="4" max="4" width="15.85546875" bestFit="1" customWidth="1"/>
  </cols>
  <sheetData>
    <row r="1" spans="1:4" ht="15" customHeight="1" x14ac:dyDescent="0.25">
      <c r="A1" s="8" t="s">
        <v>914</v>
      </c>
      <c r="B1" s="8" t="s">
        <v>1</v>
      </c>
      <c r="C1" s="8"/>
      <c r="D1" s="8"/>
    </row>
    <row r="2" spans="1:4" x14ac:dyDescent="0.25">
      <c r="A2" s="8"/>
      <c r="B2" s="1" t="s">
        <v>2</v>
      </c>
      <c r="C2" s="1" t="s">
        <v>30</v>
      </c>
      <c r="D2" s="1" t="s">
        <v>31</v>
      </c>
    </row>
    <row r="3" spans="1:4" ht="45" x14ac:dyDescent="0.25">
      <c r="A3" s="3" t="s">
        <v>896</v>
      </c>
      <c r="B3" s="4"/>
      <c r="C3" s="4"/>
      <c r="D3" s="4"/>
    </row>
    <row r="4" spans="1:4" x14ac:dyDescent="0.25">
      <c r="A4" s="2" t="s">
        <v>441</v>
      </c>
      <c r="B4" s="4" t="s">
        <v>915</v>
      </c>
      <c r="C4" s="4" t="s">
        <v>916</v>
      </c>
      <c r="D4" s="4" t="s">
        <v>917</v>
      </c>
    </row>
    <row r="5" spans="1:4" x14ac:dyDescent="0.25">
      <c r="A5" s="2" t="s">
        <v>442</v>
      </c>
      <c r="B5" s="83">
        <v>0.02</v>
      </c>
      <c r="C5" s="83">
        <v>8.9999999999999993E-3</v>
      </c>
      <c r="D5" s="83">
        <v>1.2999999999999999E-2</v>
      </c>
    </row>
    <row r="6" spans="1:4" x14ac:dyDescent="0.25">
      <c r="A6" s="2" t="s">
        <v>443</v>
      </c>
      <c r="B6" s="83">
        <v>0.29599999999999999</v>
      </c>
      <c r="C6" s="83">
        <v>0.29899999999999999</v>
      </c>
      <c r="D6" s="83">
        <v>0.311</v>
      </c>
    </row>
    <row r="7" spans="1:4" x14ac:dyDescent="0.25">
      <c r="A7" s="2" t="s">
        <v>444</v>
      </c>
      <c r="B7" s="83">
        <v>0</v>
      </c>
      <c r="C7" s="83">
        <v>0</v>
      </c>
      <c r="D7" s="83">
        <v>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102</v>
      </c>
      <c r="B1" s="1" t="s">
        <v>2</v>
      </c>
      <c r="C1" s="1" t="s">
        <v>30</v>
      </c>
    </row>
    <row r="2" spans="1:3" x14ac:dyDescent="0.25">
      <c r="A2" s="2" t="s">
        <v>103</v>
      </c>
      <c r="B2" s="4" t="s">
        <v>92</v>
      </c>
      <c r="C2" s="4" t="s">
        <v>92</v>
      </c>
    </row>
    <row r="3" spans="1:3" x14ac:dyDescent="0.25">
      <c r="A3" s="2" t="s">
        <v>104</v>
      </c>
      <c r="B3" s="6">
        <v>25000000</v>
      </c>
      <c r="C3" s="6">
        <v>25000000</v>
      </c>
    </row>
    <row r="4" spans="1:3" x14ac:dyDescent="0.25">
      <c r="A4" s="2" t="s">
        <v>105</v>
      </c>
      <c r="B4" s="4" t="s">
        <v>92</v>
      </c>
      <c r="C4" s="4" t="s">
        <v>92</v>
      </c>
    </row>
    <row r="5" spans="1:3" x14ac:dyDescent="0.25">
      <c r="A5" s="2" t="s">
        <v>106</v>
      </c>
      <c r="B5" s="9">
        <v>0.01</v>
      </c>
      <c r="C5" s="9">
        <v>0.01</v>
      </c>
    </row>
    <row r="6" spans="1:3" x14ac:dyDescent="0.25">
      <c r="A6" s="2" t="s">
        <v>107</v>
      </c>
      <c r="B6" s="6">
        <v>900000000</v>
      </c>
      <c r="C6" s="6">
        <v>900000000</v>
      </c>
    </row>
    <row r="7" spans="1:3" x14ac:dyDescent="0.25">
      <c r="A7" s="2" t="s">
        <v>108</v>
      </c>
      <c r="B7" s="6">
        <v>395700000</v>
      </c>
      <c r="C7" s="6">
        <v>395700000</v>
      </c>
    </row>
    <row r="8" spans="1:3" x14ac:dyDescent="0.25">
      <c r="A8" s="2" t="s">
        <v>109</v>
      </c>
      <c r="B8" s="6">
        <v>155400000</v>
      </c>
      <c r="C8" s="6">
        <v>139000000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23" bestFit="1" customWidth="1"/>
  </cols>
  <sheetData>
    <row r="1" spans="1:2" ht="30" x14ac:dyDescent="0.25">
      <c r="A1" s="1" t="s">
        <v>918</v>
      </c>
      <c r="B1" s="1" t="s">
        <v>1</v>
      </c>
    </row>
    <row r="2" spans="1:2" ht="30" x14ac:dyDescent="0.25">
      <c r="A2" s="1" t="s">
        <v>919</v>
      </c>
      <c r="B2" s="1" t="s">
        <v>2</v>
      </c>
    </row>
    <row r="3" spans="1:2" ht="45" x14ac:dyDescent="0.25">
      <c r="A3" s="3" t="s">
        <v>896</v>
      </c>
      <c r="B3" s="4"/>
    </row>
    <row r="4" spans="1:2" ht="30" x14ac:dyDescent="0.25">
      <c r="A4" s="2" t="s">
        <v>920</v>
      </c>
      <c r="B4" s="6">
        <v>10080</v>
      </c>
    </row>
    <row r="5" spans="1:2" x14ac:dyDescent="0.25">
      <c r="A5" s="2" t="s">
        <v>921</v>
      </c>
      <c r="B5" s="6">
        <v>1357</v>
      </c>
    </row>
    <row r="6" spans="1:2" x14ac:dyDescent="0.25">
      <c r="A6" s="2" t="s">
        <v>922</v>
      </c>
      <c r="B6" s="4">
        <v>-288</v>
      </c>
    </row>
    <row r="7" spans="1:2" x14ac:dyDescent="0.25">
      <c r="A7" s="2" t="s">
        <v>923</v>
      </c>
      <c r="B7" s="6">
        <v>-1275</v>
      </c>
    </row>
    <row r="8" spans="1:2" ht="30" x14ac:dyDescent="0.25">
      <c r="A8" s="2" t="s">
        <v>924</v>
      </c>
      <c r="B8" s="6">
        <v>9874</v>
      </c>
    </row>
    <row r="9" spans="1:2" x14ac:dyDescent="0.25">
      <c r="A9" s="2" t="s">
        <v>925</v>
      </c>
      <c r="B9" s="6">
        <v>6838</v>
      </c>
    </row>
    <row r="10" spans="1:2" ht="45" x14ac:dyDescent="0.25">
      <c r="A10" s="2" t="s">
        <v>926</v>
      </c>
      <c r="B10" s="9">
        <v>28.97</v>
      </c>
    </row>
    <row r="11" spans="1:2" ht="30" x14ac:dyDescent="0.25">
      <c r="A11" s="2" t="s">
        <v>927</v>
      </c>
      <c r="B11" s="9">
        <v>57.29</v>
      </c>
    </row>
    <row r="12" spans="1:2" ht="30" x14ac:dyDescent="0.25">
      <c r="A12" s="2" t="s">
        <v>928</v>
      </c>
      <c r="B12" s="9">
        <v>40.6</v>
      </c>
    </row>
    <row r="13" spans="1:2" ht="30" x14ac:dyDescent="0.25">
      <c r="A13" s="2" t="s">
        <v>929</v>
      </c>
      <c r="B13" s="9">
        <v>27.65</v>
      </c>
    </row>
    <row r="14" spans="1:2" ht="45" x14ac:dyDescent="0.25">
      <c r="A14" s="2" t="s">
        <v>930</v>
      </c>
      <c r="B14" s="9">
        <v>32.69</v>
      </c>
    </row>
    <row r="15" spans="1:2" ht="30" x14ac:dyDescent="0.25">
      <c r="A15" s="2" t="s">
        <v>931</v>
      </c>
      <c r="B15" s="9">
        <v>26.4</v>
      </c>
    </row>
    <row r="16" spans="1:2" ht="45" x14ac:dyDescent="0.25">
      <c r="A16" s="2" t="s">
        <v>932</v>
      </c>
      <c r="B16" s="4" t="s">
        <v>933</v>
      </c>
    </row>
    <row r="17" spans="1:2" ht="45" x14ac:dyDescent="0.25">
      <c r="A17" s="2" t="s">
        <v>934</v>
      </c>
      <c r="B17" s="4" t="s">
        <v>935</v>
      </c>
    </row>
    <row r="18" spans="1:2" ht="30" x14ac:dyDescent="0.25">
      <c r="A18" s="2" t="s">
        <v>936</v>
      </c>
      <c r="B18" s="7">
        <v>378</v>
      </c>
    </row>
    <row r="19" spans="1:2" ht="30" x14ac:dyDescent="0.25">
      <c r="A19" s="2" t="s">
        <v>937</v>
      </c>
      <c r="B19" s="7">
        <v>305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938</v>
      </c>
      <c r="B1" s="1" t="s">
        <v>1</v>
      </c>
    </row>
    <row r="2" spans="1:2" ht="30" x14ac:dyDescent="0.25">
      <c r="A2" s="1" t="s">
        <v>939</v>
      </c>
      <c r="B2" s="1" t="s">
        <v>2</v>
      </c>
    </row>
    <row r="3" spans="1:2" x14ac:dyDescent="0.25">
      <c r="A3" s="2" t="s">
        <v>940</v>
      </c>
      <c r="B3" s="4"/>
    </row>
    <row r="4" spans="1:2" ht="45" x14ac:dyDescent="0.25">
      <c r="A4" s="3" t="s">
        <v>896</v>
      </c>
      <c r="B4" s="4"/>
    </row>
    <row r="5" spans="1:2" ht="30" x14ac:dyDescent="0.25">
      <c r="A5" s="2" t="s">
        <v>941</v>
      </c>
      <c r="B5" s="6">
        <v>2157</v>
      </c>
    </row>
    <row r="6" spans="1:2" x14ac:dyDescent="0.25">
      <c r="A6" s="2" t="s">
        <v>942</v>
      </c>
      <c r="B6" s="4">
        <v>539</v>
      </c>
    </row>
    <row r="7" spans="1:2" x14ac:dyDescent="0.25">
      <c r="A7" s="2" t="s">
        <v>943</v>
      </c>
      <c r="B7" s="4">
        <v>-240</v>
      </c>
    </row>
    <row r="8" spans="1:2" x14ac:dyDescent="0.25">
      <c r="A8" s="2" t="s">
        <v>944</v>
      </c>
      <c r="B8" s="4">
        <v>-594</v>
      </c>
    </row>
    <row r="9" spans="1:2" ht="30" x14ac:dyDescent="0.25">
      <c r="A9" s="2" t="s">
        <v>945</v>
      </c>
      <c r="B9" s="6">
        <v>1862</v>
      </c>
    </row>
    <row r="10" spans="1:2" ht="45" x14ac:dyDescent="0.25">
      <c r="A10" s="2" t="s">
        <v>946</v>
      </c>
      <c r="B10" s="9">
        <v>34.92</v>
      </c>
    </row>
    <row r="11" spans="1:2" ht="30" x14ac:dyDescent="0.25">
      <c r="A11" s="2" t="s">
        <v>947</v>
      </c>
      <c r="B11" s="9">
        <v>58.87</v>
      </c>
    </row>
    <row r="12" spans="1:2" ht="30" x14ac:dyDescent="0.25">
      <c r="A12" s="2" t="s">
        <v>948</v>
      </c>
      <c r="B12" s="9">
        <v>39.86</v>
      </c>
    </row>
    <row r="13" spans="1:2" ht="30" x14ac:dyDescent="0.25">
      <c r="A13" s="2" t="s">
        <v>949</v>
      </c>
      <c r="B13" s="9">
        <v>32.159999999999997</v>
      </c>
    </row>
    <row r="14" spans="1:2" ht="45" x14ac:dyDescent="0.25">
      <c r="A14" s="2" t="s">
        <v>950</v>
      </c>
      <c r="B14" s="9">
        <v>42.02</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951</v>
      </c>
      <c r="B1" s="8" t="s">
        <v>1</v>
      </c>
      <c r="C1" s="8"/>
      <c r="D1" s="8"/>
    </row>
    <row r="2" spans="1:4" x14ac:dyDescent="0.25">
      <c r="A2" s="1" t="s">
        <v>61</v>
      </c>
      <c r="B2" s="1" t="s">
        <v>2</v>
      </c>
      <c r="C2" s="1" t="s">
        <v>30</v>
      </c>
      <c r="D2" s="1" t="s">
        <v>31</v>
      </c>
    </row>
    <row r="3" spans="1:4" ht="45" x14ac:dyDescent="0.25">
      <c r="A3" s="3" t="s">
        <v>896</v>
      </c>
      <c r="B3" s="4"/>
      <c r="C3" s="4"/>
      <c r="D3" s="4"/>
    </row>
    <row r="4" spans="1:4" ht="30" x14ac:dyDescent="0.25">
      <c r="A4" s="2" t="s">
        <v>474</v>
      </c>
      <c r="B4" s="7">
        <v>43</v>
      </c>
      <c r="C4" s="7">
        <v>27</v>
      </c>
      <c r="D4" s="7">
        <v>51</v>
      </c>
    </row>
    <row r="5" spans="1:4" ht="30" x14ac:dyDescent="0.25">
      <c r="A5" s="2" t="s">
        <v>475</v>
      </c>
      <c r="B5" s="4">
        <v>33</v>
      </c>
      <c r="C5" s="4">
        <v>32</v>
      </c>
      <c r="D5" s="4">
        <v>80</v>
      </c>
    </row>
    <row r="6" spans="1:4" ht="30" x14ac:dyDescent="0.25">
      <c r="A6" s="2" t="s">
        <v>476</v>
      </c>
      <c r="B6" s="4">
        <v>16</v>
      </c>
      <c r="C6" s="4">
        <v>10</v>
      </c>
      <c r="D6" s="4">
        <v>20</v>
      </c>
    </row>
    <row r="7" spans="1:4" ht="30" x14ac:dyDescent="0.25">
      <c r="A7" s="2" t="s">
        <v>477</v>
      </c>
      <c r="B7" s="7">
        <v>35</v>
      </c>
      <c r="C7" s="7">
        <v>31</v>
      </c>
      <c r="D7" s="7">
        <v>29</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952</v>
      </c>
      <c r="B1" s="8" t="s">
        <v>2</v>
      </c>
    </row>
    <row r="2" spans="1:2" x14ac:dyDescent="0.25">
      <c r="A2" s="1" t="s">
        <v>61</v>
      </c>
      <c r="B2" s="8"/>
    </row>
    <row r="3" spans="1:2" x14ac:dyDescent="0.25">
      <c r="A3" s="3" t="s">
        <v>953</v>
      </c>
      <c r="B3" s="4"/>
    </row>
    <row r="4" spans="1:2" x14ac:dyDescent="0.25">
      <c r="A4" s="2">
        <v>2015</v>
      </c>
      <c r="B4" s="7">
        <v>93</v>
      </c>
    </row>
    <row r="5" spans="1:2" x14ac:dyDescent="0.25">
      <c r="A5" s="2">
        <v>2016</v>
      </c>
      <c r="B5" s="4">
        <v>77</v>
      </c>
    </row>
    <row r="6" spans="1:2" x14ac:dyDescent="0.25">
      <c r="A6" s="2">
        <v>2017</v>
      </c>
      <c r="B6" s="4">
        <v>60</v>
      </c>
    </row>
    <row r="7" spans="1:2" x14ac:dyDescent="0.25">
      <c r="A7" s="2">
        <v>2018</v>
      </c>
      <c r="B7" s="4">
        <v>40</v>
      </c>
    </row>
    <row r="8" spans="1:2" x14ac:dyDescent="0.25">
      <c r="A8" s="2">
        <v>2019</v>
      </c>
      <c r="B8" s="4">
        <v>27</v>
      </c>
    </row>
    <row r="9" spans="1:2" x14ac:dyDescent="0.25">
      <c r="A9" s="2" t="s">
        <v>362</v>
      </c>
      <c r="B9" s="4">
        <v>86</v>
      </c>
    </row>
    <row r="10" spans="1:2" x14ac:dyDescent="0.25">
      <c r="A10" s="2" t="s">
        <v>54</v>
      </c>
      <c r="B10" s="7">
        <v>383</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4.28515625" bestFit="1" customWidth="1"/>
    <col min="3" max="4" width="12.5703125" bestFit="1" customWidth="1"/>
  </cols>
  <sheetData>
    <row r="1" spans="1:4" ht="30" customHeight="1" x14ac:dyDescent="0.25">
      <c r="A1" s="8" t="s">
        <v>954</v>
      </c>
      <c r="B1" s="8" t="s">
        <v>1</v>
      </c>
      <c r="C1" s="8"/>
      <c r="D1" s="8"/>
    </row>
    <row r="2" spans="1:4" x14ac:dyDescent="0.25">
      <c r="A2" s="8"/>
      <c r="B2" s="1" t="s">
        <v>2</v>
      </c>
      <c r="C2" s="1" t="s">
        <v>30</v>
      </c>
      <c r="D2" s="1" t="s">
        <v>31</v>
      </c>
    </row>
    <row r="3" spans="1:4" ht="30" x14ac:dyDescent="0.25">
      <c r="A3" s="3" t="s">
        <v>955</v>
      </c>
      <c r="B3" s="4"/>
      <c r="C3" s="4"/>
      <c r="D3" s="4"/>
    </row>
    <row r="4" spans="1:4" x14ac:dyDescent="0.25">
      <c r="A4" s="2" t="s">
        <v>956</v>
      </c>
      <c r="B4" s="7">
        <v>108000000</v>
      </c>
      <c r="C4" s="7">
        <v>105000000</v>
      </c>
      <c r="D4" s="7">
        <v>110000000</v>
      </c>
    </row>
    <row r="5" spans="1:4" x14ac:dyDescent="0.25">
      <c r="A5" s="2" t="s">
        <v>957</v>
      </c>
      <c r="B5" s="7">
        <v>1400000000</v>
      </c>
      <c r="C5" s="4"/>
      <c r="D5"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958</v>
      </c>
      <c r="B1" s="8" t="s">
        <v>959</v>
      </c>
      <c r="C1" s="8"/>
      <c r="D1" s="8"/>
      <c r="E1" s="8"/>
      <c r="F1" s="8"/>
      <c r="G1" s="8"/>
      <c r="H1" s="8"/>
      <c r="I1" s="8"/>
      <c r="J1" s="8" t="s">
        <v>1</v>
      </c>
      <c r="K1" s="8"/>
      <c r="L1" s="8"/>
    </row>
    <row r="2" spans="1:12" x14ac:dyDescent="0.25">
      <c r="A2" s="1" t="s">
        <v>61</v>
      </c>
      <c r="B2" s="1" t="s">
        <v>2</v>
      </c>
      <c r="C2" s="1" t="s">
        <v>960</v>
      </c>
      <c r="D2" s="1" t="s">
        <v>4</v>
      </c>
      <c r="E2" s="1" t="s">
        <v>961</v>
      </c>
      <c r="F2" s="1" t="s">
        <v>30</v>
      </c>
      <c r="G2" s="1" t="s">
        <v>962</v>
      </c>
      <c r="H2" s="1" t="s">
        <v>963</v>
      </c>
      <c r="I2" s="1" t="s">
        <v>964</v>
      </c>
      <c r="J2" s="1" t="s">
        <v>2</v>
      </c>
      <c r="K2" s="1" t="s">
        <v>30</v>
      </c>
      <c r="L2" s="1" t="s">
        <v>31</v>
      </c>
    </row>
    <row r="3" spans="1:12" ht="30" x14ac:dyDescent="0.25">
      <c r="A3" s="3" t="s">
        <v>965</v>
      </c>
      <c r="B3" s="4"/>
      <c r="C3" s="4"/>
      <c r="D3" s="4"/>
      <c r="E3" s="4"/>
      <c r="F3" s="4"/>
      <c r="G3" s="4"/>
      <c r="H3" s="4"/>
      <c r="I3" s="4"/>
      <c r="J3" s="4"/>
      <c r="K3" s="4"/>
      <c r="L3" s="4"/>
    </row>
    <row r="4" spans="1:12" x14ac:dyDescent="0.25">
      <c r="A4" s="2" t="s">
        <v>497</v>
      </c>
      <c r="B4" s="4"/>
      <c r="C4" s="4"/>
      <c r="D4" s="4"/>
      <c r="E4" s="4"/>
      <c r="F4" s="4"/>
      <c r="G4" s="4"/>
      <c r="H4" s="4"/>
      <c r="I4" s="4"/>
      <c r="J4" s="7">
        <v>4219</v>
      </c>
      <c r="K4" s="7">
        <v>4035</v>
      </c>
      <c r="L4" s="7">
        <v>3663</v>
      </c>
    </row>
    <row r="5" spans="1:12" x14ac:dyDescent="0.25">
      <c r="A5" s="2" t="s">
        <v>499</v>
      </c>
      <c r="B5" s="4"/>
      <c r="C5" s="4"/>
      <c r="D5" s="4"/>
      <c r="E5" s="4"/>
      <c r="F5" s="4"/>
      <c r="G5" s="4"/>
      <c r="H5" s="4"/>
      <c r="I5" s="4"/>
      <c r="J5" s="4">
        <v>847</v>
      </c>
      <c r="K5" s="4">
        <v>779</v>
      </c>
      <c r="L5" s="4">
        <v>773</v>
      </c>
    </row>
    <row r="6" spans="1:12" x14ac:dyDescent="0.25">
      <c r="A6" s="2" t="s">
        <v>35</v>
      </c>
      <c r="B6" s="6">
        <v>1316</v>
      </c>
      <c r="C6" s="6">
        <v>1263</v>
      </c>
      <c r="D6" s="6">
        <v>1253</v>
      </c>
      <c r="E6" s="6">
        <v>1234</v>
      </c>
      <c r="F6" s="6">
        <v>1263</v>
      </c>
      <c r="G6" s="6">
        <v>1201</v>
      </c>
      <c r="H6" s="6">
        <v>1198</v>
      </c>
      <c r="I6" s="6">
        <v>1152</v>
      </c>
      <c r="J6" s="6">
        <v>5066</v>
      </c>
      <c r="K6" s="6">
        <v>4814</v>
      </c>
      <c r="L6" s="6">
        <v>4436</v>
      </c>
    </row>
    <row r="7" spans="1:12" x14ac:dyDescent="0.25">
      <c r="A7" s="2" t="s">
        <v>41</v>
      </c>
      <c r="B7" s="4">
        <v>317</v>
      </c>
      <c r="C7" s="4">
        <v>315</v>
      </c>
      <c r="D7" s="4">
        <v>307</v>
      </c>
      <c r="E7" s="4">
        <v>271</v>
      </c>
      <c r="F7" s="4">
        <v>297</v>
      </c>
      <c r="G7" s="4">
        <v>280</v>
      </c>
      <c r="H7" s="4">
        <v>273</v>
      </c>
      <c r="I7" s="4">
        <v>211</v>
      </c>
      <c r="J7" s="6">
        <v>1210</v>
      </c>
      <c r="K7" s="6">
        <v>1061</v>
      </c>
      <c r="L7" s="6">
        <v>1048</v>
      </c>
    </row>
    <row r="8" spans="1:12" x14ac:dyDescent="0.25">
      <c r="A8" s="2" t="s">
        <v>82</v>
      </c>
      <c r="B8" s="6">
        <v>9337</v>
      </c>
      <c r="C8" s="4"/>
      <c r="D8" s="4"/>
      <c r="E8" s="4"/>
      <c r="F8" s="6">
        <v>9513</v>
      </c>
      <c r="G8" s="4"/>
      <c r="H8" s="4"/>
      <c r="I8" s="4"/>
      <c r="J8" s="6">
        <v>9337</v>
      </c>
      <c r="K8" s="6">
        <v>9513</v>
      </c>
      <c r="L8" s="6">
        <v>8497</v>
      </c>
    </row>
    <row r="9" spans="1:12" x14ac:dyDescent="0.25">
      <c r="A9" s="2" t="s">
        <v>502</v>
      </c>
      <c r="B9" s="4"/>
      <c r="C9" s="4"/>
      <c r="D9" s="4"/>
      <c r="E9" s="4"/>
      <c r="F9" s="4"/>
      <c r="G9" s="4"/>
      <c r="H9" s="4"/>
      <c r="I9" s="4"/>
      <c r="J9" s="4">
        <v>292</v>
      </c>
      <c r="K9" s="4">
        <v>236</v>
      </c>
      <c r="L9" s="4">
        <v>193</v>
      </c>
    </row>
    <row r="10" spans="1:12" ht="30" x14ac:dyDescent="0.25">
      <c r="A10" s="2" t="s">
        <v>503</v>
      </c>
      <c r="B10" s="4"/>
      <c r="C10" s="4"/>
      <c r="D10" s="4"/>
      <c r="E10" s="4"/>
      <c r="F10" s="4"/>
      <c r="G10" s="4"/>
      <c r="H10" s="4"/>
      <c r="I10" s="4"/>
      <c r="J10" s="4">
        <v>404</v>
      </c>
      <c r="K10" s="4">
        <v>403</v>
      </c>
      <c r="L10" s="4">
        <v>350</v>
      </c>
    </row>
    <row r="11" spans="1:12" x14ac:dyDescent="0.25">
      <c r="A11" s="2" t="s">
        <v>244</v>
      </c>
      <c r="B11" s="4"/>
      <c r="C11" s="4"/>
      <c r="D11" s="4"/>
      <c r="E11" s="4"/>
      <c r="F11" s="4"/>
      <c r="G11" s="4"/>
      <c r="H11" s="4"/>
      <c r="I11" s="4"/>
      <c r="J11" s="4"/>
      <c r="K11" s="4"/>
      <c r="L11" s="4"/>
    </row>
    <row r="12" spans="1:12" ht="30" x14ac:dyDescent="0.25">
      <c r="A12" s="3" t="s">
        <v>965</v>
      </c>
      <c r="B12" s="4"/>
      <c r="C12" s="4"/>
      <c r="D12" s="4"/>
      <c r="E12" s="4"/>
      <c r="F12" s="4"/>
      <c r="G12" s="4"/>
      <c r="H12" s="4"/>
      <c r="I12" s="4"/>
      <c r="J12" s="4"/>
      <c r="K12" s="4"/>
      <c r="L12" s="4"/>
    </row>
    <row r="13" spans="1:12" x14ac:dyDescent="0.25">
      <c r="A13" s="2" t="s">
        <v>497</v>
      </c>
      <c r="B13" s="4"/>
      <c r="C13" s="4"/>
      <c r="D13" s="4"/>
      <c r="E13" s="4"/>
      <c r="F13" s="4"/>
      <c r="G13" s="4"/>
      <c r="H13" s="4"/>
      <c r="I13" s="4"/>
      <c r="J13" s="6">
        <v>2030</v>
      </c>
      <c r="K13" s="6">
        <v>1902</v>
      </c>
      <c r="L13" s="6">
        <v>1788</v>
      </c>
    </row>
    <row r="14" spans="1:12" x14ac:dyDescent="0.25">
      <c r="A14" s="2" t="s">
        <v>499</v>
      </c>
      <c r="B14" s="4"/>
      <c r="C14" s="4"/>
      <c r="D14" s="4"/>
      <c r="E14" s="4"/>
      <c r="F14" s="4"/>
      <c r="G14" s="4"/>
      <c r="H14" s="4"/>
      <c r="I14" s="4"/>
      <c r="J14" s="4">
        <v>717</v>
      </c>
      <c r="K14" s="4">
        <v>650</v>
      </c>
      <c r="L14" s="4">
        <v>655</v>
      </c>
    </row>
    <row r="15" spans="1:12" x14ac:dyDescent="0.25">
      <c r="A15" s="2" t="s">
        <v>35</v>
      </c>
      <c r="B15" s="4"/>
      <c r="C15" s="4"/>
      <c r="D15" s="4"/>
      <c r="E15" s="4"/>
      <c r="F15" s="4"/>
      <c r="G15" s="4"/>
      <c r="H15" s="4"/>
      <c r="I15" s="4"/>
      <c r="J15" s="6">
        <v>2747</v>
      </c>
      <c r="K15" s="6">
        <v>2552</v>
      </c>
      <c r="L15" s="6">
        <v>2443</v>
      </c>
    </row>
    <row r="16" spans="1:12" x14ac:dyDescent="0.25">
      <c r="A16" s="2" t="s">
        <v>41</v>
      </c>
      <c r="B16" s="4"/>
      <c r="C16" s="4"/>
      <c r="D16" s="4"/>
      <c r="E16" s="4"/>
      <c r="F16" s="4"/>
      <c r="G16" s="4"/>
      <c r="H16" s="4"/>
      <c r="I16" s="4"/>
      <c r="J16" s="4">
        <v>768</v>
      </c>
      <c r="K16" s="4">
        <v>702</v>
      </c>
      <c r="L16" s="4">
        <v>657</v>
      </c>
    </row>
    <row r="17" spans="1:12" x14ac:dyDescent="0.25">
      <c r="A17" s="2" t="s">
        <v>82</v>
      </c>
      <c r="B17" s="6">
        <v>5850</v>
      </c>
      <c r="C17" s="4"/>
      <c r="D17" s="4"/>
      <c r="E17" s="4"/>
      <c r="F17" s="6">
        <v>5985</v>
      </c>
      <c r="G17" s="4"/>
      <c r="H17" s="4"/>
      <c r="I17" s="4"/>
      <c r="J17" s="6">
        <v>5850</v>
      </c>
      <c r="K17" s="6">
        <v>5985</v>
      </c>
      <c r="L17" s="6">
        <v>6109</v>
      </c>
    </row>
    <row r="18" spans="1:12" x14ac:dyDescent="0.25">
      <c r="A18" s="2" t="s">
        <v>502</v>
      </c>
      <c r="B18" s="4"/>
      <c r="C18" s="4"/>
      <c r="D18" s="4"/>
      <c r="E18" s="4"/>
      <c r="F18" s="4"/>
      <c r="G18" s="4"/>
      <c r="H18" s="4"/>
      <c r="I18" s="4"/>
      <c r="J18" s="4">
        <v>176</v>
      </c>
      <c r="K18" s="4">
        <v>131</v>
      </c>
      <c r="L18" s="4">
        <v>107</v>
      </c>
    </row>
    <row r="19" spans="1:12" ht="30" x14ac:dyDescent="0.25">
      <c r="A19" s="2" t="s">
        <v>503</v>
      </c>
      <c r="B19" s="4"/>
      <c r="C19" s="4"/>
      <c r="D19" s="4"/>
      <c r="E19" s="4"/>
      <c r="F19" s="4"/>
      <c r="G19" s="4"/>
      <c r="H19" s="4"/>
      <c r="I19" s="4"/>
      <c r="J19" s="4">
        <v>102</v>
      </c>
      <c r="K19" s="4">
        <v>93</v>
      </c>
      <c r="L19" s="4">
        <v>97</v>
      </c>
    </row>
    <row r="20" spans="1:12" x14ac:dyDescent="0.25">
      <c r="A20" s="2" t="s">
        <v>245</v>
      </c>
      <c r="B20" s="4"/>
      <c r="C20" s="4"/>
      <c r="D20" s="4"/>
      <c r="E20" s="4"/>
      <c r="F20" s="4"/>
      <c r="G20" s="4"/>
      <c r="H20" s="4"/>
      <c r="I20" s="4"/>
      <c r="J20" s="4"/>
      <c r="K20" s="4"/>
      <c r="L20" s="4"/>
    </row>
    <row r="21" spans="1:12" ht="30" x14ac:dyDescent="0.25">
      <c r="A21" s="3" t="s">
        <v>965</v>
      </c>
      <c r="B21" s="4"/>
      <c r="C21" s="4"/>
      <c r="D21" s="4"/>
      <c r="E21" s="4"/>
      <c r="F21" s="4"/>
      <c r="G21" s="4"/>
      <c r="H21" s="4"/>
      <c r="I21" s="4"/>
      <c r="J21" s="4"/>
      <c r="K21" s="4"/>
      <c r="L21" s="4"/>
    </row>
    <row r="22" spans="1:12" x14ac:dyDescent="0.25">
      <c r="A22" s="2" t="s">
        <v>497</v>
      </c>
      <c r="B22" s="4"/>
      <c r="C22" s="4"/>
      <c r="D22" s="4"/>
      <c r="E22" s="4"/>
      <c r="F22" s="4"/>
      <c r="G22" s="4"/>
      <c r="H22" s="4"/>
      <c r="I22" s="4"/>
      <c r="J22" s="6">
        <v>2195</v>
      </c>
      <c r="K22" s="6">
        <v>2143</v>
      </c>
      <c r="L22" s="6">
        <v>1887</v>
      </c>
    </row>
    <row r="23" spans="1:12" x14ac:dyDescent="0.25">
      <c r="A23" s="2" t="s">
        <v>499</v>
      </c>
      <c r="B23" s="4"/>
      <c r="C23" s="4"/>
      <c r="D23" s="4"/>
      <c r="E23" s="4"/>
      <c r="F23" s="4"/>
      <c r="G23" s="4"/>
      <c r="H23" s="4"/>
      <c r="I23" s="4"/>
      <c r="J23" s="4">
        <v>172</v>
      </c>
      <c r="K23" s="4">
        <v>166</v>
      </c>
      <c r="L23" s="4">
        <v>153</v>
      </c>
    </row>
    <row r="24" spans="1:12" x14ac:dyDescent="0.25">
      <c r="A24" s="2" t="s">
        <v>35</v>
      </c>
      <c r="B24" s="4"/>
      <c r="C24" s="4"/>
      <c r="D24" s="4"/>
      <c r="E24" s="4"/>
      <c r="F24" s="4"/>
      <c r="G24" s="4"/>
      <c r="H24" s="4"/>
      <c r="I24" s="4"/>
      <c r="J24" s="6">
        <v>2367</v>
      </c>
      <c r="K24" s="6">
        <v>2309</v>
      </c>
      <c r="L24" s="6">
        <v>2040</v>
      </c>
    </row>
    <row r="25" spans="1:12" x14ac:dyDescent="0.25">
      <c r="A25" s="2" t="s">
        <v>41</v>
      </c>
      <c r="B25" s="4"/>
      <c r="C25" s="4"/>
      <c r="D25" s="4"/>
      <c r="E25" s="4"/>
      <c r="F25" s="4"/>
      <c r="G25" s="4"/>
      <c r="H25" s="4"/>
      <c r="I25" s="4"/>
      <c r="J25" s="4">
        <v>773</v>
      </c>
      <c r="K25" s="4">
        <v>745</v>
      </c>
      <c r="L25" s="4">
        <v>652</v>
      </c>
    </row>
    <row r="26" spans="1:12" x14ac:dyDescent="0.25">
      <c r="A26" s="2" t="s">
        <v>82</v>
      </c>
      <c r="B26" s="6">
        <v>3225</v>
      </c>
      <c r="C26" s="4"/>
      <c r="D26" s="4"/>
      <c r="E26" s="4"/>
      <c r="F26" s="6">
        <v>3220</v>
      </c>
      <c r="G26" s="4"/>
      <c r="H26" s="4"/>
      <c r="I26" s="4"/>
      <c r="J26" s="6">
        <v>3225</v>
      </c>
      <c r="K26" s="6">
        <v>3220</v>
      </c>
      <c r="L26" s="6">
        <v>2094</v>
      </c>
    </row>
    <row r="27" spans="1:12" x14ac:dyDescent="0.25">
      <c r="A27" s="2" t="s">
        <v>502</v>
      </c>
      <c r="B27" s="4"/>
      <c r="C27" s="4"/>
      <c r="D27" s="4"/>
      <c r="E27" s="4"/>
      <c r="F27" s="4"/>
      <c r="G27" s="4"/>
      <c r="H27" s="4"/>
      <c r="I27" s="4"/>
      <c r="J27" s="4">
        <v>107</v>
      </c>
      <c r="K27" s="4">
        <v>87</v>
      </c>
      <c r="L27" s="4">
        <v>76</v>
      </c>
    </row>
    <row r="28" spans="1:12" ht="30" x14ac:dyDescent="0.25">
      <c r="A28" s="2" t="s">
        <v>503</v>
      </c>
      <c r="B28" s="4"/>
      <c r="C28" s="4"/>
      <c r="D28" s="4"/>
      <c r="E28" s="4"/>
      <c r="F28" s="4"/>
      <c r="G28" s="4"/>
      <c r="H28" s="4"/>
      <c r="I28" s="4"/>
      <c r="J28" s="4">
        <v>71</v>
      </c>
      <c r="K28" s="4">
        <v>71</v>
      </c>
      <c r="L28" s="4">
        <v>73</v>
      </c>
    </row>
    <row r="29" spans="1:12" x14ac:dyDescent="0.25">
      <c r="A29" s="2" t="s">
        <v>966</v>
      </c>
      <c r="B29" s="4"/>
      <c r="C29" s="4"/>
      <c r="D29" s="4"/>
      <c r="E29" s="4"/>
      <c r="F29" s="4"/>
      <c r="G29" s="4"/>
      <c r="H29" s="4"/>
      <c r="I29" s="4"/>
      <c r="J29" s="4"/>
      <c r="K29" s="4"/>
      <c r="L29" s="4"/>
    </row>
    <row r="30" spans="1:12" ht="30" x14ac:dyDescent="0.25">
      <c r="A30" s="3" t="s">
        <v>965</v>
      </c>
      <c r="B30" s="4"/>
      <c r="C30" s="4"/>
      <c r="D30" s="4"/>
      <c r="E30" s="4"/>
      <c r="F30" s="4"/>
      <c r="G30" s="4"/>
      <c r="H30" s="4"/>
      <c r="I30" s="4"/>
      <c r="J30" s="4"/>
      <c r="K30" s="4"/>
      <c r="L30" s="4"/>
    </row>
    <row r="31" spans="1:12" x14ac:dyDescent="0.25">
      <c r="A31" s="2" t="s">
        <v>497</v>
      </c>
      <c r="B31" s="4"/>
      <c r="C31" s="4"/>
      <c r="D31" s="4"/>
      <c r="E31" s="4"/>
      <c r="F31" s="4"/>
      <c r="G31" s="4"/>
      <c r="H31" s="4"/>
      <c r="I31" s="4"/>
      <c r="J31" s="4">
        <v>-6</v>
      </c>
      <c r="K31" s="4">
        <v>-10</v>
      </c>
      <c r="L31" s="4">
        <v>-12</v>
      </c>
    </row>
    <row r="32" spans="1:12" x14ac:dyDescent="0.25">
      <c r="A32" s="2" t="s">
        <v>499</v>
      </c>
      <c r="B32" s="4"/>
      <c r="C32" s="4"/>
      <c r="D32" s="4"/>
      <c r="E32" s="4"/>
      <c r="F32" s="4"/>
      <c r="G32" s="4"/>
      <c r="H32" s="4"/>
      <c r="I32" s="4"/>
      <c r="J32" s="4">
        <v>-42</v>
      </c>
      <c r="K32" s="4">
        <v>-37</v>
      </c>
      <c r="L32" s="4">
        <v>-35</v>
      </c>
    </row>
    <row r="33" spans="1:12" x14ac:dyDescent="0.25">
      <c r="A33" s="2" t="s">
        <v>35</v>
      </c>
      <c r="B33" s="4"/>
      <c r="C33" s="4"/>
      <c r="D33" s="4"/>
      <c r="E33" s="4"/>
      <c r="F33" s="4"/>
      <c r="G33" s="4"/>
      <c r="H33" s="4"/>
      <c r="I33" s="4"/>
      <c r="J33" s="4">
        <v>-48</v>
      </c>
      <c r="K33" s="4">
        <v>-47</v>
      </c>
      <c r="L33" s="4">
        <v>-47</v>
      </c>
    </row>
    <row r="34" spans="1:12" x14ac:dyDescent="0.25">
      <c r="A34" s="2" t="s">
        <v>41</v>
      </c>
      <c r="B34" s="4"/>
      <c r="C34" s="4"/>
      <c r="D34" s="4"/>
      <c r="E34" s="4"/>
      <c r="F34" s="4"/>
      <c r="G34" s="4"/>
      <c r="H34" s="4"/>
      <c r="I34" s="4"/>
      <c r="J34" s="4">
        <v>-331</v>
      </c>
      <c r="K34" s="4">
        <v>-386</v>
      </c>
      <c r="L34" s="4">
        <v>-261</v>
      </c>
    </row>
    <row r="35" spans="1:12" x14ac:dyDescent="0.25">
      <c r="A35" s="2" t="s">
        <v>82</v>
      </c>
      <c r="B35" s="4">
        <v>262</v>
      </c>
      <c r="C35" s="4"/>
      <c r="D35" s="4"/>
      <c r="E35" s="4"/>
      <c r="F35" s="4">
        <v>308</v>
      </c>
      <c r="G35" s="4"/>
      <c r="H35" s="4"/>
      <c r="I35" s="4"/>
      <c r="J35" s="4">
        <v>262</v>
      </c>
      <c r="K35" s="4">
        <v>308</v>
      </c>
      <c r="L35" s="4">
        <v>294</v>
      </c>
    </row>
    <row r="36" spans="1:12" x14ac:dyDescent="0.25">
      <c r="A36" s="2" t="s">
        <v>502</v>
      </c>
      <c r="B36" s="4"/>
      <c r="C36" s="4"/>
      <c r="D36" s="4"/>
      <c r="E36" s="4"/>
      <c r="F36" s="4"/>
      <c r="G36" s="4"/>
      <c r="H36" s="4"/>
      <c r="I36" s="4"/>
      <c r="J36" s="4">
        <v>9</v>
      </c>
      <c r="K36" s="4">
        <v>18</v>
      </c>
      <c r="L36" s="4">
        <v>10</v>
      </c>
    </row>
    <row r="37" spans="1:12" ht="30" x14ac:dyDescent="0.25">
      <c r="A37" s="2" t="s">
        <v>503</v>
      </c>
      <c r="B37" s="4"/>
      <c r="C37" s="4"/>
      <c r="D37" s="4"/>
      <c r="E37" s="4"/>
      <c r="F37" s="4"/>
      <c r="G37" s="4"/>
      <c r="H37" s="4"/>
      <c r="I37" s="4"/>
      <c r="J37" s="7">
        <v>231</v>
      </c>
      <c r="K37" s="7">
        <v>239</v>
      </c>
      <c r="L37" s="7">
        <v>180</v>
      </c>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967</v>
      </c>
      <c r="B1" s="8" t="s">
        <v>1</v>
      </c>
      <c r="C1" s="8"/>
      <c r="D1" s="8"/>
    </row>
    <row r="2" spans="1:4" x14ac:dyDescent="0.25">
      <c r="A2" s="8"/>
      <c r="B2" s="1" t="s">
        <v>2</v>
      </c>
      <c r="C2" s="1" t="s">
        <v>30</v>
      </c>
      <c r="D2" s="1" t="s">
        <v>31</v>
      </c>
    </row>
    <row r="3" spans="1:4" ht="45" x14ac:dyDescent="0.25">
      <c r="A3" s="2" t="s">
        <v>968</v>
      </c>
      <c r="B3" s="4"/>
      <c r="C3" s="4"/>
      <c r="D3" s="4"/>
    </row>
    <row r="4" spans="1:4" ht="30" x14ac:dyDescent="0.25">
      <c r="A4" s="3" t="s">
        <v>965</v>
      </c>
      <c r="B4" s="4"/>
      <c r="C4" s="4"/>
      <c r="D4" s="4"/>
    </row>
    <row r="5" spans="1:4" ht="30" x14ac:dyDescent="0.25">
      <c r="A5" s="2" t="s">
        <v>969</v>
      </c>
      <c r="B5" s="83">
        <v>0.06</v>
      </c>
      <c r="C5" s="83">
        <v>7.0000000000000007E-2</v>
      </c>
      <c r="D5" s="83">
        <v>7.0000000000000007E-2</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970</v>
      </c>
      <c r="B1" s="8" t="s">
        <v>959</v>
      </c>
      <c r="C1" s="8"/>
      <c r="D1" s="8"/>
      <c r="E1" s="8"/>
      <c r="F1" s="8"/>
      <c r="G1" s="8"/>
      <c r="H1" s="8"/>
      <c r="I1" s="8"/>
      <c r="J1" s="8" t="s">
        <v>1</v>
      </c>
      <c r="K1" s="8"/>
      <c r="L1" s="8"/>
    </row>
    <row r="2" spans="1:12" x14ac:dyDescent="0.25">
      <c r="A2" s="1" t="s">
        <v>61</v>
      </c>
      <c r="B2" s="1" t="s">
        <v>2</v>
      </c>
      <c r="C2" s="1" t="s">
        <v>960</v>
      </c>
      <c r="D2" s="1" t="s">
        <v>4</v>
      </c>
      <c r="E2" s="1" t="s">
        <v>961</v>
      </c>
      <c r="F2" s="1" t="s">
        <v>30</v>
      </c>
      <c r="G2" s="1" t="s">
        <v>962</v>
      </c>
      <c r="H2" s="1" t="s">
        <v>963</v>
      </c>
      <c r="I2" s="1" t="s">
        <v>964</v>
      </c>
      <c r="J2" s="1" t="s">
        <v>2</v>
      </c>
      <c r="K2" s="1" t="s">
        <v>30</v>
      </c>
      <c r="L2" s="1" t="s">
        <v>31</v>
      </c>
    </row>
    <row r="3" spans="1:12" x14ac:dyDescent="0.25">
      <c r="A3" s="3" t="s">
        <v>32</v>
      </c>
      <c r="B3" s="4"/>
      <c r="C3" s="4"/>
      <c r="D3" s="4"/>
      <c r="E3" s="4"/>
      <c r="F3" s="4"/>
      <c r="G3" s="4"/>
      <c r="H3" s="4"/>
      <c r="I3" s="4"/>
      <c r="J3" s="4"/>
      <c r="K3" s="4"/>
      <c r="L3" s="4"/>
    </row>
    <row r="4" spans="1:12" x14ac:dyDescent="0.25">
      <c r="A4" s="2" t="s">
        <v>33</v>
      </c>
      <c r="B4" s="4"/>
      <c r="C4" s="4"/>
      <c r="D4" s="4"/>
      <c r="E4" s="4"/>
      <c r="F4" s="4"/>
      <c r="G4" s="4"/>
      <c r="H4" s="4"/>
      <c r="I4" s="4"/>
      <c r="J4" s="7">
        <v>4219</v>
      </c>
      <c r="K4" s="7">
        <v>4035</v>
      </c>
      <c r="L4" s="7">
        <v>3663</v>
      </c>
    </row>
    <row r="5" spans="1:12" x14ac:dyDescent="0.25">
      <c r="A5" s="2" t="s">
        <v>34</v>
      </c>
      <c r="B5" s="4"/>
      <c r="C5" s="4"/>
      <c r="D5" s="4"/>
      <c r="E5" s="4"/>
      <c r="F5" s="4"/>
      <c r="G5" s="4"/>
      <c r="H5" s="4"/>
      <c r="I5" s="4"/>
      <c r="J5" s="4">
        <v>847</v>
      </c>
      <c r="K5" s="4">
        <v>779</v>
      </c>
      <c r="L5" s="4">
        <v>773</v>
      </c>
    </row>
    <row r="6" spans="1:12" x14ac:dyDescent="0.25">
      <c r="A6" s="2" t="s">
        <v>35</v>
      </c>
      <c r="B6" s="6">
        <v>1316</v>
      </c>
      <c r="C6" s="6">
        <v>1263</v>
      </c>
      <c r="D6" s="6">
        <v>1253</v>
      </c>
      <c r="E6" s="6">
        <v>1234</v>
      </c>
      <c r="F6" s="6">
        <v>1263</v>
      </c>
      <c r="G6" s="6">
        <v>1201</v>
      </c>
      <c r="H6" s="6">
        <v>1198</v>
      </c>
      <c r="I6" s="6">
        <v>1152</v>
      </c>
      <c r="J6" s="6">
        <v>5066</v>
      </c>
      <c r="K6" s="6">
        <v>4814</v>
      </c>
      <c r="L6" s="6">
        <v>4436</v>
      </c>
    </row>
    <row r="7" spans="1:12" x14ac:dyDescent="0.25">
      <c r="A7" s="3" t="s">
        <v>36</v>
      </c>
      <c r="B7" s="4"/>
      <c r="C7" s="4"/>
      <c r="D7" s="4"/>
      <c r="E7" s="4"/>
      <c r="F7" s="4"/>
      <c r="G7" s="4"/>
      <c r="H7" s="4"/>
      <c r="I7" s="4"/>
      <c r="J7" s="4"/>
      <c r="K7" s="4"/>
      <c r="L7" s="4"/>
    </row>
    <row r="8" spans="1:12" x14ac:dyDescent="0.25">
      <c r="A8" s="2" t="s">
        <v>37</v>
      </c>
      <c r="B8" s="4">
        <v>554</v>
      </c>
      <c r="C8" s="4">
        <v>537</v>
      </c>
      <c r="D8" s="4">
        <v>532</v>
      </c>
      <c r="E8" s="4">
        <v>541</v>
      </c>
      <c r="F8" s="4">
        <v>516</v>
      </c>
      <c r="G8" s="4">
        <v>520</v>
      </c>
      <c r="H8" s="4">
        <v>523</v>
      </c>
      <c r="I8" s="4">
        <v>522</v>
      </c>
      <c r="J8" s="6">
        <v>2164</v>
      </c>
      <c r="K8" s="6">
        <v>2081</v>
      </c>
      <c r="L8" s="6">
        <v>1936</v>
      </c>
    </row>
    <row r="9" spans="1:12" x14ac:dyDescent="0.25">
      <c r="A9" s="2" t="s">
        <v>38</v>
      </c>
      <c r="B9" s="4">
        <v>198</v>
      </c>
      <c r="C9" s="4">
        <v>168</v>
      </c>
      <c r="D9" s="4">
        <v>171</v>
      </c>
      <c r="E9" s="4">
        <v>180</v>
      </c>
      <c r="F9" s="4">
        <v>184</v>
      </c>
      <c r="G9" s="4">
        <v>164</v>
      </c>
      <c r="H9" s="4">
        <v>157</v>
      </c>
      <c r="I9" s="4">
        <v>190</v>
      </c>
      <c r="J9" s="4">
        <v>717</v>
      </c>
      <c r="K9" s="4">
        <v>695</v>
      </c>
      <c r="L9" s="4">
        <v>628</v>
      </c>
    </row>
    <row r="10" spans="1:12" x14ac:dyDescent="0.25">
      <c r="A10" s="2" t="s">
        <v>39</v>
      </c>
      <c r="B10" s="4">
        <v>247</v>
      </c>
      <c r="C10" s="4">
        <v>243</v>
      </c>
      <c r="D10" s="4">
        <v>243</v>
      </c>
      <c r="E10" s="4">
        <v>242</v>
      </c>
      <c r="F10" s="4">
        <v>266</v>
      </c>
      <c r="G10" s="4">
        <v>237</v>
      </c>
      <c r="H10" s="4">
        <v>245</v>
      </c>
      <c r="I10" s="4">
        <v>229</v>
      </c>
      <c r="J10" s="4">
        <v>975</v>
      </c>
      <c r="K10" s="4">
        <v>977</v>
      </c>
      <c r="L10" s="4">
        <v>824</v>
      </c>
    </row>
    <row r="11" spans="1:12" x14ac:dyDescent="0.25">
      <c r="A11" s="2" t="s">
        <v>40</v>
      </c>
      <c r="B11" s="4">
        <v>999</v>
      </c>
      <c r="C11" s="4">
        <v>948</v>
      </c>
      <c r="D11" s="4">
        <v>946</v>
      </c>
      <c r="E11" s="4">
        <v>963</v>
      </c>
      <c r="F11" s="4">
        <v>966</v>
      </c>
      <c r="G11" s="4">
        <v>921</v>
      </c>
      <c r="H11" s="4">
        <v>925</v>
      </c>
      <c r="I11" s="4">
        <v>941</v>
      </c>
      <c r="J11" s="6">
        <v>3856</v>
      </c>
      <c r="K11" s="6">
        <v>3753</v>
      </c>
      <c r="L11" s="6">
        <v>3388</v>
      </c>
    </row>
    <row r="12" spans="1:12" x14ac:dyDescent="0.25">
      <c r="A12" s="2" t="s">
        <v>524</v>
      </c>
      <c r="B12" s="4">
        <v>317</v>
      </c>
      <c r="C12" s="4">
        <v>315</v>
      </c>
      <c r="D12" s="4">
        <v>307</v>
      </c>
      <c r="E12" s="4">
        <v>271</v>
      </c>
      <c r="F12" s="4">
        <v>297</v>
      </c>
      <c r="G12" s="4">
        <v>280</v>
      </c>
      <c r="H12" s="4">
        <v>273</v>
      </c>
      <c r="I12" s="4">
        <v>211</v>
      </c>
      <c r="J12" s="6">
        <v>1210</v>
      </c>
      <c r="K12" s="6">
        <v>1061</v>
      </c>
      <c r="L12" s="6">
        <v>1048</v>
      </c>
    </row>
    <row r="13" spans="1:12" x14ac:dyDescent="0.25">
      <c r="A13" s="2" t="s">
        <v>526</v>
      </c>
      <c r="B13" s="4"/>
      <c r="C13" s="4"/>
      <c r="D13" s="4"/>
      <c r="E13" s="4"/>
      <c r="F13" s="4"/>
      <c r="G13" s="4"/>
      <c r="H13" s="4"/>
      <c r="I13" s="4"/>
      <c r="J13" s="4">
        <v>-163</v>
      </c>
      <c r="K13" s="4">
        <v>-163</v>
      </c>
      <c r="L13" s="4">
        <v>-167</v>
      </c>
    </row>
    <row r="14" spans="1:12" ht="60" x14ac:dyDescent="0.25">
      <c r="A14" s="2" t="s">
        <v>44</v>
      </c>
      <c r="B14" s="4"/>
      <c r="C14" s="4"/>
      <c r="D14" s="4"/>
      <c r="E14" s="4"/>
      <c r="F14" s="4"/>
      <c r="G14" s="4"/>
      <c r="H14" s="4"/>
      <c r="I14" s="4"/>
      <c r="J14" s="6">
        <v>1047</v>
      </c>
      <c r="K14" s="4">
        <v>898</v>
      </c>
      <c r="L14" s="4">
        <v>881</v>
      </c>
    </row>
    <row r="15" spans="1:12" x14ac:dyDescent="0.25">
      <c r="A15" s="2" t="s">
        <v>531</v>
      </c>
      <c r="B15" s="4"/>
      <c r="C15" s="4"/>
      <c r="D15" s="4"/>
      <c r="E15" s="4"/>
      <c r="F15" s="4"/>
      <c r="G15" s="4"/>
      <c r="H15" s="4"/>
      <c r="I15" s="4"/>
      <c r="J15" s="4">
        <v>-384</v>
      </c>
      <c r="K15" s="4">
        <v>-328</v>
      </c>
      <c r="L15" s="4">
        <v>-300</v>
      </c>
    </row>
    <row r="16" spans="1:12" ht="30" x14ac:dyDescent="0.25">
      <c r="A16" s="2" t="s">
        <v>46</v>
      </c>
      <c r="B16" s="4"/>
      <c r="C16" s="4"/>
      <c r="D16" s="4"/>
      <c r="E16" s="4"/>
      <c r="F16" s="4"/>
      <c r="G16" s="4"/>
      <c r="H16" s="4"/>
      <c r="I16" s="4"/>
      <c r="J16" s="4">
        <v>91</v>
      </c>
      <c r="K16" s="4">
        <v>80</v>
      </c>
      <c r="L16" s="4">
        <v>11</v>
      </c>
    </row>
    <row r="17" spans="1:12" x14ac:dyDescent="0.25">
      <c r="A17" s="2" t="s">
        <v>47</v>
      </c>
      <c r="B17" s="4">
        <v>181</v>
      </c>
      <c r="C17" s="4">
        <v>239</v>
      </c>
      <c r="D17" s="4">
        <v>166</v>
      </c>
      <c r="E17" s="4">
        <v>168</v>
      </c>
      <c r="F17" s="4">
        <v>220</v>
      </c>
      <c r="G17" s="4">
        <v>161</v>
      </c>
      <c r="H17" s="4">
        <v>152</v>
      </c>
      <c r="I17" s="4">
        <v>117</v>
      </c>
      <c r="J17" s="4">
        <v>754</v>
      </c>
      <c r="K17" s="4">
        <v>650</v>
      </c>
      <c r="L17" s="4">
        <v>592</v>
      </c>
    </row>
    <row r="18" spans="1:12" ht="30" x14ac:dyDescent="0.25">
      <c r="A18" s="2" t="s">
        <v>537</v>
      </c>
      <c r="B18" s="4"/>
      <c r="C18" s="4"/>
      <c r="D18" s="4"/>
      <c r="E18" s="4"/>
      <c r="F18" s="4"/>
      <c r="G18" s="4"/>
      <c r="H18" s="4"/>
      <c r="I18" s="4"/>
      <c r="J18" s="4"/>
      <c r="K18" s="4">
        <v>-2</v>
      </c>
      <c r="L18" s="4">
        <v>19</v>
      </c>
    </row>
    <row r="19" spans="1:12" x14ac:dyDescent="0.25">
      <c r="A19" s="2" t="s">
        <v>49</v>
      </c>
      <c r="B19" s="4">
        <v>181</v>
      </c>
      <c r="C19" s="4">
        <v>239</v>
      </c>
      <c r="D19" s="4">
        <v>166</v>
      </c>
      <c r="E19" s="4">
        <v>168</v>
      </c>
      <c r="F19" s="4">
        <v>221</v>
      </c>
      <c r="G19" s="4">
        <v>159</v>
      </c>
      <c r="H19" s="4">
        <v>151</v>
      </c>
      <c r="I19" s="4">
        <v>117</v>
      </c>
      <c r="J19" s="4">
        <v>754</v>
      </c>
      <c r="K19" s="4">
        <v>648</v>
      </c>
      <c r="L19" s="4">
        <v>611</v>
      </c>
    </row>
    <row r="20" spans="1:12" x14ac:dyDescent="0.25">
      <c r="A20" s="2" t="s">
        <v>67</v>
      </c>
      <c r="B20" s="4">
        <v>175</v>
      </c>
      <c r="C20" s="4">
        <v>231</v>
      </c>
      <c r="D20" s="4">
        <v>171</v>
      </c>
      <c r="E20" s="4">
        <v>174</v>
      </c>
      <c r="F20" s="4">
        <v>224</v>
      </c>
      <c r="G20" s="4">
        <v>163</v>
      </c>
      <c r="H20" s="4">
        <v>146</v>
      </c>
      <c r="I20" s="4">
        <v>115</v>
      </c>
      <c r="J20" s="4">
        <v>751</v>
      </c>
      <c r="K20" s="4">
        <v>648</v>
      </c>
      <c r="L20" s="4">
        <v>629</v>
      </c>
    </row>
    <row r="21" spans="1:12" x14ac:dyDescent="0.25">
      <c r="A21" s="2" t="s">
        <v>971</v>
      </c>
      <c r="B21" s="4"/>
      <c r="C21" s="4"/>
      <c r="D21" s="4"/>
      <c r="E21" s="4"/>
      <c r="F21" s="4"/>
      <c r="G21" s="4"/>
      <c r="H21" s="4"/>
      <c r="I21" s="4"/>
      <c r="J21" s="4"/>
      <c r="K21" s="4"/>
      <c r="L21" s="4"/>
    </row>
    <row r="22" spans="1:12" x14ac:dyDescent="0.25">
      <c r="A22" s="3" t="s">
        <v>36</v>
      </c>
      <c r="B22" s="4"/>
      <c r="C22" s="4"/>
      <c r="D22" s="4"/>
      <c r="E22" s="4"/>
      <c r="F22" s="4"/>
      <c r="G22" s="4"/>
      <c r="H22" s="4"/>
      <c r="I22" s="4"/>
      <c r="J22" s="4"/>
      <c r="K22" s="4"/>
      <c r="L22" s="4"/>
    </row>
    <row r="23" spans="1:12" x14ac:dyDescent="0.25">
      <c r="A23" s="2" t="s">
        <v>39</v>
      </c>
      <c r="B23" s="4"/>
      <c r="C23" s="4"/>
      <c r="D23" s="4"/>
      <c r="E23" s="4"/>
      <c r="F23" s="4"/>
      <c r="G23" s="4"/>
      <c r="H23" s="4"/>
      <c r="I23" s="4"/>
      <c r="J23" s="4">
        <v>95</v>
      </c>
      <c r="K23" s="4">
        <v>110</v>
      </c>
      <c r="L23" s="4">
        <v>104</v>
      </c>
    </row>
    <row r="24" spans="1:12" x14ac:dyDescent="0.25">
      <c r="A24" s="2" t="s">
        <v>40</v>
      </c>
      <c r="B24" s="4"/>
      <c r="C24" s="4"/>
      <c r="D24" s="4"/>
      <c r="E24" s="4"/>
      <c r="F24" s="4"/>
      <c r="G24" s="4"/>
      <c r="H24" s="4"/>
      <c r="I24" s="4"/>
      <c r="J24" s="4">
        <v>95</v>
      </c>
      <c r="K24" s="4">
        <v>110</v>
      </c>
      <c r="L24" s="4">
        <v>104</v>
      </c>
    </row>
    <row r="25" spans="1:12" x14ac:dyDescent="0.25">
      <c r="A25" s="2" t="s">
        <v>524</v>
      </c>
      <c r="B25" s="4"/>
      <c r="C25" s="4"/>
      <c r="D25" s="4"/>
      <c r="E25" s="4"/>
      <c r="F25" s="4"/>
      <c r="G25" s="4"/>
      <c r="H25" s="4"/>
      <c r="I25" s="4"/>
      <c r="J25" s="4">
        <v>-95</v>
      </c>
      <c r="K25" s="4">
        <v>-110</v>
      </c>
      <c r="L25" s="4">
        <v>-104</v>
      </c>
    </row>
    <row r="26" spans="1:12" x14ac:dyDescent="0.25">
      <c r="A26" s="2" t="s">
        <v>526</v>
      </c>
      <c r="B26" s="4"/>
      <c r="C26" s="4"/>
      <c r="D26" s="4"/>
      <c r="E26" s="4"/>
      <c r="F26" s="4"/>
      <c r="G26" s="4"/>
      <c r="H26" s="4"/>
      <c r="I26" s="4"/>
      <c r="J26" s="4">
        <v>-130</v>
      </c>
      <c r="K26" s="4">
        <v>-129</v>
      </c>
      <c r="L26" s="4">
        <v>-104</v>
      </c>
    </row>
    <row r="27" spans="1:12" ht="60" x14ac:dyDescent="0.25">
      <c r="A27" s="2" t="s">
        <v>44</v>
      </c>
      <c r="B27" s="4"/>
      <c r="C27" s="4"/>
      <c r="D27" s="4"/>
      <c r="E27" s="4"/>
      <c r="F27" s="4"/>
      <c r="G27" s="4"/>
      <c r="H27" s="4"/>
      <c r="I27" s="4"/>
      <c r="J27" s="4">
        <v>-225</v>
      </c>
      <c r="K27" s="4">
        <v>-239</v>
      </c>
      <c r="L27" s="4">
        <v>-208</v>
      </c>
    </row>
    <row r="28" spans="1:12" x14ac:dyDescent="0.25">
      <c r="A28" s="2" t="s">
        <v>531</v>
      </c>
      <c r="B28" s="4"/>
      <c r="C28" s="4"/>
      <c r="D28" s="4"/>
      <c r="E28" s="4"/>
      <c r="F28" s="4"/>
      <c r="G28" s="4"/>
      <c r="H28" s="4"/>
      <c r="I28" s="4"/>
      <c r="J28" s="4">
        <v>109</v>
      </c>
      <c r="K28" s="4">
        <v>102</v>
      </c>
      <c r="L28" s="4">
        <v>103</v>
      </c>
    </row>
    <row r="29" spans="1:12" ht="30" x14ac:dyDescent="0.25">
      <c r="A29" s="2" t="s">
        <v>535</v>
      </c>
      <c r="B29" s="4"/>
      <c r="C29" s="4"/>
      <c r="D29" s="4"/>
      <c r="E29" s="4"/>
      <c r="F29" s="4"/>
      <c r="G29" s="4"/>
      <c r="H29" s="4"/>
      <c r="I29" s="4"/>
      <c r="J29" s="4">
        <v>870</v>
      </c>
      <c r="K29" s="4">
        <v>787</v>
      </c>
      <c r="L29" s="4">
        <v>697</v>
      </c>
    </row>
    <row r="30" spans="1:12" x14ac:dyDescent="0.25">
      <c r="A30" s="2" t="s">
        <v>47</v>
      </c>
      <c r="B30" s="4"/>
      <c r="C30" s="4"/>
      <c r="D30" s="4"/>
      <c r="E30" s="4"/>
      <c r="F30" s="4"/>
      <c r="G30" s="4"/>
      <c r="H30" s="4"/>
      <c r="I30" s="4"/>
      <c r="J30" s="4">
        <v>754</v>
      </c>
      <c r="K30" s="4">
        <v>650</v>
      </c>
      <c r="L30" s="4">
        <v>592</v>
      </c>
    </row>
    <row r="31" spans="1:12" ht="30" x14ac:dyDescent="0.25">
      <c r="A31" s="2" t="s">
        <v>537</v>
      </c>
      <c r="B31" s="4"/>
      <c r="C31" s="4"/>
      <c r="D31" s="4"/>
      <c r="E31" s="4"/>
      <c r="F31" s="4"/>
      <c r="G31" s="4"/>
      <c r="H31" s="4"/>
      <c r="I31" s="4"/>
      <c r="J31" s="4"/>
      <c r="K31" s="4">
        <v>-2</v>
      </c>
      <c r="L31" s="4">
        <v>19</v>
      </c>
    </row>
    <row r="32" spans="1:12" x14ac:dyDescent="0.25">
      <c r="A32" s="2" t="s">
        <v>49</v>
      </c>
      <c r="B32" s="4"/>
      <c r="C32" s="4"/>
      <c r="D32" s="4"/>
      <c r="E32" s="4"/>
      <c r="F32" s="4"/>
      <c r="G32" s="4"/>
      <c r="H32" s="4"/>
      <c r="I32" s="4"/>
      <c r="J32" s="4">
        <v>754</v>
      </c>
      <c r="K32" s="4">
        <v>648</v>
      </c>
      <c r="L32" s="4">
        <v>611</v>
      </c>
    </row>
    <row r="33" spans="1:12" x14ac:dyDescent="0.25">
      <c r="A33" s="2" t="s">
        <v>67</v>
      </c>
      <c r="B33" s="4"/>
      <c r="C33" s="4"/>
      <c r="D33" s="4"/>
      <c r="E33" s="4"/>
      <c r="F33" s="4"/>
      <c r="G33" s="4"/>
      <c r="H33" s="4"/>
      <c r="I33" s="4"/>
      <c r="J33" s="4">
        <v>751</v>
      </c>
      <c r="K33" s="4">
        <v>648</v>
      </c>
      <c r="L33" s="4">
        <v>629</v>
      </c>
    </row>
    <row r="34" spans="1:12" x14ac:dyDescent="0.25">
      <c r="A34" s="2" t="s">
        <v>972</v>
      </c>
      <c r="B34" s="4"/>
      <c r="C34" s="4"/>
      <c r="D34" s="4"/>
      <c r="E34" s="4"/>
      <c r="F34" s="4"/>
      <c r="G34" s="4"/>
      <c r="H34" s="4"/>
      <c r="I34" s="4"/>
      <c r="J34" s="4"/>
      <c r="K34" s="4"/>
      <c r="L34" s="4"/>
    </row>
    <row r="35" spans="1:12" x14ac:dyDescent="0.25">
      <c r="A35" s="3" t="s">
        <v>32</v>
      </c>
      <c r="B35" s="4"/>
      <c r="C35" s="4"/>
      <c r="D35" s="4"/>
      <c r="E35" s="4"/>
      <c r="F35" s="4"/>
      <c r="G35" s="4"/>
      <c r="H35" s="4"/>
      <c r="I35" s="4"/>
      <c r="J35" s="4"/>
      <c r="K35" s="4"/>
      <c r="L35" s="4"/>
    </row>
    <row r="36" spans="1:12" x14ac:dyDescent="0.25">
      <c r="A36" s="2" t="s">
        <v>33</v>
      </c>
      <c r="B36" s="4"/>
      <c r="C36" s="4"/>
      <c r="D36" s="4"/>
      <c r="E36" s="4"/>
      <c r="F36" s="4"/>
      <c r="G36" s="4"/>
      <c r="H36" s="4"/>
      <c r="I36" s="4"/>
      <c r="J36" s="6">
        <v>3077</v>
      </c>
      <c r="K36" s="6">
        <v>2919</v>
      </c>
      <c r="L36" s="6">
        <v>2596</v>
      </c>
    </row>
    <row r="37" spans="1:12" x14ac:dyDescent="0.25">
      <c r="A37" s="2" t="s">
        <v>34</v>
      </c>
      <c r="B37" s="4"/>
      <c r="C37" s="4"/>
      <c r="D37" s="4"/>
      <c r="E37" s="4"/>
      <c r="F37" s="4"/>
      <c r="G37" s="4"/>
      <c r="H37" s="4"/>
      <c r="I37" s="4"/>
      <c r="J37" s="4">
        <v>810</v>
      </c>
      <c r="K37" s="4">
        <v>734</v>
      </c>
      <c r="L37" s="4">
        <v>717</v>
      </c>
    </row>
    <row r="38" spans="1:12" x14ac:dyDescent="0.25">
      <c r="A38" s="2" t="s">
        <v>35</v>
      </c>
      <c r="B38" s="4"/>
      <c r="C38" s="4"/>
      <c r="D38" s="4"/>
      <c r="E38" s="4"/>
      <c r="F38" s="4"/>
      <c r="G38" s="4"/>
      <c r="H38" s="4"/>
      <c r="I38" s="4"/>
      <c r="J38" s="6">
        <v>3887</v>
      </c>
      <c r="K38" s="6">
        <v>3653</v>
      </c>
      <c r="L38" s="6">
        <v>3313</v>
      </c>
    </row>
    <row r="39" spans="1:12" x14ac:dyDescent="0.25">
      <c r="A39" s="3" t="s">
        <v>36</v>
      </c>
      <c r="B39" s="4"/>
      <c r="C39" s="4"/>
      <c r="D39" s="4"/>
      <c r="E39" s="4"/>
      <c r="F39" s="4"/>
      <c r="G39" s="4"/>
      <c r="H39" s="4"/>
      <c r="I39" s="4"/>
      <c r="J39" s="4"/>
      <c r="K39" s="4"/>
      <c r="L39" s="4"/>
    </row>
    <row r="40" spans="1:12" x14ac:dyDescent="0.25">
      <c r="A40" s="2" t="s">
        <v>37</v>
      </c>
      <c r="B40" s="4"/>
      <c r="C40" s="4"/>
      <c r="D40" s="4"/>
      <c r="E40" s="4"/>
      <c r="F40" s="4"/>
      <c r="G40" s="4"/>
      <c r="H40" s="4"/>
      <c r="I40" s="4"/>
      <c r="J40" s="6">
        <v>1587</v>
      </c>
      <c r="K40" s="6">
        <v>1481</v>
      </c>
      <c r="L40" s="6">
        <v>1385</v>
      </c>
    </row>
    <row r="41" spans="1:12" x14ac:dyDescent="0.25">
      <c r="A41" s="2" t="s">
        <v>38</v>
      </c>
      <c r="B41" s="4"/>
      <c r="C41" s="4"/>
      <c r="D41" s="4"/>
      <c r="E41" s="4"/>
      <c r="F41" s="4"/>
      <c r="G41" s="4"/>
      <c r="H41" s="4"/>
      <c r="I41" s="4"/>
      <c r="J41" s="4">
        <v>681</v>
      </c>
      <c r="K41" s="4">
        <v>667</v>
      </c>
      <c r="L41" s="4">
        <v>615</v>
      </c>
    </row>
    <row r="42" spans="1:12" x14ac:dyDescent="0.25">
      <c r="A42" s="2" t="s">
        <v>39</v>
      </c>
      <c r="B42" s="4"/>
      <c r="C42" s="4"/>
      <c r="D42" s="4"/>
      <c r="E42" s="4"/>
      <c r="F42" s="4"/>
      <c r="G42" s="4"/>
      <c r="H42" s="4"/>
      <c r="I42" s="4"/>
      <c r="J42" s="4">
        <v>657</v>
      </c>
      <c r="K42" s="4">
        <v>632</v>
      </c>
      <c r="L42" s="4">
        <v>499</v>
      </c>
    </row>
    <row r="43" spans="1:12" x14ac:dyDescent="0.25">
      <c r="A43" s="2" t="s">
        <v>40</v>
      </c>
      <c r="B43" s="4"/>
      <c r="C43" s="4"/>
      <c r="D43" s="4"/>
      <c r="E43" s="4"/>
      <c r="F43" s="4"/>
      <c r="G43" s="4"/>
      <c r="H43" s="4"/>
      <c r="I43" s="4"/>
      <c r="J43" s="6">
        <v>2925</v>
      </c>
      <c r="K43" s="6">
        <v>2780</v>
      </c>
      <c r="L43" s="6">
        <v>2499</v>
      </c>
    </row>
    <row r="44" spans="1:12" x14ac:dyDescent="0.25">
      <c r="A44" s="2" t="s">
        <v>524</v>
      </c>
      <c r="B44" s="4"/>
      <c r="C44" s="4"/>
      <c r="D44" s="4"/>
      <c r="E44" s="4"/>
      <c r="F44" s="4"/>
      <c r="G44" s="4"/>
      <c r="H44" s="4"/>
      <c r="I44" s="4"/>
      <c r="J44" s="4">
        <v>962</v>
      </c>
      <c r="K44" s="4">
        <v>873</v>
      </c>
      <c r="L44" s="4">
        <v>814</v>
      </c>
    </row>
    <row r="45" spans="1:12" x14ac:dyDescent="0.25">
      <c r="A45" s="2" t="s">
        <v>526</v>
      </c>
      <c r="B45" s="4"/>
      <c r="C45" s="4"/>
      <c r="D45" s="4"/>
      <c r="E45" s="4"/>
      <c r="F45" s="4"/>
      <c r="G45" s="4"/>
      <c r="H45" s="4"/>
      <c r="I45" s="4"/>
      <c r="J45" s="4">
        <v>-25</v>
      </c>
      <c r="K45" s="4">
        <v>-20</v>
      </c>
      <c r="L45" s="4">
        <v>-57</v>
      </c>
    </row>
    <row r="46" spans="1:12" ht="60" x14ac:dyDescent="0.25">
      <c r="A46" s="2" t="s">
        <v>44</v>
      </c>
      <c r="B46" s="4"/>
      <c r="C46" s="4"/>
      <c r="D46" s="4"/>
      <c r="E46" s="4"/>
      <c r="F46" s="4"/>
      <c r="G46" s="4"/>
      <c r="H46" s="4"/>
      <c r="I46" s="4"/>
      <c r="J46" s="4">
        <v>937</v>
      </c>
      <c r="K46" s="4">
        <v>853</v>
      </c>
      <c r="L46" s="4">
        <v>757</v>
      </c>
    </row>
    <row r="47" spans="1:12" x14ac:dyDescent="0.25">
      <c r="A47" s="2" t="s">
        <v>531</v>
      </c>
      <c r="B47" s="4"/>
      <c r="C47" s="4"/>
      <c r="D47" s="4"/>
      <c r="E47" s="4"/>
      <c r="F47" s="4"/>
      <c r="G47" s="4"/>
      <c r="H47" s="4"/>
      <c r="I47" s="4"/>
      <c r="J47" s="4">
        <v>-373</v>
      </c>
      <c r="K47" s="4">
        <v>-327</v>
      </c>
      <c r="L47" s="4">
        <v>-280</v>
      </c>
    </row>
    <row r="48" spans="1:12" ht="30" x14ac:dyDescent="0.25">
      <c r="A48" s="2" t="s">
        <v>46</v>
      </c>
      <c r="B48" s="4"/>
      <c r="C48" s="4"/>
      <c r="D48" s="4"/>
      <c r="E48" s="4"/>
      <c r="F48" s="4"/>
      <c r="G48" s="4"/>
      <c r="H48" s="4"/>
      <c r="I48" s="4"/>
      <c r="J48" s="4">
        <v>91</v>
      </c>
      <c r="K48" s="4">
        <v>80</v>
      </c>
      <c r="L48" s="4">
        <v>11</v>
      </c>
    </row>
    <row r="49" spans="1:12" x14ac:dyDescent="0.25">
      <c r="A49" s="2" t="s">
        <v>47</v>
      </c>
      <c r="B49" s="4"/>
      <c r="C49" s="4"/>
      <c r="D49" s="4"/>
      <c r="E49" s="4"/>
      <c r="F49" s="4"/>
      <c r="G49" s="4"/>
      <c r="H49" s="4"/>
      <c r="I49" s="4"/>
      <c r="J49" s="4">
        <v>655</v>
      </c>
      <c r="K49" s="4">
        <v>606</v>
      </c>
      <c r="L49" s="4">
        <v>488</v>
      </c>
    </row>
    <row r="50" spans="1:12" ht="30" x14ac:dyDescent="0.25">
      <c r="A50" s="2" t="s">
        <v>537</v>
      </c>
      <c r="B50" s="4"/>
      <c r="C50" s="4"/>
      <c r="D50" s="4"/>
      <c r="E50" s="4"/>
      <c r="F50" s="4"/>
      <c r="G50" s="4"/>
      <c r="H50" s="4"/>
      <c r="I50" s="4"/>
      <c r="J50" s="4"/>
      <c r="K50" s="4"/>
      <c r="L50" s="4">
        <v>5</v>
      </c>
    </row>
    <row r="51" spans="1:12" x14ac:dyDescent="0.25">
      <c r="A51" s="2" t="s">
        <v>49</v>
      </c>
      <c r="B51" s="4"/>
      <c r="C51" s="4"/>
      <c r="D51" s="4"/>
      <c r="E51" s="4"/>
      <c r="F51" s="4"/>
      <c r="G51" s="4"/>
      <c r="H51" s="4"/>
      <c r="I51" s="4"/>
      <c r="J51" s="4">
        <v>655</v>
      </c>
      <c r="K51" s="4">
        <v>606</v>
      </c>
      <c r="L51" s="4">
        <v>493</v>
      </c>
    </row>
    <row r="52" spans="1:12" x14ac:dyDescent="0.25">
      <c r="A52" s="2" t="s">
        <v>67</v>
      </c>
      <c r="B52" s="4"/>
      <c r="C52" s="4"/>
      <c r="D52" s="4"/>
      <c r="E52" s="4"/>
      <c r="F52" s="4"/>
      <c r="G52" s="4"/>
      <c r="H52" s="4"/>
      <c r="I52" s="4"/>
      <c r="J52" s="4">
        <v>655</v>
      </c>
      <c r="K52" s="4">
        <v>606</v>
      </c>
      <c r="L52" s="4">
        <v>493</v>
      </c>
    </row>
    <row r="53" spans="1:12" x14ac:dyDescent="0.25">
      <c r="A53" s="2" t="s">
        <v>973</v>
      </c>
      <c r="B53" s="4"/>
      <c r="C53" s="4"/>
      <c r="D53" s="4"/>
      <c r="E53" s="4"/>
      <c r="F53" s="4"/>
      <c r="G53" s="4"/>
      <c r="H53" s="4"/>
      <c r="I53" s="4"/>
      <c r="J53" s="4"/>
      <c r="K53" s="4"/>
      <c r="L53" s="4"/>
    </row>
    <row r="54" spans="1:12" x14ac:dyDescent="0.25">
      <c r="A54" s="3" t="s">
        <v>32</v>
      </c>
      <c r="B54" s="4"/>
      <c r="C54" s="4"/>
      <c r="D54" s="4"/>
      <c r="E54" s="4"/>
      <c r="F54" s="4"/>
      <c r="G54" s="4"/>
      <c r="H54" s="4"/>
      <c r="I54" s="4"/>
      <c r="J54" s="4"/>
      <c r="K54" s="4"/>
      <c r="L54" s="4"/>
    </row>
    <row r="55" spans="1:12" x14ac:dyDescent="0.25">
      <c r="A55" s="2" t="s">
        <v>33</v>
      </c>
      <c r="B55" s="4"/>
      <c r="C55" s="4"/>
      <c r="D55" s="4"/>
      <c r="E55" s="4"/>
      <c r="F55" s="4"/>
      <c r="G55" s="4"/>
      <c r="H55" s="4"/>
      <c r="I55" s="4"/>
      <c r="J55" s="6">
        <v>1318</v>
      </c>
      <c r="K55" s="6">
        <v>1281</v>
      </c>
      <c r="L55" s="6">
        <v>1226</v>
      </c>
    </row>
    <row r="56" spans="1:12" x14ac:dyDescent="0.25">
      <c r="A56" s="2" t="s">
        <v>34</v>
      </c>
      <c r="B56" s="4"/>
      <c r="C56" s="4"/>
      <c r="D56" s="4"/>
      <c r="E56" s="4"/>
      <c r="F56" s="4"/>
      <c r="G56" s="4"/>
      <c r="H56" s="4"/>
      <c r="I56" s="4"/>
      <c r="J56" s="4">
        <v>108</v>
      </c>
      <c r="K56" s="4">
        <v>109</v>
      </c>
      <c r="L56" s="4">
        <v>114</v>
      </c>
    </row>
    <row r="57" spans="1:12" x14ac:dyDescent="0.25">
      <c r="A57" s="2" t="s">
        <v>35</v>
      </c>
      <c r="B57" s="4"/>
      <c r="C57" s="4"/>
      <c r="D57" s="4"/>
      <c r="E57" s="4"/>
      <c r="F57" s="4"/>
      <c r="G57" s="4"/>
      <c r="H57" s="4"/>
      <c r="I57" s="4"/>
      <c r="J57" s="6">
        <v>1426</v>
      </c>
      <c r="K57" s="6">
        <v>1390</v>
      </c>
      <c r="L57" s="6">
        <v>1340</v>
      </c>
    </row>
    <row r="58" spans="1:12" x14ac:dyDescent="0.25">
      <c r="A58" s="3" t="s">
        <v>36</v>
      </c>
      <c r="B58" s="4"/>
      <c r="C58" s="4"/>
      <c r="D58" s="4"/>
      <c r="E58" s="4"/>
      <c r="F58" s="4"/>
      <c r="G58" s="4"/>
      <c r="H58" s="4"/>
      <c r="I58" s="4"/>
      <c r="J58" s="4"/>
      <c r="K58" s="4"/>
      <c r="L58" s="4"/>
    </row>
    <row r="59" spans="1:12" x14ac:dyDescent="0.25">
      <c r="A59" s="2" t="s">
        <v>37</v>
      </c>
      <c r="B59" s="4"/>
      <c r="C59" s="4"/>
      <c r="D59" s="4"/>
      <c r="E59" s="4"/>
      <c r="F59" s="4"/>
      <c r="G59" s="4"/>
      <c r="H59" s="4"/>
      <c r="I59" s="4"/>
      <c r="J59" s="4">
        <v>753</v>
      </c>
      <c r="K59" s="4">
        <v>765</v>
      </c>
      <c r="L59" s="4">
        <v>710</v>
      </c>
    </row>
    <row r="60" spans="1:12" x14ac:dyDescent="0.25">
      <c r="A60" s="2" t="s">
        <v>38</v>
      </c>
      <c r="B60" s="4"/>
      <c r="C60" s="4"/>
      <c r="D60" s="4"/>
      <c r="E60" s="4"/>
      <c r="F60" s="4"/>
      <c r="G60" s="4"/>
      <c r="H60" s="4"/>
      <c r="I60" s="4"/>
      <c r="J60" s="4">
        <v>107</v>
      </c>
      <c r="K60" s="4">
        <v>92</v>
      </c>
      <c r="L60" s="4">
        <v>71</v>
      </c>
    </row>
    <row r="61" spans="1:12" x14ac:dyDescent="0.25">
      <c r="A61" s="2" t="s">
        <v>39</v>
      </c>
      <c r="B61" s="4"/>
      <c r="C61" s="4"/>
      <c r="D61" s="4"/>
      <c r="E61" s="4"/>
      <c r="F61" s="4"/>
      <c r="G61" s="4"/>
      <c r="H61" s="4"/>
      <c r="I61" s="4"/>
      <c r="J61" s="4">
        <v>223</v>
      </c>
      <c r="K61" s="4">
        <v>235</v>
      </c>
      <c r="L61" s="4">
        <v>221</v>
      </c>
    </row>
    <row r="62" spans="1:12" x14ac:dyDescent="0.25">
      <c r="A62" s="2" t="s">
        <v>40</v>
      </c>
      <c r="B62" s="4"/>
      <c r="C62" s="4"/>
      <c r="D62" s="4"/>
      <c r="E62" s="4"/>
      <c r="F62" s="4"/>
      <c r="G62" s="4"/>
      <c r="H62" s="4"/>
      <c r="I62" s="4"/>
      <c r="J62" s="6">
        <v>1083</v>
      </c>
      <c r="K62" s="6">
        <v>1092</v>
      </c>
      <c r="L62" s="6">
        <v>1002</v>
      </c>
    </row>
    <row r="63" spans="1:12" x14ac:dyDescent="0.25">
      <c r="A63" s="2" t="s">
        <v>524</v>
      </c>
      <c r="B63" s="4"/>
      <c r="C63" s="4"/>
      <c r="D63" s="4"/>
      <c r="E63" s="4"/>
      <c r="F63" s="4"/>
      <c r="G63" s="4"/>
      <c r="H63" s="4"/>
      <c r="I63" s="4"/>
      <c r="J63" s="4">
        <v>343</v>
      </c>
      <c r="K63" s="4">
        <v>298</v>
      </c>
      <c r="L63" s="4">
        <v>338</v>
      </c>
    </row>
    <row r="64" spans="1:12" x14ac:dyDescent="0.25">
      <c r="A64" s="2" t="s">
        <v>526</v>
      </c>
      <c r="B64" s="4"/>
      <c r="C64" s="4"/>
      <c r="D64" s="4"/>
      <c r="E64" s="4"/>
      <c r="F64" s="4"/>
      <c r="G64" s="4"/>
      <c r="H64" s="4"/>
      <c r="I64" s="4"/>
      <c r="J64" s="4">
        <v>-8</v>
      </c>
      <c r="K64" s="4">
        <v>-14</v>
      </c>
      <c r="L64" s="4">
        <v>-6</v>
      </c>
    </row>
    <row r="65" spans="1:12" ht="60" x14ac:dyDescent="0.25">
      <c r="A65" s="2" t="s">
        <v>44</v>
      </c>
      <c r="B65" s="4"/>
      <c r="C65" s="4"/>
      <c r="D65" s="4"/>
      <c r="E65" s="4"/>
      <c r="F65" s="4"/>
      <c r="G65" s="4"/>
      <c r="H65" s="4"/>
      <c r="I65" s="4"/>
      <c r="J65" s="4">
        <v>335</v>
      </c>
      <c r="K65" s="4">
        <v>284</v>
      </c>
      <c r="L65" s="4">
        <v>332</v>
      </c>
    </row>
    <row r="66" spans="1:12" x14ac:dyDescent="0.25">
      <c r="A66" s="2" t="s">
        <v>531</v>
      </c>
      <c r="B66" s="4"/>
      <c r="C66" s="4"/>
      <c r="D66" s="4"/>
      <c r="E66" s="4"/>
      <c r="F66" s="4"/>
      <c r="G66" s="4"/>
      <c r="H66" s="4"/>
      <c r="I66" s="4"/>
      <c r="J66" s="4">
        <v>-120</v>
      </c>
      <c r="K66" s="4">
        <v>-103</v>
      </c>
      <c r="L66" s="4">
        <v>-123</v>
      </c>
    </row>
    <row r="67" spans="1:12" x14ac:dyDescent="0.25">
      <c r="A67" s="2" t="s">
        <v>47</v>
      </c>
      <c r="B67" s="4"/>
      <c r="C67" s="4"/>
      <c r="D67" s="4"/>
      <c r="E67" s="4"/>
      <c r="F67" s="4"/>
      <c r="G67" s="4"/>
      <c r="H67" s="4"/>
      <c r="I67" s="4"/>
      <c r="J67" s="4">
        <v>215</v>
      </c>
      <c r="K67" s="4">
        <v>181</v>
      </c>
      <c r="L67" s="4">
        <v>209</v>
      </c>
    </row>
    <row r="68" spans="1:12" x14ac:dyDescent="0.25">
      <c r="A68" s="2" t="s">
        <v>49</v>
      </c>
      <c r="B68" s="4"/>
      <c r="C68" s="4"/>
      <c r="D68" s="4"/>
      <c r="E68" s="4"/>
      <c r="F68" s="4"/>
      <c r="G68" s="4"/>
      <c r="H68" s="4"/>
      <c r="I68" s="4"/>
      <c r="J68" s="4">
        <v>215</v>
      </c>
      <c r="K68" s="4">
        <v>181</v>
      </c>
      <c r="L68" s="4">
        <v>209</v>
      </c>
    </row>
    <row r="69" spans="1:12" x14ac:dyDescent="0.25">
      <c r="A69" s="2" t="s">
        <v>67</v>
      </c>
      <c r="B69" s="4"/>
      <c r="C69" s="4"/>
      <c r="D69" s="4"/>
      <c r="E69" s="4"/>
      <c r="F69" s="4"/>
      <c r="G69" s="4"/>
      <c r="H69" s="4"/>
      <c r="I69" s="4"/>
      <c r="J69" s="4">
        <v>204</v>
      </c>
      <c r="K69" s="4">
        <v>173</v>
      </c>
      <c r="L69" s="4">
        <v>213</v>
      </c>
    </row>
    <row r="70" spans="1:12" x14ac:dyDescent="0.25">
      <c r="A70" s="2" t="s">
        <v>519</v>
      </c>
      <c r="B70" s="4"/>
      <c r="C70" s="4"/>
      <c r="D70" s="4"/>
      <c r="E70" s="4"/>
      <c r="F70" s="4"/>
      <c r="G70" s="4"/>
      <c r="H70" s="4"/>
      <c r="I70" s="4"/>
      <c r="J70" s="4"/>
      <c r="K70" s="4"/>
      <c r="L70" s="4"/>
    </row>
    <row r="71" spans="1:12" x14ac:dyDescent="0.25">
      <c r="A71" s="3" t="s">
        <v>32</v>
      </c>
      <c r="B71" s="4"/>
      <c r="C71" s="4"/>
      <c r="D71" s="4"/>
      <c r="E71" s="4"/>
      <c r="F71" s="4"/>
      <c r="G71" s="4"/>
      <c r="H71" s="4"/>
      <c r="I71" s="4"/>
      <c r="J71" s="4"/>
      <c r="K71" s="4"/>
      <c r="L71" s="4"/>
    </row>
    <row r="72" spans="1:12" x14ac:dyDescent="0.25">
      <c r="A72" s="2" t="s">
        <v>33</v>
      </c>
      <c r="B72" s="4"/>
      <c r="C72" s="4"/>
      <c r="D72" s="4"/>
      <c r="E72" s="4"/>
      <c r="F72" s="4"/>
      <c r="G72" s="4"/>
      <c r="H72" s="4"/>
      <c r="I72" s="4"/>
      <c r="J72" s="4">
        <v>-176</v>
      </c>
      <c r="K72" s="4">
        <v>-165</v>
      </c>
      <c r="L72" s="4">
        <v>-159</v>
      </c>
    </row>
    <row r="73" spans="1:12" x14ac:dyDescent="0.25">
      <c r="A73" s="2" t="s">
        <v>34</v>
      </c>
      <c r="B73" s="4"/>
      <c r="C73" s="4"/>
      <c r="D73" s="4"/>
      <c r="E73" s="4"/>
      <c r="F73" s="4"/>
      <c r="G73" s="4"/>
      <c r="H73" s="4"/>
      <c r="I73" s="4"/>
      <c r="J73" s="4">
        <v>-71</v>
      </c>
      <c r="K73" s="4">
        <v>-64</v>
      </c>
      <c r="L73" s="4">
        <v>-58</v>
      </c>
    </row>
    <row r="74" spans="1:12" x14ac:dyDescent="0.25">
      <c r="A74" s="2" t="s">
        <v>35</v>
      </c>
      <c r="B74" s="4"/>
      <c r="C74" s="4"/>
      <c r="D74" s="4"/>
      <c r="E74" s="4"/>
      <c r="F74" s="4"/>
      <c r="G74" s="4"/>
      <c r="H74" s="4"/>
      <c r="I74" s="4"/>
      <c r="J74" s="4">
        <v>-247</v>
      </c>
      <c r="K74" s="4">
        <v>-229</v>
      </c>
      <c r="L74" s="4">
        <v>-217</v>
      </c>
    </row>
    <row r="75" spans="1:12" x14ac:dyDescent="0.25">
      <c r="A75" s="3" t="s">
        <v>36</v>
      </c>
      <c r="B75" s="4"/>
      <c r="C75" s="4"/>
      <c r="D75" s="4"/>
      <c r="E75" s="4"/>
      <c r="F75" s="4"/>
      <c r="G75" s="4"/>
      <c r="H75" s="4"/>
      <c r="I75" s="4"/>
      <c r="J75" s="4"/>
      <c r="K75" s="4"/>
      <c r="L75" s="4"/>
    </row>
    <row r="76" spans="1:12" x14ac:dyDescent="0.25">
      <c r="A76" s="2" t="s">
        <v>37</v>
      </c>
      <c r="B76" s="4"/>
      <c r="C76" s="4"/>
      <c r="D76" s="4"/>
      <c r="E76" s="4"/>
      <c r="F76" s="4"/>
      <c r="G76" s="4"/>
      <c r="H76" s="4"/>
      <c r="I76" s="4"/>
      <c r="J76" s="4">
        <v>-176</v>
      </c>
      <c r="K76" s="4">
        <v>-165</v>
      </c>
      <c r="L76" s="4">
        <v>-159</v>
      </c>
    </row>
    <row r="77" spans="1:12" x14ac:dyDescent="0.25">
      <c r="A77" s="2" t="s">
        <v>38</v>
      </c>
      <c r="B77" s="4"/>
      <c r="C77" s="4"/>
      <c r="D77" s="4"/>
      <c r="E77" s="4"/>
      <c r="F77" s="4"/>
      <c r="G77" s="4"/>
      <c r="H77" s="4"/>
      <c r="I77" s="4"/>
      <c r="J77" s="4">
        <v>-71</v>
      </c>
      <c r="K77" s="4">
        <v>-64</v>
      </c>
      <c r="L77" s="4">
        <v>-58</v>
      </c>
    </row>
    <row r="78" spans="1:12" x14ac:dyDescent="0.25">
      <c r="A78" s="2" t="s">
        <v>40</v>
      </c>
      <c r="B78" s="4"/>
      <c r="C78" s="4"/>
      <c r="D78" s="4"/>
      <c r="E78" s="4"/>
      <c r="F78" s="4"/>
      <c r="G78" s="4"/>
      <c r="H78" s="4"/>
      <c r="I78" s="4"/>
      <c r="J78" s="4">
        <v>-247</v>
      </c>
      <c r="K78" s="4">
        <v>-229</v>
      </c>
      <c r="L78" s="4">
        <v>-217</v>
      </c>
    </row>
    <row r="79" spans="1:12" ht="30" x14ac:dyDescent="0.25">
      <c r="A79" s="2" t="s">
        <v>535</v>
      </c>
      <c r="B79" s="4"/>
      <c r="C79" s="4"/>
      <c r="D79" s="4"/>
      <c r="E79" s="4"/>
      <c r="F79" s="4"/>
      <c r="G79" s="4"/>
      <c r="H79" s="4"/>
      <c r="I79" s="4"/>
      <c r="J79" s="4">
        <v>-870</v>
      </c>
      <c r="K79" s="4">
        <v>-787</v>
      </c>
      <c r="L79" s="4">
        <v>-697</v>
      </c>
    </row>
    <row r="80" spans="1:12" x14ac:dyDescent="0.25">
      <c r="A80" s="2" t="s">
        <v>47</v>
      </c>
      <c r="B80" s="4"/>
      <c r="C80" s="4"/>
      <c r="D80" s="4"/>
      <c r="E80" s="4"/>
      <c r="F80" s="4"/>
      <c r="G80" s="4"/>
      <c r="H80" s="4"/>
      <c r="I80" s="4"/>
      <c r="J80" s="4">
        <v>-870</v>
      </c>
      <c r="K80" s="4">
        <v>-787</v>
      </c>
      <c r="L80" s="4">
        <v>-697</v>
      </c>
    </row>
    <row r="81" spans="1:12" ht="30" x14ac:dyDescent="0.25">
      <c r="A81" s="2" t="s">
        <v>537</v>
      </c>
      <c r="B81" s="4"/>
      <c r="C81" s="4"/>
      <c r="D81" s="4"/>
      <c r="E81" s="4"/>
      <c r="F81" s="4"/>
      <c r="G81" s="4"/>
      <c r="H81" s="4"/>
      <c r="I81" s="4"/>
      <c r="J81" s="4"/>
      <c r="K81" s="4"/>
      <c r="L81" s="4">
        <v>-5</v>
      </c>
    </row>
    <row r="82" spans="1:12" x14ac:dyDescent="0.25">
      <c r="A82" s="2" t="s">
        <v>49</v>
      </c>
      <c r="B82" s="4"/>
      <c r="C82" s="4"/>
      <c r="D82" s="4"/>
      <c r="E82" s="4"/>
      <c r="F82" s="4"/>
      <c r="G82" s="4"/>
      <c r="H82" s="4"/>
      <c r="I82" s="4"/>
      <c r="J82" s="4">
        <v>-870</v>
      </c>
      <c r="K82" s="4">
        <v>-787</v>
      </c>
      <c r="L82" s="4">
        <v>-702</v>
      </c>
    </row>
    <row r="83" spans="1:12" x14ac:dyDescent="0.25">
      <c r="A83" s="2" t="s">
        <v>67</v>
      </c>
      <c r="B83" s="4"/>
      <c r="C83" s="4"/>
      <c r="D83" s="4"/>
      <c r="E83" s="4"/>
      <c r="F83" s="4"/>
      <c r="G83" s="4"/>
      <c r="H83" s="4"/>
      <c r="I83" s="4"/>
      <c r="J83" s="7">
        <v>-859</v>
      </c>
      <c r="K83" s="7">
        <v>-779</v>
      </c>
      <c r="L83" s="7">
        <v>-706</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974</v>
      </c>
      <c r="B1" s="8" t="s">
        <v>2</v>
      </c>
      <c r="C1" s="8" t="s">
        <v>30</v>
      </c>
      <c r="D1" s="8" t="s">
        <v>31</v>
      </c>
      <c r="E1" s="8" t="s">
        <v>975</v>
      </c>
    </row>
    <row r="2" spans="1:5" x14ac:dyDescent="0.25">
      <c r="A2" s="1" t="s">
        <v>61</v>
      </c>
      <c r="B2" s="8"/>
      <c r="C2" s="8"/>
      <c r="D2" s="8"/>
      <c r="E2" s="8"/>
    </row>
    <row r="3" spans="1:5" x14ac:dyDescent="0.25">
      <c r="A3" s="3" t="s">
        <v>72</v>
      </c>
      <c r="B3" s="4"/>
      <c r="C3" s="4"/>
      <c r="D3" s="4"/>
      <c r="E3" s="4"/>
    </row>
    <row r="4" spans="1:5" x14ac:dyDescent="0.25">
      <c r="A4" s="2" t="s">
        <v>73</v>
      </c>
      <c r="B4" s="7">
        <v>294</v>
      </c>
      <c r="C4" s="7">
        <v>400</v>
      </c>
      <c r="D4" s="7">
        <v>358</v>
      </c>
      <c r="E4" s="7">
        <v>337</v>
      </c>
    </row>
    <row r="5" spans="1:5" x14ac:dyDescent="0.25">
      <c r="A5" s="2" t="s">
        <v>570</v>
      </c>
      <c r="B5" s="4">
        <v>798</v>
      </c>
      <c r="C5" s="4">
        <v>751</v>
      </c>
      <c r="D5" s="4"/>
      <c r="E5" s="4"/>
    </row>
    <row r="6" spans="1:5" x14ac:dyDescent="0.25">
      <c r="A6" s="2" t="s">
        <v>75</v>
      </c>
      <c r="B6" s="4">
        <v>42</v>
      </c>
      <c r="C6" s="4">
        <v>55</v>
      </c>
      <c r="D6" s="4"/>
      <c r="E6" s="4"/>
    </row>
    <row r="7" spans="1:5" ht="30" x14ac:dyDescent="0.25">
      <c r="A7" s="2" t="s">
        <v>76</v>
      </c>
      <c r="B7" s="4">
        <v>352</v>
      </c>
      <c r="C7" s="4">
        <v>366</v>
      </c>
      <c r="D7" s="4"/>
      <c r="E7" s="4"/>
    </row>
    <row r="8" spans="1:5" x14ac:dyDescent="0.25">
      <c r="A8" s="2" t="s">
        <v>77</v>
      </c>
      <c r="B8" s="6">
        <v>1486</v>
      </c>
      <c r="C8" s="6">
        <v>1572</v>
      </c>
      <c r="D8" s="4"/>
      <c r="E8" s="4"/>
    </row>
    <row r="9" spans="1:5" x14ac:dyDescent="0.25">
      <c r="A9" s="2" t="s">
        <v>79</v>
      </c>
      <c r="B9" s="6">
        <v>2003</v>
      </c>
      <c r="C9" s="6">
        <v>2142</v>
      </c>
      <c r="D9" s="4"/>
      <c r="E9" s="4"/>
    </row>
    <row r="10" spans="1:5" x14ac:dyDescent="0.25">
      <c r="A10" s="2" t="s">
        <v>80</v>
      </c>
      <c r="B10" s="6">
        <v>5209</v>
      </c>
      <c r="C10" s="6">
        <v>5216</v>
      </c>
      <c r="D10" s="6">
        <v>4705</v>
      </c>
      <c r="E10" s="4"/>
    </row>
    <row r="11" spans="1:5" x14ac:dyDescent="0.25">
      <c r="A11" s="2" t="s">
        <v>81</v>
      </c>
      <c r="B11" s="4">
        <v>639</v>
      </c>
      <c r="C11" s="4">
        <v>583</v>
      </c>
      <c r="D11" s="4"/>
      <c r="E11" s="4"/>
    </row>
    <row r="12" spans="1:5" x14ac:dyDescent="0.25">
      <c r="A12" s="2" t="s">
        <v>82</v>
      </c>
      <c r="B12" s="6">
        <v>9337</v>
      </c>
      <c r="C12" s="6">
        <v>9513</v>
      </c>
      <c r="D12" s="6">
        <v>8497</v>
      </c>
      <c r="E12" s="4"/>
    </row>
    <row r="13" spans="1:5" x14ac:dyDescent="0.25">
      <c r="A13" s="3" t="s">
        <v>83</v>
      </c>
      <c r="B13" s="4"/>
      <c r="C13" s="4"/>
      <c r="D13" s="4"/>
      <c r="E13" s="4"/>
    </row>
    <row r="14" spans="1:5" ht="30" x14ac:dyDescent="0.25">
      <c r="A14" s="2" t="s">
        <v>84</v>
      </c>
      <c r="B14" s="4">
        <v>905</v>
      </c>
      <c r="C14" s="4">
        <v>756</v>
      </c>
      <c r="D14" s="4"/>
      <c r="E14" s="4"/>
    </row>
    <row r="15" spans="1:5" x14ac:dyDescent="0.25">
      <c r="A15" s="2" t="s">
        <v>85</v>
      </c>
      <c r="B15" s="4">
        <v>92</v>
      </c>
      <c r="C15" s="4">
        <v>92</v>
      </c>
      <c r="D15" s="4"/>
      <c r="E15" s="4"/>
    </row>
    <row r="16" spans="1:5" x14ac:dyDescent="0.25">
      <c r="A16" s="2" t="s">
        <v>86</v>
      </c>
      <c r="B16" s="4">
        <v>489</v>
      </c>
      <c r="C16" s="4">
        <v>484</v>
      </c>
      <c r="D16" s="4"/>
      <c r="E16" s="4"/>
    </row>
    <row r="17" spans="1:5" x14ac:dyDescent="0.25">
      <c r="A17" s="2" t="s">
        <v>87</v>
      </c>
      <c r="B17" s="6">
        <v>1486</v>
      </c>
      <c r="C17" s="6">
        <v>1332</v>
      </c>
      <c r="D17" s="4"/>
      <c r="E17" s="4"/>
    </row>
    <row r="18" spans="1:5" x14ac:dyDescent="0.25">
      <c r="A18" s="2" t="s">
        <v>88</v>
      </c>
      <c r="B18" s="6">
        <v>3711</v>
      </c>
      <c r="C18" s="6">
        <v>3756</v>
      </c>
      <c r="D18" s="4"/>
      <c r="E18" s="4"/>
    </row>
    <row r="19" spans="1:5" x14ac:dyDescent="0.25">
      <c r="A19" s="2" t="s">
        <v>89</v>
      </c>
      <c r="B19" s="4">
        <v>845</v>
      </c>
      <c r="C19" s="4">
        <v>840</v>
      </c>
      <c r="D19" s="4"/>
      <c r="E19" s="4"/>
    </row>
    <row r="20" spans="1:5" x14ac:dyDescent="0.25">
      <c r="A20" s="2" t="s">
        <v>90</v>
      </c>
      <c r="B20" s="6">
        <v>6042</v>
      </c>
      <c r="C20" s="6">
        <v>5928</v>
      </c>
      <c r="D20" s="4"/>
      <c r="E20" s="4"/>
    </row>
    <row r="21" spans="1:5" x14ac:dyDescent="0.25">
      <c r="A21" s="2" t="s">
        <v>100</v>
      </c>
      <c r="B21" s="6">
        <v>3295</v>
      </c>
      <c r="C21" s="6">
        <v>3585</v>
      </c>
      <c r="D21" s="4"/>
      <c r="E21" s="4"/>
    </row>
    <row r="22" spans="1:5" ht="30" x14ac:dyDescent="0.25">
      <c r="A22" s="2" t="s">
        <v>101</v>
      </c>
      <c r="B22" s="6">
        <v>9337</v>
      </c>
      <c r="C22" s="6">
        <v>9513</v>
      </c>
      <c r="D22" s="4"/>
      <c r="E22" s="4"/>
    </row>
    <row r="23" spans="1:5" x14ac:dyDescent="0.25">
      <c r="A23" s="2" t="s">
        <v>971</v>
      </c>
      <c r="B23" s="4"/>
      <c r="C23" s="4"/>
      <c r="D23" s="4"/>
      <c r="E23" s="4"/>
    </row>
    <row r="24" spans="1:5" x14ac:dyDescent="0.25">
      <c r="A24" s="3" t="s">
        <v>72</v>
      </c>
      <c r="B24" s="4"/>
      <c r="C24" s="4"/>
      <c r="D24" s="4"/>
      <c r="E24" s="4"/>
    </row>
    <row r="25" spans="1:5" x14ac:dyDescent="0.25">
      <c r="A25" s="2" t="s">
        <v>73</v>
      </c>
      <c r="B25" s="4">
        <v>21</v>
      </c>
      <c r="C25" s="4">
        <v>139</v>
      </c>
      <c r="D25" s="4">
        <v>85</v>
      </c>
      <c r="E25" s="4">
        <v>73</v>
      </c>
    </row>
    <row r="26" spans="1:5" x14ac:dyDescent="0.25">
      <c r="A26" s="2" t="s">
        <v>75</v>
      </c>
      <c r="B26" s="4">
        <v>40</v>
      </c>
      <c r="C26" s="4">
        <v>54</v>
      </c>
      <c r="D26" s="4"/>
      <c r="E26" s="4"/>
    </row>
    <row r="27" spans="1:5" ht="30" x14ac:dyDescent="0.25">
      <c r="A27" s="2" t="s">
        <v>76</v>
      </c>
      <c r="B27" s="4">
        <v>8</v>
      </c>
      <c r="C27" s="4">
        <v>27</v>
      </c>
      <c r="D27" s="4"/>
      <c r="E27" s="4"/>
    </row>
    <row r="28" spans="1:5" x14ac:dyDescent="0.25">
      <c r="A28" s="2" t="s">
        <v>77</v>
      </c>
      <c r="B28" s="4">
        <v>69</v>
      </c>
      <c r="C28" s="4">
        <v>220</v>
      </c>
      <c r="D28" s="4"/>
      <c r="E28" s="4"/>
    </row>
    <row r="29" spans="1:5" x14ac:dyDescent="0.25">
      <c r="A29" s="2" t="s">
        <v>573</v>
      </c>
      <c r="B29" s="6">
        <v>10987</v>
      </c>
      <c r="C29" s="6">
        <v>10122</v>
      </c>
      <c r="D29" s="4"/>
      <c r="E29" s="4"/>
    </row>
    <row r="30" spans="1:5" x14ac:dyDescent="0.25">
      <c r="A30" s="2" t="s">
        <v>79</v>
      </c>
      <c r="B30" s="4">
        <v>23</v>
      </c>
      <c r="C30" s="4">
        <v>22</v>
      </c>
      <c r="D30" s="4"/>
      <c r="E30" s="4"/>
    </row>
    <row r="31" spans="1:5" x14ac:dyDescent="0.25">
      <c r="A31" s="2" t="s">
        <v>81</v>
      </c>
      <c r="B31" s="4">
        <v>36</v>
      </c>
      <c r="C31" s="4">
        <v>33</v>
      </c>
      <c r="D31" s="4"/>
      <c r="E31" s="4"/>
    </row>
    <row r="32" spans="1:5" x14ac:dyDescent="0.25">
      <c r="A32" s="2" t="s">
        <v>82</v>
      </c>
      <c r="B32" s="6">
        <v>11115</v>
      </c>
      <c r="C32" s="6">
        <v>10397</v>
      </c>
      <c r="D32" s="4"/>
      <c r="E32" s="4"/>
    </row>
    <row r="33" spans="1:5" x14ac:dyDescent="0.25">
      <c r="A33" s="3" t="s">
        <v>83</v>
      </c>
      <c r="B33" s="4"/>
      <c r="C33" s="4"/>
      <c r="D33" s="4"/>
      <c r="E33" s="4"/>
    </row>
    <row r="34" spans="1:5" ht="30" x14ac:dyDescent="0.25">
      <c r="A34" s="2" t="s">
        <v>84</v>
      </c>
      <c r="B34" s="4">
        <v>119</v>
      </c>
      <c r="C34" s="4">
        <v>87</v>
      </c>
      <c r="D34" s="4"/>
      <c r="E34" s="4"/>
    </row>
    <row r="35" spans="1:5" x14ac:dyDescent="0.25">
      <c r="A35" s="2" t="s">
        <v>85</v>
      </c>
      <c r="B35" s="4">
        <v>90</v>
      </c>
      <c r="C35" s="4">
        <v>90</v>
      </c>
      <c r="D35" s="4"/>
      <c r="E35" s="4"/>
    </row>
    <row r="36" spans="1:5" x14ac:dyDescent="0.25">
      <c r="A36" s="2" t="s">
        <v>87</v>
      </c>
      <c r="B36" s="4">
        <v>209</v>
      </c>
      <c r="C36" s="4">
        <v>177</v>
      </c>
      <c r="D36" s="4"/>
      <c r="E36" s="4"/>
    </row>
    <row r="37" spans="1:5" x14ac:dyDescent="0.25">
      <c r="A37" s="2" t="s">
        <v>88</v>
      </c>
      <c r="B37" s="6">
        <v>3707</v>
      </c>
      <c r="C37" s="6">
        <v>3754</v>
      </c>
      <c r="D37" s="4"/>
      <c r="E37" s="4"/>
    </row>
    <row r="38" spans="1:5" x14ac:dyDescent="0.25">
      <c r="A38" s="2" t="s">
        <v>577</v>
      </c>
      <c r="B38" s="6">
        <v>3137</v>
      </c>
      <c r="C38" s="6">
        <v>2108</v>
      </c>
      <c r="D38" s="4"/>
      <c r="E38" s="4"/>
    </row>
    <row r="39" spans="1:5" x14ac:dyDescent="0.25">
      <c r="A39" s="2" t="s">
        <v>89</v>
      </c>
      <c r="B39" s="4">
        <v>767</v>
      </c>
      <c r="C39" s="4">
        <v>773</v>
      </c>
      <c r="D39" s="4"/>
      <c r="E39" s="4"/>
    </row>
    <row r="40" spans="1:5" x14ac:dyDescent="0.25">
      <c r="A40" s="2" t="s">
        <v>90</v>
      </c>
      <c r="B40" s="6">
        <v>7820</v>
      </c>
      <c r="C40" s="6">
        <v>6812</v>
      </c>
      <c r="D40" s="4"/>
      <c r="E40" s="4"/>
    </row>
    <row r="41" spans="1:5" x14ac:dyDescent="0.25">
      <c r="A41" s="2" t="s">
        <v>100</v>
      </c>
      <c r="B41" s="6">
        <v>3295</v>
      </c>
      <c r="C41" s="6">
        <v>3585</v>
      </c>
      <c r="D41" s="4"/>
      <c r="E41" s="4"/>
    </row>
    <row r="42" spans="1:5" ht="30" x14ac:dyDescent="0.25">
      <c r="A42" s="2" t="s">
        <v>101</v>
      </c>
      <c r="B42" s="6">
        <v>11115</v>
      </c>
      <c r="C42" s="6">
        <v>10397</v>
      </c>
      <c r="D42" s="4"/>
      <c r="E42" s="4"/>
    </row>
    <row r="43" spans="1:5" x14ac:dyDescent="0.25">
      <c r="A43" s="2" t="s">
        <v>972</v>
      </c>
      <c r="B43" s="4"/>
      <c r="C43" s="4"/>
      <c r="D43" s="4"/>
      <c r="E43" s="4"/>
    </row>
    <row r="44" spans="1:5" x14ac:dyDescent="0.25">
      <c r="A44" s="3" t="s">
        <v>72</v>
      </c>
      <c r="B44" s="4"/>
      <c r="C44" s="4"/>
      <c r="D44" s="4"/>
      <c r="E44" s="4"/>
    </row>
    <row r="45" spans="1:5" x14ac:dyDescent="0.25">
      <c r="A45" s="2" t="s">
        <v>73</v>
      </c>
      <c r="B45" s="4">
        <v>80</v>
      </c>
      <c r="C45" s="4">
        <v>76</v>
      </c>
      <c r="D45" s="4">
        <v>66</v>
      </c>
      <c r="E45" s="4">
        <v>71</v>
      </c>
    </row>
    <row r="46" spans="1:5" x14ac:dyDescent="0.25">
      <c r="A46" s="2" t="s">
        <v>570</v>
      </c>
      <c r="B46" s="4">
        <v>510</v>
      </c>
      <c r="C46" s="4">
        <v>465</v>
      </c>
      <c r="D46" s="4"/>
      <c r="E46" s="4"/>
    </row>
    <row r="47" spans="1:5" ht="30" x14ac:dyDescent="0.25">
      <c r="A47" s="2" t="s">
        <v>76</v>
      </c>
      <c r="B47" s="4">
        <v>209</v>
      </c>
      <c r="C47" s="4">
        <v>195</v>
      </c>
      <c r="D47" s="4"/>
      <c r="E47" s="4"/>
    </row>
    <row r="48" spans="1:5" x14ac:dyDescent="0.25">
      <c r="A48" s="2" t="s">
        <v>77</v>
      </c>
      <c r="B48" s="4">
        <v>799</v>
      </c>
      <c r="C48" s="4">
        <v>736</v>
      </c>
      <c r="D48" s="4"/>
      <c r="E48" s="4"/>
    </row>
    <row r="49" spans="1:5" x14ac:dyDescent="0.25">
      <c r="A49" s="2" t="s">
        <v>571</v>
      </c>
      <c r="B49" s="6">
        <v>2467</v>
      </c>
      <c r="C49" s="6">
        <v>1683</v>
      </c>
      <c r="D49" s="4"/>
      <c r="E49" s="4"/>
    </row>
    <row r="50" spans="1:5" x14ac:dyDescent="0.25">
      <c r="A50" s="2" t="s">
        <v>79</v>
      </c>
      <c r="B50" s="6">
        <v>1734</v>
      </c>
      <c r="C50" s="6">
        <v>1866</v>
      </c>
      <c r="D50" s="4"/>
      <c r="E50" s="4"/>
    </row>
    <row r="51" spans="1:5" x14ac:dyDescent="0.25">
      <c r="A51" s="2" t="s">
        <v>80</v>
      </c>
      <c r="B51" s="6">
        <v>4154</v>
      </c>
      <c r="C51" s="6">
        <v>4150</v>
      </c>
      <c r="D51" s="4"/>
      <c r="E51" s="4"/>
    </row>
    <row r="52" spans="1:5" x14ac:dyDescent="0.25">
      <c r="A52" s="2" t="s">
        <v>81</v>
      </c>
      <c r="B52" s="4">
        <v>496</v>
      </c>
      <c r="C52" s="4">
        <v>448</v>
      </c>
      <c r="D52" s="4"/>
      <c r="E52" s="4"/>
    </row>
    <row r="53" spans="1:5" x14ac:dyDescent="0.25">
      <c r="A53" s="2" t="s">
        <v>82</v>
      </c>
      <c r="B53" s="6">
        <v>9650</v>
      </c>
      <c r="C53" s="6">
        <v>8883</v>
      </c>
      <c r="D53" s="4"/>
      <c r="E53" s="4"/>
    </row>
    <row r="54" spans="1:5" x14ac:dyDescent="0.25">
      <c r="A54" s="3" t="s">
        <v>83</v>
      </c>
      <c r="B54" s="4"/>
      <c r="C54" s="4"/>
      <c r="D54" s="4"/>
      <c r="E54" s="4"/>
    </row>
    <row r="55" spans="1:5" ht="30" x14ac:dyDescent="0.25">
      <c r="A55" s="2" t="s">
        <v>84</v>
      </c>
      <c r="B55" s="4">
        <v>586</v>
      </c>
      <c r="C55" s="4">
        <v>463</v>
      </c>
      <c r="D55" s="4"/>
      <c r="E55" s="4"/>
    </row>
    <row r="56" spans="1:5" x14ac:dyDescent="0.25">
      <c r="A56" s="2" t="s">
        <v>85</v>
      </c>
      <c r="B56" s="4">
        <v>2</v>
      </c>
      <c r="C56" s="4">
        <v>2</v>
      </c>
      <c r="D56" s="4"/>
      <c r="E56" s="4"/>
    </row>
    <row r="57" spans="1:5" x14ac:dyDescent="0.25">
      <c r="A57" s="2" t="s">
        <v>86</v>
      </c>
      <c r="B57" s="4">
        <v>285</v>
      </c>
      <c r="C57" s="4">
        <v>292</v>
      </c>
      <c r="D57" s="4"/>
      <c r="E57" s="4"/>
    </row>
    <row r="58" spans="1:5" x14ac:dyDescent="0.25">
      <c r="A58" s="2" t="s">
        <v>87</v>
      </c>
      <c r="B58" s="4">
        <v>873</v>
      </c>
      <c r="C58" s="4">
        <v>757</v>
      </c>
      <c r="D58" s="4"/>
      <c r="E58" s="4"/>
    </row>
    <row r="59" spans="1:5" x14ac:dyDescent="0.25">
      <c r="A59" s="2" t="s">
        <v>88</v>
      </c>
      <c r="B59" s="4">
        <v>4</v>
      </c>
      <c r="C59" s="4">
        <v>2</v>
      </c>
      <c r="D59" s="4"/>
      <c r="E59" s="4"/>
    </row>
    <row r="60" spans="1:5" x14ac:dyDescent="0.25">
      <c r="A60" s="2" t="s">
        <v>89</v>
      </c>
      <c r="B60" s="4">
        <v>31</v>
      </c>
      <c r="C60" s="4">
        <v>25</v>
      </c>
      <c r="D60" s="4"/>
      <c r="E60" s="4"/>
    </row>
    <row r="61" spans="1:5" x14ac:dyDescent="0.25">
      <c r="A61" s="2" t="s">
        <v>90</v>
      </c>
      <c r="B61" s="4">
        <v>908</v>
      </c>
      <c r="C61" s="4">
        <v>784</v>
      </c>
      <c r="D61" s="4"/>
      <c r="E61" s="4"/>
    </row>
    <row r="62" spans="1:5" x14ac:dyDescent="0.25">
      <c r="A62" s="2" t="s">
        <v>100</v>
      </c>
      <c r="B62" s="6">
        <v>8742</v>
      </c>
      <c r="C62" s="6">
        <v>8099</v>
      </c>
      <c r="D62" s="4"/>
      <c r="E62" s="4"/>
    </row>
    <row r="63" spans="1:5" ht="30" x14ac:dyDescent="0.25">
      <c r="A63" s="2" t="s">
        <v>101</v>
      </c>
      <c r="B63" s="6">
        <v>9650</v>
      </c>
      <c r="C63" s="6">
        <v>8883</v>
      </c>
      <c r="D63" s="4"/>
      <c r="E63" s="4"/>
    </row>
    <row r="64" spans="1:5" x14ac:dyDescent="0.25">
      <c r="A64" s="2" t="s">
        <v>973</v>
      </c>
      <c r="B64" s="4"/>
      <c r="C64" s="4"/>
      <c r="D64" s="4"/>
      <c r="E64" s="4"/>
    </row>
    <row r="65" spans="1:5" x14ac:dyDescent="0.25">
      <c r="A65" s="3" t="s">
        <v>72</v>
      </c>
      <c r="B65" s="4"/>
      <c r="C65" s="4"/>
      <c r="D65" s="4"/>
      <c r="E65" s="4"/>
    </row>
    <row r="66" spans="1:5" x14ac:dyDescent="0.25">
      <c r="A66" s="2" t="s">
        <v>73</v>
      </c>
      <c r="B66" s="4">
        <v>193</v>
      </c>
      <c r="C66" s="4">
        <v>185</v>
      </c>
      <c r="D66" s="4">
        <v>207</v>
      </c>
      <c r="E66" s="4">
        <v>193</v>
      </c>
    </row>
    <row r="67" spans="1:5" x14ac:dyDescent="0.25">
      <c r="A67" s="2" t="s">
        <v>570</v>
      </c>
      <c r="B67" s="4">
        <v>288</v>
      </c>
      <c r="C67" s="4">
        <v>286</v>
      </c>
      <c r="D67" s="4"/>
      <c r="E67" s="4"/>
    </row>
    <row r="68" spans="1:5" x14ac:dyDescent="0.25">
      <c r="A68" s="2" t="s">
        <v>75</v>
      </c>
      <c r="B68" s="4">
        <v>2</v>
      </c>
      <c r="C68" s="4">
        <v>1</v>
      </c>
      <c r="D68" s="4"/>
      <c r="E68" s="4"/>
    </row>
    <row r="69" spans="1:5" ht="30" x14ac:dyDescent="0.25">
      <c r="A69" s="2" t="s">
        <v>76</v>
      </c>
      <c r="B69" s="4">
        <v>135</v>
      </c>
      <c r="C69" s="4">
        <v>144</v>
      </c>
      <c r="D69" s="4"/>
      <c r="E69" s="4"/>
    </row>
    <row r="70" spans="1:5" x14ac:dyDescent="0.25">
      <c r="A70" s="2" t="s">
        <v>77</v>
      </c>
      <c r="B70" s="4">
        <v>618</v>
      </c>
      <c r="C70" s="4">
        <v>616</v>
      </c>
      <c r="D70" s="4"/>
      <c r="E70" s="4"/>
    </row>
    <row r="71" spans="1:5" x14ac:dyDescent="0.25">
      <c r="A71" s="2" t="s">
        <v>571</v>
      </c>
      <c r="B71" s="4">
        <v>670</v>
      </c>
      <c r="C71" s="4">
        <v>425</v>
      </c>
      <c r="D71" s="4"/>
      <c r="E71" s="4"/>
    </row>
    <row r="72" spans="1:5" x14ac:dyDescent="0.25">
      <c r="A72" s="2" t="s">
        <v>79</v>
      </c>
      <c r="B72" s="4">
        <v>246</v>
      </c>
      <c r="C72" s="4">
        <v>254</v>
      </c>
      <c r="D72" s="4"/>
      <c r="E72" s="4"/>
    </row>
    <row r="73" spans="1:5" x14ac:dyDescent="0.25">
      <c r="A73" s="2" t="s">
        <v>80</v>
      </c>
      <c r="B73" s="6">
        <v>1055</v>
      </c>
      <c r="C73" s="6">
        <v>1066</v>
      </c>
      <c r="D73" s="4"/>
      <c r="E73" s="4"/>
    </row>
    <row r="74" spans="1:5" x14ac:dyDescent="0.25">
      <c r="A74" s="2" t="s">
        <v>81</v>
      </c>
      <c r="B74" s="4">
        <v>107</v>
      </c>
      <c r="C74" s="4">
        <v>102</v>
      </c>
      <c r="D74" s="4"/>
      <c r="E74" s="4"/>
    </row>
    <row r="75" spans="1:5" x14ac:dyDescent="0.25">
      <c r="A75" s="2" t="s">
        <v>82</v>
      </c>
      <c r="B75" s="6">
        <v>2696</v>
      </c>
      <c r="C75" s="6">
        <v>2463</v>
      </c>
      <c r="D75" s="4"/>
      <c r="E75" s="4"/>
    </row>
    <row r="76" spans="1:5" x14ac:dyDescent="0.25">
      <c r="A76" s="3" t="s">
        <v>83</v>
      </c>
      <c r="B76" s="4"/>
      <c r="C76" s="4"/>
      <c r="D76" s="4"/>
      <c r="E76" s="4"/>
    </row>
    <row r="77" spans="1:5" ht="30" x14ac:dyDescent="0.25">
      <c r="A77" s="2" t="s">
        <v>84</v>
      </c>
      <c r="B77" s="4">
        <v>200</v>
      </c>
      <c r="C77" s="4">
        <v>206</v>
      </c>
      <c r="D77" s="4"/>
      <c r="E77" s="4"/>
    </row>
    <row r="78" spans="1:5" x14ac:dyDescent="0.25">
      <c r="A78" s="2" t="s">
        <v>86</v>
      </c>
      <c r="B78" s="4">
        <v>204</v>
      </c>
      <c r="C78" s="4">
        <v>192</v>
      </c>
      <c r="D78" s="4"/>
      <c r="E78" s="4"/>
    </row>
    <row r="79" spans="1:5" x14ac:dyDescent="0.25">
      <c r="A79" s="2" t="s">
        <v>87</v>
      </c>
      <c r="B79" s="4">
        <v>404</v>
      </c>
      <c r="C79" s="4">
        <v>398</v>
      </c>
      <c r="D79" s="4"/>
      <c r="E79" s="4"/>
    </row>
    <row r="80" spans="1:5" x14ac:dyDescent="0.25">
      <c r="A80" s="2" t="s">
        <v>89</v>
      </c>
      <c r="B80" s="4">
        <v>47</v>
      </c>
      <c r="C80" s="4">
        <v>42</v>
      </c>
      <c r="D80" s="4"/>
      <c r="E80" s="4"/>
    </row>
    <row r="81" spans="1:5" x14ac:dyDescent="0.25">
      <c r="A81" s="2" t="s">
        <v>90</v>
      </c>
      <c r="B81" s="4">
        <v>451</v>
      </c>
      <c r="C81" s="4">
        <v>440</v>
      </c>
      <c r="D81" s="4"/>
      <c r="E81" s="4"/>
    </row>
    <row r="82" spans="1:5" x14ac:dyDescent="0.25">
      <c r="A82" s="2" t="s">
        <v>100</v>
      </c>
      <c r="B82" s="6">
        <v>2245</v>
      </c>
      <c r="C82" s="6">
        <v>2023</v>
      </c>
      <c r="D82" s="4"/>
      <c r="E82" s="4"/>
    </row>
    <row r="83" spans="1:5" ht="30" x14ac:dyDescent="0.25">
      <c r="A83" s="2" t="s">
        <v>101</v>
      </c>
      <c r="B83" s="6">
        <v>2696</v>
      </c>
      <c r="C83" s="6">
        <v>2463</v>
      </c>
      <c r="D83" s="4"/>
      <c r="E83" s="4"/>
    </row>
    <row r="84" spans="1:5" x14ac:dyDescent="0.25">
      <c r="A84" s="2" t="s">
        <v>519</v>
      </c>
      <c r="B84" s="4"/>
      <c r="C84" s="4"/>
      <c r="D84" s="4"/>
      <c r="E84" s="4"/>
    </row>
    <row r="85" spans="1:5" x14ac:dyDescent="0.25">
      <c r="A85" s="3" t="s">
        <v>72</v>
      </c>
      <c r="B85" s="4"/>
      <c r="C85" s="4"/>
      <c r="D85" s="4"/>
      <c r="E85" s="4"/>
    </row>
    <row r="86" spans="1:5" x14ac:dyDescent="0.25">
      <c r="A86" s="2" t="s">
        <v>571</v>
      </c>
      <c r="B86" s="6">
        <v>-3137</v>
      </c>
      <c r="C86" s="6">
        <v>-2108</v>
      </c>
      <c r="D86" s="4"/>
      <c r="E86" s="4"/>
    </row>
    <row r="87" spans="1:5" x14ac:dyDescent="0.25">
      <c r="A87" s="2" t="s">
        <v>573</v>
      </c>
      <c r="B87" s="6">
        <v>-10987</v>
      </c>
      <c r="C87" s="6">
        <v>-10122</v>
      </c>
      <c r="D87" s="4"/>
      <c r="E87" s="4"/>
    </row>
    <row r="88" spans="1:5" x14ac:dyDescent="0.25">
      <c r="A88" s="2" t="s">
        <v>82</v>
      </c>
      <c r="B88" s="6">
        <v>-14124</v>
      </c>
      <c r="C88" s="6">
        <v>-12230</v>
      </c>
      <c r="D88" s="4"/>
      <c r="E88" s="4"/>
    </row>
    <row r="89" spans="1:5" x14ac:dyDescent="0.25">
      <c r="A89" s="3" t="s">
        <v>83</v>
      </c>
      <c r="B89" s="4"/>
      <c r="C89" s="4"/>
      <c r="D89" s="4"/>
      <c r="E89" s="4"/>
    </row>
    <row r="90" spans="1:5" x14ac:dyDescent="0.25">
      <c r="A90" s="2" t="s">
        <v>577</v>
      </c>
      <c r="B90" s="6">
        <v>-3137</v>
      </c>
      <c r="C90" s="6">
        <v>-2108</v>
      </c>
      <c r="D90" s="4"/>
      <c r="E90" s="4"/>
    </row>
    <row r="91" spans="1:5" x14ac:dyDescent="0.25">
      <c r="A91" s="2" t="s">
        <v>90</v>
      </c>
      <c r="B91" s="6">
        <v>-3137</v>
      </c>
      <c r="C91" s="6">
        <v>-2108</v>
      </c>
      <c r="D91" s="4"/>
      <c r="E91" s="4"/>
    </row>
    <row r="92" spans="1:5" x14ac:dyDescent="0.25">
      <c r="A92" s="2" t="s">
        <v>100</v>
      </c>
      <c r="B92" s="6">
        <v>-10987</v>
      </c>
      <c r="C92" s="6">
        <v>-10122</v>
      </c>
      <c r="D92" s="4"/>
      <c r="E92" s="4"/>
    </row>
    <row r="93" spans="1:5" ht="30" x14ac:dyDescent="0.25">
      <c r="A93" s="2" t="s">
        <v>101</v>
      </c>
      <c r="B93" s="7">
        <v>-14124</v>
      </c>
      <c r="C93" s="7">
        <v>-12230</v>
      </c>
      <c r="D93" s="4"/>
      <c r="E93" s="4"/>
    </row>
  </sheetData>
  <mergeCells count="4">
    <mergeCell ref="B1:B2"/>
    <mergeCell ref="C1:C2"/>
    <mergeCell ref="D1:D2"/>
    <mergeCell ref="E1:E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976</v>
      </c>
      <c r="B1" s="8" t="s">
        <v>1</v>
      </c>
      <c r="C1" s="8"/>
      <c r="D1" s="8"/>
    </row>
    <row r="2" spans="1:4" x14ac:dyDescent="0.25">
      <c r="A2" s="1" t="s">
        <v>61</v>
      </c>
      <c r="B2" s="1" t="s">
        <v>2</v>
      </c>
      <c r="C2" s="1" t="s">
        <v>30</v>
      </c>
      <c r="D2" s="1" t="s">
        <v>31</v>
      </c>
    </row>
    <row r="3" spans="1:4" x14ac:dyDescent="0.25">
      <c r="A3" s="3" t="s">
        <v>132</v>
      </c>
      <c r="B3" s="4"/>
      <c r="C3" s="4"/>
      <c r="D3" s="4"/>
    </row>
    <row r="4" spans="1:4" ht="45" x14ac:dyDescent="0.25">
      <c r="A4" s="2" t="s">
        <v>587</v>
      </c>
      <c r="B4" s="7">
        <v>1307</v>
      </c>
      <c r="C4" s="7">
        <v>1039</v>
      </c>
      <c r="D4" s="7">
        <v>826</v>
      </c>
    </row>
    <row r="5" spans="1:4" x14ac:dyDescent="0.25">
      <c r="A5" s="3" t="s">
        <v>146</v>
      </c>
      <c r="B5" s="4"/>
      <c r="C5" s="4"/>
      <c r="D5" s="4"/>
    </row>
    <row r="6" spans="1:4" ht="30" x14ac:dyDescent="0.25">
      <c r="A6" s="2" t="s">
        <v>147</v>
      </c>
      <c r="B6" s="4">
        <v>-292</v>
      </c>
      <c r="C6" s="4">
        <v>-236</v>
      </c>
      <c r="D6" s="4">
        <v>-193</v>
      </c>
    </row>
    <row r="7" spans="1:4" ht="30" x14ac:dyDescent="0.25">
      <c r="A7" s="2" t="s">
        <v>148</v>
      </c>
      <c r="B7" s="4"/>
      <c r="C7" s="4">
        <v>-30</v>
      </c>
      <c r="D7" s="4"/>
    </row>
    <row r="8" spans="1:4" x14ac:dyDescent="0.25">
      <c r="A8" s="2" t="s">
        <v>611</v>
      </c>
      <c r="B8" s="4"/>
      <c r="C8" s="4">
        <v>116</v>
      </c>
      <c r="D8" s="4">
        <v>32</v>
      </c>
    </row>
    <row r="9" spans="1:4" x14ac:dyDescent="0.25">
      <c r="A9" s="2" t="s">
        <v>149</v>
      </c>
      <c r="B9" s="4">
        <v>7</v>
      </c>
      <c r="C9" s="4">
        <v>4</v>
      </c>
      <c r="D9" s="4">
        <v>28</v>
      </c>
    </row>
    <row r="10" spans="1:4" x14ac:dyDescent="0.25">
      <c r="A10" s="2" t="s">
        <v>150</v>
      </c>
      <c r="B10" s="4">
        <v>-1</v>
      </c>
      <c r="C10" s="4">
        <v>-2</v>
      </c>
      <c r="D10" s="4">
        <v>-3</v>
      </c>
    </row>
    <row r="11" spans="1:4" ht="30" x14ac:dyDescent="0.25">
      <c r="A11" s="2" t="s">
        <v>151</v>
      </c>
      <c r="B11" s="4">
        <v>-286</v>
      </c>
      <c r="C11" s="4">
        <v>-148</v>
      </c>
      <c r="D11" s="4">
        <v>-136</v>
      </c>
    </row>
    <row r="12" spans="1:4" x14ac:dyDescent="0.25">
      <c r="A12" s="3" t="s">
        <v>152</v>
      </c>
      <c r="B12" s="4"/>
      <c r="C12" s="4"/>
      <c r="D12" s="4"/>
    </row>
    <row r="13" spans="1:4" x14ac:dyDescent="0.25">
      <c r="A13" s="2" t="s">
        <v>153</v>
      </c>
      <c r="B13" s="4">
        <v>604</v>
      </c>
      <c r="C13" s="6">
        <v>2252</v>
      </c>
      <c r="D13" s="6">
        <v>1469</v>
      </c>
    </row>
    <row r="14" spans="1:4" x14ac:dyDescent="0.25">
      <c r="A14" s="2" t="s">
        <v>154</v>
      </c>
      <c r="B14" s="4">
        <v>-653</v>
      </c>
      <c r="C14" s="6">
        <v>-2590</v>
      </c>
      <c r="D14" s="6">
        <v>-1642</v>
      </c>
    </row>
    <row r="15" spans="1:4" x14ac:dyDescent="0.25">
      <c r="A15" s="2" t="s">
        <v>155</v>
      </c>
      <c r="B15" s="4">
        <v>53</v>
      </c>
      <c r="C15" s="4">
        <v>49</v>
      </c>
      <c r="D15" s="4">
        <v>96</v>
      </c>
    </row>
    <row r="16" spans="1:4" x14ac:dyDescent="0.25">
      <c r="A16" s="2" t="s">
        <v>124</v>
      </c>
      <c r="B16" s="6">
        <v>-1148</v>
      </c>
      <c r="C16" s="4">
        <v>-578</v>
      </c>
      <c r="D16" s="4">
        <v>-634</v>
      </c>
    </row>
    <row r="17" spans="1:4" x14ac:dyDescent="0.25">
      <c r="A17" s="2" t="s">
        <v>156</v>
      </c>
      <c r="B17" s="4">
        <v>18</v>
      </c>
      <c r="C17" s="4">
        <v>-6</v>
      </c>
      <c r="D17" s="4">
        <v>5</v>
      </c>
    </row>
    <row r="18" spans="1:4" ht="45" x14ac:dyDescent="0.25">
      <c r="A18" s="2" t="s">
        <v>621</v>
      </c>
      <c r="B18" s="6">
        <v>-1126</v>
      </c>
      <c r="C18" s="4">
        <v>-873</v>
      </c>
      <c r="D18" s="4">
        <v>-706</v>
      </c>
    </row>
    <row r="19" spans="1:4" ht="45" x14ac:dyDescent="0.25">
      <c r="A19" s="2" t="s">
        <v>158</v>
      </c>
      <c r="B19" s="4">
        <v>-105</v>
      </c>
      <c r="C19" s="4">
        <v>18</v>
      </c>
      <c r="D19" s="4">
        <v>-16</v>
      </c>
    </row>
    <row r="20" spans="1:4" ht="30" x14ac:dyDescent="0.25">
      <c r="A20" s="2" t="s">
        <v>625</v>
      </c>
      <c r="B20" s="4">
        <v>-1</v>
      </c>
      <c r="C20" s="4">
        <v>24</v>
      </c>
      <c r="D20" s="4">
        <v>37</v>
      </c>
    </row>
    <row r="21" spans="1:4" x14ac:dyDescent="0.25">
      <c r="A21" s="2" t="s">
        <v>160</v>
      </c>
      <c r="B21" s="4">
        <v>400</v>
      </c>
      <c r="C21" s="4">
        <v>358</v>
      </c>
      <c r="D21" s="4">
        <v>337</v>
      </c>
    </row>
    <row r="22" spans="1:4" x14ac:dyDescent="0.25">
      <c r="A22" s="2" t="s">
        <v>161</v>
      </c>
      <c r="B22" s="4">
        <v>294</v>
      </c>
      <c r="C22" s="4">
        <v>400</v>
      </c>
      <c r="D22" s="4">
        <v>358</v>
      </c>
    </row>
    <row r="23" spans="1:4" x14ac:dyDescent="0.25">
      <c r="A23" s="2" t="s">
        <v>971</v>
      </c>
      <c r="B23" s="4"/>
      <c r="C23" s="4"/>
      <c r="D23" s="4"/>
    </row>
    <row r="24" spans="1:4" x14ac:dyDescent="0.25">
      <c r="A24" s="3" t="s">
        <v>132</v>
      </c>
      <c r="B24" s="4"/>
      <c r="C24" s="4"/>
      <c r="D24" s="4"/>
    </row>
    <row r="25" spans="1:4" ht="45" x14ac:dyDescent="0.25">
      <c r="A25" s="2" t="s">
        <v>587</v>
      </c>
      <c r="B25" s="4">
        <v>-34</v>
      </c>
      <c r="C25" s="4">
        <v>-61</v>
      </c>
      <c r="D25" s="4">
        <v>-168</v>
      </c>
    </row>
    <row r="26" spans="1:4" x14ac:dyDescent="0.25">
      <c r="A26" s="3" t="s">
        <v>146</v>
      </c>
      <c r="B26" s="4"/>
      <c r="C26" s="4"/>
      <c r="D26" s="4"/>
    </row>
    <row r="27" spans="1:4" ht="30" x14ac:dyDescent="0.25">
      <c r="A27" s="2" t="s">
        <v>147</v>
      </c>
      <c r="B27" s="4">
        <v>-3</v>
      </c>
      <c r="C27" s="4">
        <v>-3</v>
      </c>
      <c r="D27" s="4">
        <v>-4</v>
      </c>
    </row>
    <row r="28" spans="1:4" ht="30" x14ac:dyDescent="0.25">
      <c r="A28" s="2" t="s">
        <v>148</v>
      </c>
      <c r="B28" s="4"/>
      <c r="C28" s="4">
        <v>-55</v>
      </c>
      <c r="D28" s="4"/>
    </row>
    <row r="29" spans="1:4" x14ac:dyDescent="0.25">
      <c r="A29" s="2" t="s">
        <v>150</v>
      </c>
      <c r="B29" s="4">
        <v>-13</v>
      </c>
      <c r="C29" s="4">
        <v>-2</v>
      </c>
      <c r="D29" s="4">
        <v>-2</v>
      </c>
    </row>
    <row r="30" spans="1:4" ht="30" x14ac:dyDescent="0.25">
      <c r="A30" s="2" t="s">
        <v>151</v>
      </c>
      <c r="B30" s="4">
        <v>-16</v>
      </c>
      <c r="C30" s="4">
        <v>-60</v>
      </c>
      <c r="D30" s="4">
        <v>-6</v>
      </c>
    </row>
    <row r="31" spans="1:4" x14ac:dyDescent="0.25">
      <c r="A31" s="3" t="s">
        <v>152</v>
      </c>
      <c r="B31" s="4"/>
      <c r="C31" s="4"/>
      <c r="D31" s="4"/>
    </row>
    <row r="32" spans="1:4" x14ac:dyDescent="0.25">
      <c r="A32" s="2" t="s">
        <v>153</v>
      </c>
      <c r="B32" s="4">
        <v>604</v>
      </c>
      <c r="C32" s="6">
        <v>2252</v>
      </c>
      <c r="D32" s="6">
        <v>1469</v>
      </c>
    </row>
    <row r="33" spans="1:4" x14ac:dyDescent="0.25">
      <c r="A33" s="2" t="s">
        <v>154</v>
      </c>
      <c r="B33" s="4">
        <v>-653</v>
      </c>
      <c r="C33" s="6">
        <v>-2589</v>
      </c>
      <c r="D33" s="6">
        <v>-1592</v>
      </c>
    </row>
    <row r="34" spans="1:4" x14ac:dyDescent="0.25">
      <c r="A34" s="2" t="s">
        <v>155</v>
      </c>
      <c r="B34" s="4">
        <v>53</v>
      </c>
      <c r="C34" s="4">
        <v>49</v>
      </c>
      <c r="D34" s="4">
        <v>96</v>
      </c>
    </row>
    <row r="35" spans="1:4" x14ac:dyDescent="0.25">
      <c r="A35" s="2" t="s">
        <v>124</v>
      </c>
      <c r="B35" s="6">
        <v>-1148</v>
      </c>
      <c r="C35" s="4">
        <v>-578</v>
      </c>
      <c r="D35" s="4">
        <v>-634</v>
      </c>
    </row>
    <row r="36" spans="1:4" x14ac:dyDescent="0.25">
      <c r="A36" s="2" t="s">
        <v>156</v>
      </c>
      <c r="B36" s="6">
        <v>1077</v>
      </c>
      <c r="C36" s="6">
        <v>1050</v>
      </c>
      <c r="D36" s="4">
        <v>817</v>
      </c>
    </row>
    <row r="37" spans="1:4" ht="45" x14ac:dyDescent="0.25">
      <c r="A37" s="2" t="s">
        <v>621</v>
      </c>
      <c r="B37" s="4">
        <v>-67</v>
      </c>
      <c r="C37" s="4">
        <v>184</v>
      </c>
      <c r="D37" s="4">
        <v>156</v>
      </c>
    </row>
    <row r="38" spans="1:4" ht="45" x14ac:dyDescent="0.25">
      <c r="A38" s="2" t="s">
        <v>158</v>
      </c>
      <c r="B38" s="4">
        <v>-117</v>
      </c>
      <c r="C38" s="4">
        <v>63</v>
      </c>
      <c r="D38" s="4">
        <v>-18</v>
      </c>
    </row>
    <row r="39" spans="1:4" ht="30" x14ac:dyDescent="0.25">
      <c r="A39" s="2" t="s">
        <v>625</v>
      </c>
      <c r="B39" s="4">
        <v>-1</v>
      </c>
      <c r="C39" s="4">
        <v>-9</v>
      </c>
      <c r="D39" s="4">
        <v>30</v>
      </c>
    </row>
    <row r="40" spans="1:4" x14ac:dyDescent="0.25">
      <c r="A40" s="2" t="s">
        <v>160</v>
      </c>
      <c r="B40" s="4">
        <v>139</v>
      </c>
      <c r="C40" s="4">
        <v>85</v>
      </c>
      <c r="D40" s="4">
        <v>73</v>
      </c>
    </row>
    <row r="41" spans="1:4" x14ac:dyDescent="0.25">
      <c r="A41" s="2" t="s">
        <v>161</v>
      </c>
      <c r="B41" s="4">
        <v>21</v>
      </c>
      <c r="C41" s="4">
        <v>139</v>
      </c>
      <c r="D41" s="4">
        <v>85</v>
      </c>
    </row>
    <row r="42" spans="1:4" x14ac:dyDescent="0.25">
      <c r="A42" s="2" t="s">
        <v>972</v>
      </c>
      <c r="B42" s="4"/>
      <c r="C42" s="4"/>
      <c r="D42" s="4"/>
    </row>
    <row r="43" spans="1:4" x14ac:dyDescent="0.25">
      <c r="A43" s="3" t="s">
        <v>132</v>
      </c>
      <c r="B43" s="4"/>
      <c r="C43" s="4"/>
      <c r="D43" s="4"/>
    </row>
    <row r="44" spans="1:4" ht="45" x14ac:dyDescent="0.25">
      <c r="A44" s="2" t="s">
        <v>587</v>
      </c>
      <c r="B44" s="6">
        <v>1029</v>
      </c>
      <c r="C44" s="4">
        <v>842</v>
      </c>
      <c r="D44" s="4">
        <v>722</v>
      </c>
    </row>
    <row r="45" spans="1:4" x14ac:dyDescent="0.25">
      <c r="A45" s="3" t="s">
        <v>146</v>
      </c>
      <c r="B45" s="4"/>
      <c r="C45" s="4"/>
      <c r="D45" s="4"/>
    </row>
    <row r="46" spans="1:4" ht="30" x14ac:dyDescent="0.25">
      <c r="A46" s="2" t="s">
        <v>147</v>
      </c>
      <c r="B46" s="4">
        <v>-205</v>
      </c>
      <c r="C46" s="4">
        <v>-169</v>
      </c>
      <c r="D46" s="4">
        <v>-142</v>
      </c>
    </row>
    <row r="47" spans="1:4" ht="30" x14ac:dyDescent="0.25">
      <c r="A47" s="2" t="s">
        <v>148</v>
      </c>
      <c r="B47" s="4"/>
      <c r="C47" s="4">
        <v>25</v>
      </c>
      <c r="D47" s="4"/>
    </row>
    <row r="48" spans="1:4" x14ac:dyDescent="0.25">
      <c r="A48" s="2" t="s">
        <v>611</v>
      </c>
      <c r="B48" s="4"/>
      <c r="C48" s="4">
        <v>116</v>
      </c>
      <c r="D48" s="4">
        <v>32</v>
      </c>
    </row>
    <row r="49" spans="1:4" x14ac:dyDescent="0.25">
      <c r="A49" s="2" t="s">
        <v>149</v>
      </c>
      <c r="B49" s="4"/>
      <c r="C49" s="4">
        <v>2</v>
      </c>
      <c r="D49" s="4">
        <v>2</v>
      </c>
    </row>
    <row r="50" spans="1:4" x14ac:dyDescent="0.25">
      <c r="A50" s="2" t="s">
        <v>150</v>
      </c>
      <c r="B50" s="4">
        <v>-856</v>
      </c>
      <c r="C50" s="4">
        <v>-839</v>
      </c>
      <c r="D50" s="4">
        <v>-621</v>
      </c>
    </row>
    <row r="51" spans="1:4" ht="30" x14ac:dyDescent="0.25">
      <c r="A51" s="2" t="s">
        <v>151</v>
      </c>
      <c r="B51" s="6">
        <v>-1061</v>
      </c>
      <c r="C51" s="4">
        <v>-865</v>
      </c>
      <c r="D51" s="4">
        <v>-729</v>
      </c>
    </row>
    <row r="52" spans="1:4" x14ac:dyDescent="0.25">
      <c r="A52" s="3" t="s">
        <v>152</v>
      </c>
      <c r="B52" s="4"/>
      <c r="C52" s="4"/>
      <c r="D52" s="4"/>
    </row>
    <row r="53" spans="1:4" x14ac:dyDescent="0.25">
      <c r="A53" s="2" t="s">
        <v>154</v>
      </c>
      <c r="B53" s="4"/>
      <c r="C53" s="4">
        <v>-1</v>
      </c>
      <c r="D53" s="4">
        <v>-6</v>
      </c>
    </row>
    <row r="54" spans="1:4" x14ac:dyDescent="0.25">
      <c r="A54" s="2" t="s">
        <v>156</v>
      </c>
      <c r="B54" s="4">
        <v>36</v>
      </c>
      <c r="C54" s="4">
        <v>1</v>
      </c>
      <c r="D54" s="4">
        <v>1</v>
      </c>
    </row>
    <row r="55" spans="1:4" ht="45" x14ac:dyDescent="0.25">
      <c r="A55" s="2" t="s">
        <v>621</v>
      </c>
      <c r="B55" s="4">
        <v>36</v>
      </c>
      <c r="C55" s="4"/>
      <c r="D55" s="4">
        <v>-5</v>
      </c>
    </row>
    <row r="56" spans="1:4" ht="45" x14ac:dyDescent="0.25">
      <c r="A56" s="2" t="s">
        <v>158</v>
      </c>
      <c r="B56" s="4">
        <v>4</v>
      </c>
      <c r="C56" s="4">
        <v>-23</v>
      </c>
      <c r="D56" s="4">
        <v>-12</v>
      </c>
    </row>
    <row r="57" spans="1:4" ht="30" x14ac:dyDescent="0.25">
      <c r="A57" s="2" t="s">
        <v>625</v>
      </c>
      <c r="B57" s="4"/>
      <c r="C57" s="4">
        <v>33</v>
      </c>
      <c r="D57" s="4">
        <v>7</v>
      </c>
    </row>
    <row r="58" spans="1:4" x14ac:dyDescent="0.25">
      <c r="A58" s="2" t="s">
        <v>160</v>
      </c>
      <c r="B58" s="4">
        <v>76</v>
      </c>
      <c r="C58" s="4">
        <v>66</v>
      </c>
      <c r="D58" s="4">
        <v>71</v>
      </c>
    </row>
    <row r="59" spans="1:4" x14ac:dyDescent="0.25">
      <c r="A59" s="2" t="s">
        <v>161</v>
      </c>
      <c r="B59" s="4">
        <v>80</v>
      </c>
      <c r="C59" s="4">
        <v>76</v>
      </c>
      <c r="D59" s="4">
        <v>66</v>
      </c>
    </row>
    <row r="60" spans="1:4" x14ac:dyDescent="0.25">
      <c r="A60" s="2" t="s">
        <v>973</v>
      </c>
      <c r="B60" s="4"/>
      <c r="C60" s="4"/>
      <c r="D60" s="4"/>
    </row>
    <row r="61" spans="1:4" x14ac:dyDescent="0.25">
      <c r="A61" s="3" t="s">
        <v>132</v>
      </c>
      <c r="B61" s="4"/>
      <c r="C61" s="4"/>
      <c r="D61" s="4"/>
    </row>
    <row r="62" spans="1:4" ht="45" x14ac:dyDescent="0.25">
      <c r="A62" s="2" t="s">
        <v>587</v>
      </c>
      <c r="B62" s="4">
        <v>312</v>
      </c>
      <c r="C62" s="4">
        <v>258</v>
      </c>
      <c r="D62" s="4">
        <v>272</v>
      </c>
    </row>
    <row r="63" spans="1:4" x14ac:dyDescent="0.25">
      <c r="A63" s="3" t="s">
        <v>146</v>
      </c>
      <c r="B63" s="4"/>
      <c r="C63" s="4"/>
      <c r="D63" s="4"/>
    </row>
    <row r="64" spans="1:4" ht="30" x14ac:dyDescent="0.25">
      <c r="A64" s="2" t="s">
        <v>147</v>
      </c>
      <c r="B64" s="4">
        <v>-84</v>
      </c>
      <c r="C64" s="4">
        <v>-64</v>
      </c>
      <c r="D64" s="4">
        <v>-47</v>
      </c>
    </row>
    <row r="65" spans="1:4" x14ac:dyDescent="0.25">
      <c r="A65" s="2" t="s">
        <v>149</v>
      </c>
      <c r="B65" s="4">
        <v>7</v>
      </c>
      <c r="C65" s="4">
        <v>2</v>
      </c>
      <c r="D65" s="4">
        <v>26</v>
      </c>
    </row>
    <row r="66" spans="1:4" x14ac:dyDescent="0.25">
      <c r="A66" s="2" t="s">
        <v>150</v>
      </c>
      <c r="B66" s="4">
        <v>-240</v>
      </c>
      <c r="C66" s="4">
        <v>-204</v>
      </c>
      <c r="D66" s="4">
        <v>-197</v>
      </c>
    </row>
    <row r="67" spans="1:4" ht="30" x14ac:dyDescent="0.25">
      <c r="A67" s="2" t="s">
        <v>151</v>
      </c>
      <c r="B67" s="4">
        <v>-317</v>
      </c>
      <c r="C67" s="4">
        <v>-266</v>
      </c>
      <c r="D67" s="4">
        <v>-218</v>
      </c>
    </row>
    <row r="68" spans="1:4" x14ac:dyDescent="0.25">
      <c r="A68" s="3" t="s">
        <v>152</v>
      </c>
      <c r="B68" s="4"/>
      <c r="C68" s="4"/>
      <c r="D68" s="4"/>
    </row>
    <row r="69" spans="1:4" x14ac:dyDescent="0.25">
      <c r="A69" s="2" t="s">
        <v>154</v>
      </c>
      <c r="B69" s="4"/>
      <c r="C69" s="4"/>
      <c r="D69" s="4">
        <v>-44</v>
      </c>
    </row>
    <row r="70" spans="1:4" x14ac:dyDescent="0.25">
      <c r="A70" s="2" t="s">
        <v>156</v>
      </c>
      <c r="B70" s="4">
        <v>13</v>
      </c>
      <c r="C70" s="4">
        <v>-14</v>
      </c>
      <c r="D70" s="4">
        <v>4</v>
      </c>
    </row>
    <row r="71" spans="1:4" ht="45" x14ac:dyDescent="0.25">
      <c r="A71" s="2" t="s">
        <v>621</v>
      </c>
      <c r="B71" s="4">
        <v>13</v>
      </c>
      <c r="C71" s="4">
        <v>-14</v>
      </c>
      <c r="D71" s="4">
        <v>-40</v>
      </c>
    </row>
    <row r="72" spans="1:4" ht="45" x14ac:dyDescent="0.25">
      <c r="A72" s="2" t="s">
        <v>158</v>
      </c>
      <c r="B72" s="4">
        <v>8</v>
      </c>
      <c r="C72" s="4">
        <v>-22</v>
      </c>
      <c r="D72" s="4">
        <v>14</v>
      </c>
    </row>
    <row r="73" spans="1:4" x14ac:dyDescent="0.25">
      <c r="A73" s="2" t="s">
        <v>160</v>
      </c>
      <c r="B73" s="4">
        <v>185</v>
      </c>
      <c r="C73" s="4">
        <v>207</v>
      </c>
      <c r="D73" s="4">
        <v>193</v>
      </c>
    </row>
    <row r="74" spans="1:4" x14ac:dyDescent="0.25">
      <c r="A74" s="2" t="s">
        <v>161</v>
      </c>
      <c r="B74" s="4">
        <v>193</v>
      </c>
      <c r="C74" s="4">
        <v>185</v>
      </c>
      <c r="D74" s="4">
        <v>207</v>
      </c>
    </row>
    <row r="75" spans="1:4" x14ac:dyDescent="0.25">
      <c r="A75" s="2" t="s">
        <v>519</v>
      </c>
      <c r="B75" s="4"/>
      <c r="C75" s="4"/>
      <c r="D75" s="4"/>
    </row>
    <row r="76" spans="1:4" x14ac:dyDescent="0.25">
      <c r="A76" s="3" t="s">
        <v>146</v>
      </c>
      <c r="B76" s="4"/>
      <c r="C76" s="4"/>
      <c r="D76" s="4"/>
    </row>
    <row r="77" spans="1:4" x14ac:dyDescent="0.25">
      <c r="A77" s="2" t="s">
        <v>150</v>
      </c>
      <c r="B77" s="6">
        <v>1108</v>
      </c>
      <c r="C77" s="6">
        <v>1043</v>
      </c>
      <c r="D77" s="4">
        <v>817</v>
      </c>
    </row>
    <row r="78" spans="1:4" ht="30" x14ac:dyDescent="0.25">
      <c r="A78" s="2" t="s">
        <v>151</v>
      </c>
      <c r="B78" s="6">
        <v>1108</v>
      </c>
      <c r="C78" s="6">
        <v>1043</v>
      </c>
      <c r="D78" s="4">
        <v>817</v>
      </c>
    </row>
    <row r="79" spans="1:4" x14ac:dyDescent="0.25">
      <c r="A79" s="3" t="s">
        <v>152</v>
      </c>
      <c r="B79" s="4"/>
      <c r="C79" s="4"/>
      <c r="D79" s="4"/>
    </row>
    <row r="80" spans="1:4" x14ac:dyDescent="0.25">
      <c r="A80" s="2" t="s">
        <v>156</v>
      </c>
      <c r="B80" s="6">
        <v>-1108</v>
      </c>
      <c r="C80" s="6">
        <v>-1043</v>
      </c>
      <c r="D80" s="4">
        <v>-817</v>
      </c>
    </row>
    <row r="81" spans="1:4" ht="45" x14ac:dyDescent="0.25">
      <c r="A81" s="2" t="s">
        <v>621</v>
      </c>
      <c r="B81" s="7">
        <v>-1108</v>
      </c>
      <c r="C81" s="7">
        <v>-1043</v>
      </c>
      <c r="D81" s="7">
        <v>-817</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1" width="36.5703125" bestFit="1" customWidth="1"/>
    <col min="2" max="2" width="7" bestFit="1" customWidth="1"/>
    <col min="3" max="3" width="14.28515625" bestFit="1" customWidth="1"/>
    <col min="4" max="4" width="24" bestFit="1" customWidth="1"/>
    <col min="5" max="5" width="36.5703125" bestFit="1" customWidth="1"/>
    <col min="6" max="6" width="17" bestFit="1" customWidth="1"/>
    <col min="7" max="7" width="13.85546875" bestFit="1" customWidth="1"/>
  </cols>
  <sheetData>
    <row r="1" spans="1:7" ht="30" x14ac:dyDescent="0.25">
      <c r="A1" s="1" t="s">
        <v>110</v>
      </c>
      <c r="B1" s="8" t="s">
        <v>54</v>
      </c>
      <c r="C1" s="8" t="s">
        <v>112</v>
      </c>
      <c r="D1" s="8" t="s">
        <v>113</v>
      </c>
      <c r="E1" s="8" t="s">
        <v>114</v>
      </c>
      <c r="F1" s="8" t="s">
        <v>115</v>
      </c>
      <c r="G1" s="8" t="s">
        <v>116</v>
      </c>
    </row>
    <row r="2" spans="1:7" x14ac:dyDescent="0.25">
      <c r="A2" s="1" t="s">
        <v>111</v>
      </c>
      <c r="B2" s="8"/>
      <c r="C2" s="8"/>
      <c r="D2" s="8"/>
      <c r="E2" s="8"/>
      <c r="F2" s="8"/>
      <c r="G2" s="8"/>
    </row>
    <row r="3" spans="1:7" x14ac:dyDescent="0.25">
      <c r="A3" s="2" t="s">
        <v>117</v>
      </c>
      <c r="B3" s="4"/>
      <c r="C3" s="7">
        <v>4</v>
      </c>
      <c r="D3" s="7">
        <v>775</v>
      </c>
      <c r="E3" s="7">
        <v>-78</v>
      </c>
      <c r="F3" s="7">
        <v>5339</v>
      </c>
      <c r="G3" s="7">
        <v>-2782</v>
      </c>
    </row>
    <row r="4" spans="1:7" ht="30" x14ac:dyDescent="0.25">
      <c r="A4" s="2" t="s">
        <v>118</v>
      </c>
      <c r="B4" s="4"/>
      <c r="C4" s="4">
        <v>396</v>
      </c>
      <c r="D4" s="4"/>
      <c r="E4" s="4"/>
      <c r="F4" s="4"/>
      <c r="G4" s="4">
        <v>116</v>
      </c>
    </row>
    <row r="5" spans="1:7" x14ac:dyDescent="0.25">
      <c r="A5" s="2" t="s">
        <v>49</v>
      </c>
      <c r="B5" s="4">
        <v>611</v>
      </c>
      <c r="C5" s="4"/>
      <c r="D5" s="4"/>
      <c r="E5" s="4"/>
      <c r="F5" s="4">
        <v>611</v>
      </c>
      <c r="G5" s="4"/>
    </row>
    <row r="6" spans="1:7" x14ac:dyDescent="0.25">
      <c r="A6" s="2" t="s">
        <v>119</v>
      </c>
      <c r="B6" s="4">
        <v>18</v>
      </c>
      <c r="C6" s="4"/>
      <c r="D6" s="4"/>
      <c r="E6" s="4">
        <v>18</v>
      </c>
      <c r="F6" s="4"/>
      <c r="G6" s="4"/>
    </row>
    <row r="7" spans="1:7" x14ac:dyDescent="0.25">
      <c r="A7" s="2" t="s">
        <v>120</v>
      </c>
      <c r="B7" s="4"/>
      <c r="C7" s="4"/>
      <c r="D7" s="4">
        <v>44</v>
      </c>
      <c r="E7" s="4"/>
      <c r="F7" s="4"/>
      <c r="G7" s="4"/>
    </row>
    <row r="8" spans="1:7" ht="45" x14ac:dyDescent="0.25">
      <c r="A8" s="2" t="s">
        <v>121</v>
      </c>
      <c r="B8" s="4"/>
      <c r="C8" s="4"/>
      <c r="D8" s="4"/>
      <c r="E8" s="4"/>
      <c r="F8" s="4"/>
      <c r="G8" s="4">
        <v>-5</v>
      </c>
    </row>
    <row r="9" spans="1:7" ht="30" x14ac:dyDescent="0.25">
      <c r="A9" s="2" t="s">
        <v>122</v>
      </c>
      <c r="B9" s="4"/>
      <c r="C9" s="4"/>
      <c r="D9" s="4">
        <v>-17</v>
      </c>
      <c r="E9" s="4"/>
      <c r="F9" s="4"/>
      <c r="G9" s="4">
        <v>128</v>
      </c>
    </row>
    <row r="10" spans="1:7" x14ac:dyDescent="0.25">
      <c r="A10" s="2" t="s">
        <v>123</v>
      </c>
      <c r="B10" s="4"/>
      <c r="C10" s="4"/>
      <c r="D10" s="4"/>
      <c r="E10" s="4"/>
      <c r="F10" s="4"/>
      <c r="G10" s="4">
        <v>18</v>
      </c>
    </row>
    <row r="11" spans="1:7" x14ac:dyDescent="0.25">
      <c r="A11" s="2" t="s">
        <v>124</v>
      </c>
      <c r="B11" s="4"/>
      <c r="C11" s="4"/>
      <c r="D11" s="4"/>
      <c r="E11" s="4"/>
      <c r="F11" s="4"/>
      <c r="G11" s="4">
        <v>-625</v>
      </c>
    </row>
    <row r="12" spans="1:7" x14ac:dyDescent="0.25">
      <c r="A12" s="2" t="s">
        <v>125</v>
      </c>
      <c r="B12" s="4"/>
      <c r="C12" s="4">
        <v>4</v>
      </c>
      <c r="D12" s="4">
        <v>802</v>
      </c>
      <c r="E12" s="4">
        <v>-60</v>
      </c>
      <c r="F12" s="6">
        <v>5950</v>
      </c>
      <c r="G12" s="6">
        <v>-3279</v>
      </c>
    </row>
    <row r="13" spans="1:7" ht="30" x14ac:dyDescent="0.25">
      <c r="A13" s="2" t="s">
        <v>126</v>
      </c>
      <c r="B13" s="4"/>
      <c r="C13" s="4">
        <v>396</v>
      </c>
      <c r="D13" s="4"/>
      <c r="E13" s="4"/>
      <c r="F13" s="4"/>
      <c r="G13" s="4">
        <v>129</v>
      </c>
    </row>
    <row r="14" spans="1:7" x14ac:dyDescent="0.25">
      <c r="A14" s="2" t="s">
        <v>49</v>
      </c>
      <c r="B14" s="4">
        <v>648</v>
      </c>
      <c r="C14" s="4"/>
      <c r="D14" s="4"/>
      <c r="E14" s="4"/>
      <c r="F14" s="4">
        <v>648</v>
      </c>
      <c r="G14" s="4"/>
    </row>
    <row r="15" spans="1:7" x14ac:dyDescent="0.25">
      <c r="A15" s="2" t="s">
        <v>120</v>
      </c>
      <c r="B15" s="4"/>
      <c r="C15" s="4"/>
      <c r="D15" s="4">
        <v>46</v>
      </c>
      <c r="E15" s="4"/>
      <c r="F15" s="4"/>
      <c r="G15" s="4"/>
    </row>
    <row r="16" spans="1:7" ht="45" x14ac:dyDescent="0.25">
      <c r="A16" s="2" t="s">
        <v>121</v>
      </c>
      <c r="B16" s="4"/>
      <c r="C16" s="4"/>
      <c r="D16" s="4"/>
      <c r="E16" s="4"/>
      <c r="F16" s="4"/>
      <c r="G16" s="4">
        <v>-3</v>
      </c>
    </row>
    <row r="17" spans="1:7" ht="30" x14ac:dyDescent="0.25">
      <c r="A17" s="2" t="s">
        <v>122</v>
      </c>
      <c r="B17" s="4"/>
      <c r="C17" s="4"/>
      <c r="D17" s="4">
        <v>-4</v>
      </c>
      <c r="E17" s="4"/>
      <c r="F17" s="4"/>
      <c r="G17" s="4">
        <v>65</v>
      </c>
    </row>
    <row r="18" spans="1:7" x14ac:dyDescent="0.25">
      <c r="A18" s="2" t="s">
        <v>123</v>
      </c>
      <c r="B18" s="4"/>
      <c r="C18" s="4"/>
      <c r="D18" s="4"/>
      <c r="E18" s="4"/>
      <c r="F18" s="4"/>
      <c r="G18" s="4">
        <v>13</v>
      </c>
    </row>
    <row r="19" spans="1:7" x14ac:dyDescent="0.25">
      <c r="A19" s="2" t="s">
        <v>124</v>
      </c>
      <c r="B19" s="4"/>
      <c r="C19" s="4"/>
      <c r="D19" s="4"/>
      <c r="E19" s="4"/>
      <c r="F19" s="4"/>
      <c r="G19" s="4">
        <v>-587</v>
      </c>
    </row>
    <row r="20" spans="1:7" x14ac:dyDescent="0.25">
      <c r="A20" s="2" t="s">
        <v>127</v>
      </c>
      <c r="B20" s="6">
        <v>3585</v>
      </c>
      <c r="C20" s="4">
        <v>4</v>
      </c>
      <c r="D20" s="4">
        <v>844</v>
      </c>
      <c r="E20" s="4">
        <v>-60</v>
      </c>
      <c r="F20" s="6">
        <v>6598</v>
      </c>
      <c r="G20" s="6">
        <v>-3801</v>
      </c>
    </row>
    <row r="21" spans="1:7" ht="30" x14ac:dyDescent="0.25">
      <c r="A21" s="2" t="s">
        <v>128</v>
      </c>
      <c r="B21" s="4"/>
      <c r="C21" s="4">
        <v>396</v>
      </c>
      <c r="D21" s="4"/>
      <c r="E21" s="4"/>
      <c r="F21" s="4"/>
      <c r="G21" s="4">
        <v>139</v>
      </c>
    </row>
    <row r="22" spans="1:7" x14ac:dyDescent="0.25">
      <c r="A22" s="2" t="s">
        <v>49</v>
      </c>
      <c r="B22" s="4">
        <v>754</v>
      </c>
      <c r="C22" s="4"/>
      <c r="D22" s="4"/>
      <c r="E22" s="4"/>
      <c r="F22" s="4">
        <v>754</v>
      </c>
      <c r="G22" s="4"/>
    </row>
    <row r="23" spans="1:7" x14ac:dyDescent="0.25">
      <c r="A23" s="2" t="s">
        <v>119</v>
      </c>
      <c r="B23" s="4">
        <v>-3</v>
      </c>
      <c r="C23" s="4"/>
      <c r="D23" s="4"/>
      <c r="E23" s="4">
        <v>-3</v>
      </c>
      <c r="F23" s="4"/>
      <c r="G23" s="4"/>
    </row>
    <row r="24" spans="1:7" x14ac:dyDescent="0.25">
      <c r="A24" s="2" t="s">
        <v>120</v>
      </c>
      <c r="B24" s="4"/>
      <c r="C24" s="4"/>
      <c r="D24" s="4">
        <v>49</v>
      </c>
      <c r="E24" s="4"/>
      <c r="F24" s="4"/>
      <c r="G24" s="4"/>
    </row>
    <row r="25" spans="1:7" ht="45" x14ac:dyDescent="0.25">
      <c r="A25" s="2" t="s">
        <v>121</v>
      </c>
      <c r="B25" s="4"/>
      <c r="C25" s="4"/>
      <c r="D25" s="4"/>
      <c r="E25" s="4"/>
      <c r="F25" s="4"/>
      <c r="G25" s="4">
        <v>-2</v>
      </c>
    </row>
    <row r="26" spans="1:7" ht="30" x14ac:dyDescent="0.25">
      <c r="A26" s="2" t="s">
        <v>122</v>
      </c>
      <c r="B26" s="4"/>
      <c r="C26" s="4"/>
      <c r="D26" s="4">
        <v>4</v>
      </c>
      <c r="E26" s="4"/>
      <c r="F26" s="4"/>
      <c r="G26" s="4">
        <v>64</v>
      </c>
    </row>
    <row r="27" spans="1:7" x14ac:dyDescent="0.25">
      <c r="A27" s="2" t="s">
        <v>123</v>
      </c>
      <c r="B27" s="4"/>
      <c r="C27" s="4"/>
      <c r="D27" s="4"/>
      <c r="E27" s="4"/>
      <c r="F27" s="4"/>
      <c r="G27" s="4">
        <v>18</v>
      </c>
    </row>
    <row r="28" spans="1:7" x14ac:dyDescent="0.25">
      <c r="A28" s="2" t="s">
        <v>124</v>
      </c>
      <c r="B28" s="4"/>
      <c r="C28" s="4"/>
      <c r="D28" s="4"/>
      <c r="E28" s="4"/>
      <c r="F28" s="4"/>
      <c r="G28" s="6">
        <v>-1158</v>
      </c>
    </row>
    <row r="29" spans="1:7" x14ac:dyDescent="0.25">
      <c r="A29" s="2" t="s">
        <v>129</v>
      </c>
      <c r="B29" s="7">
        <v>3295</v>
      </c>
      <c r="C29" s="7">
        <v>4</v>
      </c>
      <c r="D29" s="7">
        <v>897</v>
      </c>
      <c r="E29" s="7">
        <v>-63</v>
      </c>
      <c r="F29" s="7">
        <v>7352</v>
      </c>
      <c r="G29" s="7">
        <v>-4895</v>
      </c>
    </row>
    <row r="30" spans="1:7" ht="30" x14ac:dyDescent="0.25">
      <c r="A30" s="2" t="s">
        <v>130</v>
      </c>
      <c r="B30" s="4"/>
      <c r="C30" s="4">
        <v>396</v>
      </c>
      <c r="D30" s="4"/>
      <c r="E30" s="4"/>
      <c r="F30" s="4"/>
      <c r="G30" s="4">
        <v>155</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showGridLines="0" workbookViewId="0"/>
  </sheetViews>
  <sheetFormatPr defaultRowHeight="15" x14ac:dyDescent="0.2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8.85546875" customWidth="1"/>
    <col min="11" max="11" width="3.140625" customWidth="1"/>
    <col min="12" max="12" width="8.85546875" customWidth="1"/>
    <col min="13" max="13" width="3.140625" customWidth="1"/>
    <col min="14" max="14" width="8.5703125" customWidth="1"/>
    <col min="15" max="15" width="3.140625" customWidth="1"/>
    <col min="16" max="16" width="9" customWidth="1"/>
    <col min="17" max="17" width="3.28515625" customWidth="1"/>
    <col min="18" max="18" width="8.85546875" customWidth="1"/>
    <col min="19" max="19" width="3.140625" customWidth="1"/>
    <col min="20" max="20" width="8.85546875" customWidth="1"/>
    <col min="21" max="21" width="3.140625" customWidth="1"/>
    <col min="22" max="22" width="12.28515625" bestFit="1" customWidth="1"/>
  </cols>
  <sheetData>
    <row r="1" spans="1:22" ht="15" customHeight="1" x14ac:dyDescent="0.25">
      <c r="A1" s="1" t="s">
        <v>977</v>
      </c>
      <c r="B1" s="8" t="s">
        <v>959</v>
      </c>
      <c r="C1" s="8"/>
      <c r="D1" s="8"/>
      <c r="E1" s="8"/>
      <c r="F1" s="8"/>
      <c r="G1" s="8"/>
      <c r="H1" s="8"/>
      <c r="I1" s="8"/>
      <c r="J1" s="8"/>
      <c r="K1" s="8"/>
      <c r="L1" s="8"/>
      <c r="M1" s="8"/>
      <c r="N1" s="8"/>
      <c r="O1" s="8"/>
      <c r="P1" s="8"/>
      <c r="Q1" s="8"/>
      <c r="R1" s="8" t="s">
        <v>1</v>
      </c>
      <c r="S1" s="8"/>
      <c r="T1" s="8"/>
      <c r="U1" s="8"/>
      <c r="V1" s="8"/>
    </row>
    <row r="2" spans="1:22" ht="30" x14ac:dyDescent="0.25">
      <c r="A2" s="1" t="s">
        <v>29</v>
      </c>
      <c r="B2" s="8" t="s">
        <v>2</v>
      </c>
      <c r="C2" s="8"/>
      <c r="D2" s="8" t="s">
        <v>960</v>
      </c>
      <c r="E2" s="8"/>
      <c r="F2" s="8" t="s">
        <v>4</v>
      </c>
      <c r="G2" s="8"/>
      <c r="H2" s="8" t="s">
        <v>961</v>
      </c>
      <c r="I2" s="8"/>
      <c r="J2" s="8" t="s">
        <v>30</v>
      </c>
      <c r="K2" s="8"/>
      <c r="L2" s="8" t="s">
        <v>962</v>
      </c>
      <c r="M2" s="8"/>
      <c r="N2" s="8" t="s">
        <v>963</v>
      </c>
      <c r="O2" s="8"/>
      <c r="P2" s="8" t="s">
        <v>964</v>
      </c>
      <c r="Q2" s="8"/>
      <c r="R2" s="8" t="s">
        <v>2</v>
      </c>
      <c r="S2" s="8"/>
      <c r="T2" s="8" t="s">
        <v>30</v>
      </c>
      <c r="U2" s="8"/>
      <c r="V2" s="1" t="s">
        <v>31</v>
      </c>
    </row>
    <row r="3" spans="1:22" ht="30" x14ac:dyDescent="0.25">
      <c r="A3" s="3" t="s">
        <v>978</v>
      </c>
      <c r="B3" s="4"/>
      <c r="C3" s="4"/>
      <c r="D3" s="4"/>
      <c r="E3" s="4"/>
      <c r="F3" s="4"/>
      <c r="G3" s="4"/>
      <c r="H3" s="4"/>
      <c r="I3" s="4"/>
      <c r="J3" s="4"/>
      <c r="K3" s="4"/>
      <c r="L3" s="4"/>
      <c r="M3" s="4"/>
      <c r="N3" s="4"/>
      <c r="O3" s="4"/>
      <c r="P3" s="4"/>
      <c r="Q3" s="4"/>
      <c r="R3" s="4"/>
      <c r="S3" s="4"/>
      <c r="T3" s="4"/>
      <c r="U3" s="4"/>
      <c r="V3" s="4"/>
    </row>
    <row r="4" spans="1:22" x14ac:dyDescent="0.25">
      <c r="A4" s="2" t="s">
        <v>35</v>
      </c>
      <c r="B4" s="7">
        <v>1316</v>
      </c>
      <c r="C4" s="4"/>
      <c r="D4" s="7">
        <v>1263</v>
      </c>
      <c r="E4" s="4"/>
      <c r="F4" s="7">
        <v>1253</v>
      </c>
      <c r="G4" s="4"/>
      <c r="H4" s="7">
        <v>1234</v>
      </c>
      <c r="I4" s="4"/>
      <c r="J4" s="7">
        <v>1263</v>
      </c>
      <c r="K4" s="4"/>
      <c r="L4" s="7">
        <v>1201</v>
      </c>
      <c r="M4" s="4"/>
      <c r="N4" s="7">
        <v>1198</v>
      </c>
      <c r="O4" s="4"/>
      <c r="P4" s="7">
        <v>1152</v>
      </c>
      <c r="Q4" s="4"/>
      <c r="R4" s="7">
        <v>5066</v>
      </c>
      <c r="S4" s="4"/>
      <c r="T4" s="7">
        <v>4814</v>
      </c>
      <c r="U4" s="4"/>
      <c r="V4" s="7">
        <v>4436</v>
      </c>
    </row>
    <row r="5" spans="1:22" x14ac:dyDescent="0.25">
      <c r="A5" s="2" t="s">
        <v>37</v>
      </c>
      <c r="B5" s="4">
        <v>554</v>
      </c>
      <c r="C5" s="4"/>
      <c r="D5" s="4">
        <v>537</v>
      </c>
      <c r="E5" s="4"/>
      <c r="F5" s="4">
        <v>532</v>
      </c>
      <c r="G5" s="4"/>
      <c r="H5" s="4">
        <v>541</v>
      </c>
      <c r="I5" s="4"/>
      <c r="J5" s="4">
        <v>516</v>
      </c>
      <c r="K5" s="4"/>
      <c r="L5" s="4">
        <v>520</v>
      </c>
      <c r="M5" s="4"/>
      <c r="N5" s="4">
        <v>523</v>
      </c>
      <c r="O5" s="4"/>
      <c r="P5" s="4">
        <v>522</v>
      </c>
      <c r="Q5" s="4"/>
      <c r="R5" s="6">
        <v>2164</v>
      </c>
      <c r="S5" s="4"/>
      <c r="T5" s="6">
        <v>2081</v>
      </c>
      <c r="U5" s="4"/>
      <c r="V5" s="6">
        <v>1936</v>
      </c>
    </row>
    <row r="6" spans="1:22" x14ac:dyDescent="0.25">
      <c r="A6" s="2" t="s">
        <v>38</v>
      </c>
      <c r="B6" s="4">
        <v>198</v>
      </c>
      <c r="C6" s="4"/>
      <c r="D6" s="4">
        <v>168</v>
      </c>
      <c r="E6" s="4"/>
      <c r="F6" s="4">
        <v>171</v>
      </c>
      <c r="G6" s="4"/>
      <c r="H6" s="4">
        <v>180</v>
      </c>
      <c r="I6" s="4"/>
      <c r="J6" s="4">
        <v>184</v>
      </c>
      <c r="K6" s="4"/>
      <c r="L6" s="4">
        <v>164</v>
      </c>
      <c r="M6" s="4"/>
      <c r="N6" s="4">
        <v>157</v>
      </c>
      <c r="O6" s="4"/>
      <c r="P6" s="4">
        <v>190</v>
      </c>
      <c r="Q6" s="4"/>
      <c r="R6" s="4">
        <v>717</v>
      </c>
      <c r="S6" s="4"/>
      <c r="T6" s="4">
        <v>695</v>
      </c>
      <c r="U6" s="4"/>
      <c r="V6" s="4">
        <v>628</v>
      </c>
    </row>
    <row r="7" spans="1:22" ht="30" x14ac:dyDescent="0.25">
      <c r="A7" s="2" t="s">
        <v>652</v>
      </c>
      <c r="B7" s="4">
        <v>247</v>
      </c>
      <c r="C7" s="4"/>
      <c r="D7" s="4">
        <v>243</v>
      </c>
      <c r="E7" s="4"/>
      <c r="F7" s="4">
        <v>243</v>
      </c>
      <c r="G7" s="4"/>
      <c r="H7" s="4">
        <v>242</v>
      </c>
      <c r="I7" s="4"/>
      <c r="J7" s="4">
        <v>266</v>
      </c>
      <c r="K7" s="4"/>
      <c r="L7" s="4">
        <v>237</v>
      </c>
      <c r="M7" s="4"/>
      <c r="N7" s="4">
        <v>245</v>
      </c>
      <c r="O7" s="4"/>
      <c r="P7" s="4">
        <v>229</v>
      </c>
      <c r="Q7" s="4"/>
      <c r="R7" s="4">
        <v>975</v>
      </c>
      <c r="S7" s="4"/>
      <c r="T7" s="4">
        <v>977</v>
      </c>
      <c r="U7" s="4"/>
      <c r="V7" s="4">
        <v>824</v>
      </c>
    </row>
    <row r="8" spans="1:22" x14ac:dyDescent="0.25">
      <c r="A8" s="2" t="s">
        <v>40</v>
      </c>
      <c r="B8" s="4">
        <v>999</v>
      </c>
      <c r="C8" s="4"/>
      <c r="D8" s="4">
        <v>948</v>
      </c>
      <c r="E8" s="4"/>
      <c r="F8" s="4">
        <v>946</v>
      </c>
      <c r="G8" s="4"/>
      <c r="H8" s="4">
        <v>963</v>
      </c>
      <c r="I8" s="4"/>
      <c r="J8" s="4">
        <v>966</v>
      </c>
      <c r="K8" s="4"/>
      <c r="L8" s="4">
        <v>921</v>
      </c>
      <c r="M8" s="4"/>
      <c r="N8" s="4">
        <v>925</v>
      </c>
      <c r="O8" s="4"/>
      <c r="P8" s="4">
        <v>941</v>
      </c>
      <c r="Q8" s="4"/>
      <c r="R8" s="6">
        <v>3856</v>
      </c>
      <c r="S8" s="4"/>
      <c r="T8" s="6">
        <v>3753</v>
      </c>
      <c r="U8" s="4"/>
      <c r="V8" s="6">
        <v>3388</v>
      </c>
    </row>
    <row r="9" spans="1:22" x14ac:dyDescent="0.25">
      <c r="A9" s="2" t="s">
        <v>41</v>
      </c>
      <c r="B9" s="4">
        <v>317</v>
      </c>
      <c r="C9" s="4"/>
      <c r="D9" s="4">
        <v>315</v>
      </c>
      <c r="E9" s="4"/>
      <c r="F9" s="4">
        <v>307</v>
      </c>
      <c r="G9" s="4"/>
      <c r="H9" s="4">
        <v>271</v>
      </c>
      <c r="I9" s="4"/>
      <c r="J9" s="4">
        <v>297</v>
      </c>
      <c r="K9" s="4"/>
      <c r="L9" s="4">
        <v>280</v>
      </c>
      <c r="M9" s="4"/>
      <c r="N9" s="4">
        <v>273</v>
      </c>
      <c r="O9" s="4"/>
      <c r="P9" s="4">
        <v>211</v>
      </c>
      <c r="Q9" s="4"/>
      <c r="R9" s="6">
        <v>1210</v>
      </c>
      <c r="S9" s="4"/>
      <c r="T9" s="6">
        <v>1061</v>
      </c>
      <c r="U9" s="4"/>
      <c r="V9" s="6">
        <v>1048</v>
      </c>
    </row>
    <row r="10" spans="1:22" x14ac:dyDescent="0.25">
      <c r="A10" s="2" t="s">
        <v>47</v>
      </c>
      <c r="B10" s="4">
        <v>181</v>
      </c>
      <c r="C10" s="4"/>
      <c r="D10" s="4">
        <v>239</v>
      </c>
      <c r="E10" s="4"/>
      <c r="F10" s="4">
        <v>166</v>
      </c>
      <c r="G10" s="4"/>
      <c r="H10" s="4">
        <v>168</v>
      </c>
      <c r="I10" s="4"/>
      <c r="J10" s="4">
        <v>220</v>
      </c>
      <c r="K10" s="4"/>
      <c r="L10" s="4">
        <v>161</v>
      </c>
      <c r="M10" s="4"/>
      <c r="N10" s="4">
        <v>152</v>
      </c>
      <c r="O10" s="4"/>
      <c r="P10" s="4">
        <v>117</v>
      </c>
      <c r="Q10" s="4"/>
      <c r="R10" s="4">
        <v>754</v>
      </c>
      <c r="S10" s="4"/>
      <c r="T10" s="4">
        <v>650</v>
      </c>
      <c r="U10" s="4"/>
      <c r="V10" s="4">
        <v>592</v>
      </c>
    </row>
    <row r="11" spans="1:22" x14ac:dyDescent="0.25">
      <c r="A11" s="2" t="s">
        <v>49</v>
      </c>
      <c r="B11" s="4">
        <v>181</v>
      </c>
      <c r="C11" s="4"/>
      <c r="D11" s="4">
        <v>239</v>
      </c>
      <c r="E11" s="4"/>
      <c r="F11" s="4">
        <v>166</v>
      </c>
      <c r="G11" s="4"/>
      <c r="H11" s="4">
        <v>168</v>
      </c>
      <c r="I11" s="4"/>
      <c r="J11" s="4">
        <v>221</v>
      </c>
      <c r="K11" s="4"/>
      <c r="L11" s="4">
        <v>159</v>
      </c>
      <c r="M11" s="4"/>
      <c r="N11" s="4">
        <v>151</v>
      </c>
      <c r="O11" s="4"/>
      <c r="P11" s="4">
        <v>117</v>
      </c>
      <c r="Q11" s="4"/>
      <c r="R11" s="4">
        <v>754</v>
      </c>
      <c r="S11" s="4"/>
      <c r="T11" s="4">
        <v>648</v>
      </c>
      <c r="U11" s="4"/>
      <c r="V11" s="4">
        <v>611</v>
      </c>
    </row>
    <row r="12" spans="1:22" x14ac:dyDescent="0.25">
      <c r="A12" s="2" t="s">
        <v>67</v>
      </c>
      <c r="B12" s="7">
        <v>175</v>
      </c>
      <c r="C12" s="4"/>
      <c r="D12" s="7">
        <v>231</v>
      </c>
      <c r="E12" s="4"/>
      <c r="F12" s="7">
        <v>171</v>
      </c>
      <c r="G12" s="4"/>
      <c r="H12" s="7">
        <v>174</v>
      </c>
      <c r="I12" s="4"/>
      <c r="J12" s="7">
        <v>224</v>
      </c>
      <c r="K12" s="4"/>
      <c r="L12" s="7">
        <v>163</v>
      </c>
      <c r="M12" s="4"/>
      <c r="N12" s="7">
        <v>146</v>
      </c>
      <c r="O12" s="4"/>
      <c r="P12" s="7">
        <v>115</v>
      </c>
      <c r="Q12" s="4"/>
      <c r="R12" s="7">
        <v>751</v>
      </c>
      <c r="S12" s="4"/>
      <c r="T12" s="7">
        <v>648</v>
      </c>
      <c r="U12" s="4"/>
      <c r="V12" s="7">
        <v>629</v>
      </c>
    </row>
    <row r="13" spans="1:22" ht="30" x14ac:dyDescent="0.25">
      <c r="A13" s="2" t="s">
        <v>979</v>
      </c>
      <c r="B13" s="9">
        <v>0.75</v>
      </c>
      <c r="C13" s="10" t="s">
        <v>52</v>
      </c>
      <c r="D13" s="9">
        <v>0.96</v>
      </c>
      <c r="E13" s="10" t="s">
        <v>52</v>
      </c>
      <c r="F13" s="9">
        <v>0.66</v>
      </c>
      <c r="G13" s="10" t="s">
        <v>52</v>
      </c>
      <c r="H13" s="9">
        <v>0.66</v>
      </c>
      <c r="I13" s="10" t="s">
        <v>52</v>
      </c>
      <c r="J13" s="9">
        <v>0.85</v>
      </c>
      <c r="K13" s="10" t="s">
        <v>52</v>
      </c>
      <c r="L13" s="9">
        <v>0.62</v>
      </c>
      <c r="M13" s="10" t="s">
        <v>52</v>
      </c>
      <c r="N13" s="9">
        <v>0.56999999999999995</v>
      </c>
      <c r="O13" s="10" t="s">
        <v>52</v>
      </c>
      <c r="P13" s="9">
        <v>0.44</v>
      </c>
      <c r="Q13" s="10" t="s">
        <v>52</v>
      </c>
      <c r="R13" s="9">
        <v>3.04</v>
      </c>
      <c r="S13" s="10" t="s">
        <v>52</v>
      </c>
      <c r="T13" s="9">
        <v>2.48</v>
      </c>
      <c r="U13" s="10" t="s">
        <v>52</v>
      </c>
      <c r="V13" s="9">
        <v>2.1800000000000002</v>
      </c>
    </row>
    <row r="14" spans="1:22" ht="30" x14ac:dyDescent="0.25">
      <c r="A14" s="2" t="s">
        <v>980</v>
      </c>
      <c r="B14" s="9">
        <v>0.73</v>
      </c>
      <c r="C14" s="10" t="s">
        <v>52</v>
      </c>
      <c r="D14" s="9">
        <v>0.95</v>
      </c>
      <c r="E14" s="10" t="s">
        <v>52</v>
      </c>
      <c r="F14" s="9">
        <v>0.65</v>
      </c>
      <c r="G14" s="10" t="s">
        <v>52</v>
      </c>
      <c r="H14" s="9">
        <v>0.65</v>
      </c>
      <c r="I14" s="10" t="s">
        <v>52</v>
      </c>
      <c r="J14" s="9">
        <v>0.84</v>
      </c>
      <c r="K14" s="10" t="s">
        <v>52</v>
      </c>
      <c r="L14" s="9">
        <v>0.61</v>
      </c>
      <c r="M14" s="10" t="s">
        <v>52</v>
      </c>
      <c r="N14" s="9">
        <v>0.56999999999999995</v>
      </c>
      <c r="O14" s="10" t="s">
        <v>52</v>
      </c>
      <c r="P14" s="9">
        <v>0.43</v>
      </c>
      <c r="Q14" s="10" t="s">
        <v>52</v>
      </c>
      <c r="R14" s="9">
        <v>2.99</v>
      </c>
      <c r="S14" s="10" t="s">
        <v>52</v>
      </c>
      <c r="T14" s="9">
        <v>2.44</v>
      </c>
      <c r="U14" s="10" t="s">
        <v>52</v>
      </c>
      <c r="V14" s="9">
        <v>2.15</v>
      </c>
    </row>
    <row r="15" spans="1:22" x14ac:dyDescent="0.25">
      <c r="A15" s="11"/>
      <c r="B15" s="11"/>
      <c r="C15" s="11"/>
      <c r="D15" s="11"/>
      <c r="E15" s="11"/>
      <c r="F15" s="11"/>
      <c r="G15" s="11"/>
      <c r="H15" s="11"/>
      <c r="I15" s="11"/>
      <c r="J15" s="11"/>
      <c r="K15" s="11"/>
      <c r="L15" s="11"/>
      <c r="M15" s="11"/>
      <c r="N15" s="11"/>
      <c r="O15" s="11"/>
      <c r="P15" s="11"/>
      <c r="Q15" s="11"/>
      <c r="R15" s="11"/>
      <c r="S15" s="11"/>
      <c r="T15" s="11"/>
      <c r="U15" s="11"/>
      <c r="V15" s="11"/>
    </row>
    <row r="16" spans="1:22" ht="15" customHeight="1" x14ac:dyDescent="0.25">
      <c r="A16" s="2" t="s">
        <v>52</v>
      </c>
      <c r="B16" s="12" t="s">
        <v>59</v>
      </c>
      <c r="C16" s="12"/>
      <c r="D16" s="12"/>
      <c r="E16" s="12"/>
      <c r="F16" s="12"/>
      <c r="G16" s="12"/>
      <c r="H16" s="12"/>
      <c r="I16" s="12"/>
      <c r="J16" s="12"/>
      <c r="K16" s="12"/>
      <c r="L16" s="12"/>
      <c r="M16" s="12"/>
      <c r="N16" s="12"/>
      <c r="O16" s="12"/>
      <c r="P16" s="12"/>
      <c r="Q16" s="12"/>
      <c r="R16" s="12"/>
      <c r="S16" s="12"/>
      <c r="T16" s="12"/>
      <c r="U16" s="12"/>
      <c r="V16" s="12"/>
    </row>
  </sheetData>
  <mergeCells count="14">
    <mergeCell ref="R2:S2"/>
    <mergeCell ref="T2:U2"/>
    <mergeCell ref="A15:V15"/>
    <mergeCell ref="B16:V16"/>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v>
      </c>
      <c r="B1" s="8" t="s">
        <v>1</v>
      </c>
      <c r="C1" s="8"/>
      <c r="D1" s="8"/>
    </row>
    <row r="2" spans="1:4" x14ac:dyDescent="0.25">
      <c r="A2" s="1" t="s">
        <v>61</v>
      </c>
      <c r="B2" s="1" t="s">
        <v>2</v>
      </c>
      <c r="C2" s="1" t="s">
        <v>30</v>
      </c>
      <c r="D2" s="1" t="s">
        <v>31</v>
      </c>
    </row>
    <row r="3" spans="1:4" x14ac:dyDescent="0.25">
      <c r="A3" s="3" t="s">
        <v>132</v>
      </c>
      <c r="B3" s="4"/>
      <c r="C3" s="4"/>
      <c r="D3" s="4"/>
    </row>
    <row r="4" spans="1:4" x14ac:dyDescent="0.25">
      <c r="A4" s="2" t="s">
        <v>49</v>
      </c>
      <c r="B4" s="7">
        <v>754</v>
      </c>
      <c r="C4" s="7">
        <v>648</v>
      </c>
      <c r="D4" s="7">
        <v>611</v>
      </c>
    </row>
    <row r="5" spans="1:4" ht="30" x14ac:dyDescent="0.25">
      <c r="A5" s="2" t="s">
        <v>133</v>
      </c>
      <c r="B5" s="4"/>
      <c r="C5" s="4">
        <v>2</v>
      </c>
      <c r="D5" s="4">
        <v>-19</v>
      </c>
    </row>
    <row r="6" spans="1:4" ht="45" x14ac:dyDescent="0.25">
      <c r="A6" s="3" t="s">
        <v>134</v>
      </c>
      <c r="B6" s="4"/>
      <c r="C6" s="4"/>
      <c r="D6" s="4"/>
    </row>
    <row r="7" spans="1:4" x14ac:dyDescent="0.25">
      <c r="A7" s="2" t="s">
        <v>135</v>
      </c>
      <c r="B7" s="4">
        <v>200</v>
      </c>
      <c r="C7" s="4">
        <v>193</v>
      </c>
      <c r="D7" s="4">
        <v>190</v>
      </c>
    </row>
    <row r="8" spans="1:4" ht="30" x14ac:dyDescent="0.25">
      <c r="A8" s="2" t="s">
        <v>136</v>
      </c>
      <c r="B8" s="4">
        <v>204</v>
      </c>
      <c r="C8" s="4">
        <v>210</v>
      </c>
      <c r="D8" s="4">
        <v>160</v>
      </c>
    </row>
    <row r="9" spans="1:4" x14ac:dyDescent="0.25">
      <c r="A9" s="2" t="s">
        <v>120</v>
      </c>
      <c r="B9" s="4">
        <v>49</v>
      </c>
      <c r="C9" s="4">
        <v>46</v>
      </c>
      <c r="D9" s="4">
        <v>44</v>
      </c>
    </row>
    <row r="10" spans="1:4" x14ac:dyDescent="0.25">
      <c r="A10" s="2" t="s">
        <v>75</v>
      </c>
      <c r="B10" s="4">
        <v>3</v>
      </c>
      <c r="C10" s="4">
        <v>-9</v>
      </c>
      <c r="D10" s="4">
        <v>5</v>
      </c>
    </row>
    <row r="11" spans="1:4" ht="30" x14ac:dyDescent="0.25">
      <c r="A11" s="2" t="s">
        <v>46</v>
      </c>
      <c r="B11" s="4">
        <v>-91</v>
      </c>
      <c r="C11" s="4">
        <v>-80</v>
      </c>
      <c r="D11" s="4">
        <v>-11</v>
      </c>
    </row>
    <row r="12" spans="1:4" ht="30" x14ac:dyDescent="0.25">
      <c r="A12" s="2" t="s">
        <v>137</v>
      </c>
      <c r="B12" s="4">
        <v>110</v>
      </c>
      <c r="C12" s="4">
        <v>6</v>
      </c>
      <c r="D12" s="4">
        <v>23</v>
      </c>
    </row>
    <row r="13" spans="1:4" x14ac:dyDescent="0.25">
      <c r="A13" s="2" t="s">
        <v>138</v>
      </c>
      <c r="B13" s="4"/>
      <c r="C13" s="4">
        <v>30</v>
      </c>
      <c r="D13" s="4"/>
    </row>
    <row r="14" spans="1:4" ht="30" x14ac:dyDescent="0.25">
      <c r="A14" s="2" t="s">
        <v>139</v>
      </c>
      <c r="B14" s="4"/>
      <c r="C14" s="4"/>
      <c r="D14" s="4">
        <v>-88</v>
      </c>
    </row>
    <row r="15" spans="1:4" x14ac:dyDescent="0.25">
      <c r="A15" s="2" t="s">
        <v>140</v>
      </c>
      <c r="B15" s="4">
        <v>-18</v>
      </c>
      <c r="C15" s="4">
        <v>-11</v>
      </c>
      <c r="D15" s="4">
        <v>-11</v>
      </c>
    </row>
    <row r="16" spans="1:4" ht="30" x14ac:dyDescent="0.25">
      <c r="A16" s="3" t="s">
        <v>141</v>
      </c>
      <c r="B16" s="4"/>
      <c r="C16" s="4"/>
      <c r="D16" s="4"/>
    </row>
    <row r="17" spans="1:4" x14ac:dyDescent="0.25">
      <c r="A17" s="2" t="s">
        <v>142</v>
      </c>
      <c r="B17" s="4">
        <v>-42</v>
      </c>
      <c r="C17" s="4">
        <v>-47</v>
      </c>
      <c r="D17" s="4">
        <v>-12</v>
      </c>
    </row>
    <row r="18" spans="1:4" x14ac:dyDescent="0.25">
      <c r="A18" s="2" t="s">
        <v>143</v>
      </c>
      <c r="B18" s="4">
        <v>-39</v>
      </c>
      <c r="C18" s="4">
        <v>-48</v>
      </c>
      <c r="D18" s="4">
        <v>-85</v>
      </c>
    </row>
    <row r="19" spans="1:4" x14ac:dyDescent="0.25">
      <c r="A19" s="2" t="s">
        <v>144</v>
      </c>
      <c r="B19" s="4">
        <v>168</v>
      </c>
      <c r="C19" s="4">
        <v>37</v>
      </c>
      <c r="D19" s="4"/>
    </row>
    <row r="20" spans="1:4" x14ac:dyDescent="0.25">
      <c r="A20" s="2" t="s">
        <v>86</v>
      </c>
      <c r="B20" s="4">
        <v>9</v>
      </c>
      <c r="C20" s="4">
        <v>62</v>
      </c>
      <c r="D20" s="4">
        <v>19</v>
      </c>
    </row>
    <row r="21" spans="1:4" ht="30" x14ac:dyDescent="0.25">
      <c r="A21" s="2" t="s">
        <v>145</v>
      </c>
      <c r="B21" s="6">
        <v>1307</v>
      </c>
      <c r="C21" s="6">
        <v>1039</v>
      </c>
      <c r="D21" s="4">
        <v>826</v>
      </c>
    </row>
    <row r="22" spans="1:4" x14ac:dyDescent="0.25">
      <c r="A22" s="3" t="s">
        <v>146</v>
      </c>
      <c r="B22" s="4"/>
      <c r="C22" s="4"/>
      <c r="D22" s="4"/>
    </row>
    <row r="23" spans="1:4" ht="30" x14ac:dyDescent="0.25">
      <c r="A23" s="2" t="s">
        <v>147</v>
      </c>
      <c r="B23" s="4">
        <v>-292</v>
      </c>
      <c r="C23" s="4">
        <v>-236</v>
      </c>
      <c r="D23" s="4">
        <v>-193</v>
      </c>
    </row>
    <row r="24" spans="1:4" ht="30" x14ac:dyDescent="0.25">
      <c r="A24" s="2" t="s">
        <v>148</v>
      </c>
      <c r="B24" s="4"/>
      <c r="C24" s="4">
        <v>-30</v>
      </c>
      <c r="D24" s="4"/>
    </row>
    <row r="25" spans="1:4" ht="30" x14ac:dyDescent="0.25">
      <c r="A25" s="2" t="s">
        <v>137</v>
      </c>
      <c r="B25" s="4"/>
      <c r="C25" s="4">
        <v>116</v>
      </c>
      <c r="D25" s="4">
        <v>32</v>
      </c>
    </row>
    <row r="26" spans="1:4" x14ac:dyDescent="0.25">
      <c r="A26" s="2" t="s">
        <v>149</v>
      </c>
      <c r="B26" s="4">
        <v>7</v>
      </c>
      <c r="C26" s="4">
        <v>4</v>
      </c>
      <c r="D26" s="4">
        <v>28</v>
      </c>
    </row>
    <row r="27" spans="1:4" x14ac:dyDescent="0.25">
      <c r="A27" s="2" t="s">
        <v>150</v>
      </c>
      <c r="B27" s="4">
        <v>-1</v>
      </c>
      <c r="C27" s="4">
        <v>-2</v>
      </c>
      <c r="D27" s="4">
        <v>-3</v>
      </c>
    </row>
    <row r="28" spans="1:4" ht="30" x14ac:dyDescent="0.25">
      <c r="A28" s="2" t="s">
        <v>151</v>
      </c>
      <c r="B28" s="4">
        <v>-286</v>
      </c>
      <c r="C28" s="4">
        <v>-148</v>
      </c>
      <c r="D28" s="4">
        <v>-136</v>
      </c>
    </row>
    <row r="29" spans="1:4" x14ac:dyDescent="0.25">
      <c r="A29" s="3" t="s">
        <v>152</v>
      </c>
      <c r="B29" s="4"/>
      <c r="C29" s="4"/>
      <c r="D29" s="4"/>
    </row>
    <row r="30" spans="1:4" x14ac:dyDescent="0.25">
      <c r="A30" s="2" t="s">
        <v>153</v>
      </c>
      <c r="B30" s="4">
        <v>604</v>
      </c>
      <c r="C30" s="6">
        <v>2252</v>
      </c>
      <c r="D30" s="6">
        <v>1469</v>
      </c>
    </row>
    <row r="31" spans="1:4" x14ac:dyDescent="0.25">
      <c r="A31" s="2" t="s">
        <v>154</v>
      </c>
      <c r="B31" s="4">
        <v>-653</v>
      </c>
      <c r="C31" s="6">
        <v>-2590</v>
      </c>
      <c r="D31" s="6">
        <v>-1642</v>
      </c>
    </row>
    <row r="32" spans="1:4" x14ac:dyDescent="0.25">
      <c r="A32" s="2" t="s">
        <v>155</v>
      </c>
      <c r="B32" s="4">
        <v>53</v>
      </c>
      <c r="C32" s="4">
        <v>49</v>
      </c>
      <c r="D32" s="4">
        <v>96</v>
      </c>
    </row>
    <row r="33" spans="1:4" x14ac:dyDescent="0.25">
      <c r="A33" s="2" t="s">
        <v>124</v>
      </c>
      <c r="B33" s="6">
        <v>-1148</v>
      </c>
      <c r="C33" s="4">
        <v>-578</v>
      </c>
      <c r="D33" s="4">
        <v>-634</v>
      </c>
    </row>
    <row r="34" spans="1:4" x14ac:dyDescent="0.25">
      <c r="A34" s="2" t="s">
        <v>156</v>
      </c>
      <c r="B34" s="4">
        <v>18</v>
      </c>
      <c r="C34" s="4">
        <v>-6</v>
      </c>
      <c r="D34" s="4">
        <v>5</v>
      </c>
    </row>
    <row r="35" spans="1:4" ht="30" x14ac:dyDescent="0.25">
      <c r="A35" s="2" t="s">
        <v>157</v>
      </c>
      <c r="B35" s="6">
        <v>-1126</v>
      </c>
      <c r="C35" s="4">
        <v>-873</v>
      </c>
      <c r="D35" s="4">
        <v>-706</v>
      </c>
    </row>
    <row r="36" spans="1:4" ht="45" x14ac:dyDescent="0.25">
      <c r="A36" s="2" t="s">
        <v>158</v>
      </c>
      <c r="B36" s="4">
        <v>-105</v>
      </c>
      <c r="C36" s="4">
        <v>18</v>
      </c>
      <c r="D36" s="4">
        <v>-16</v>
      </c>
    </row>
    <row r="37" spans="1:4" ht="30" x14ac:dyDescent="0.25">
      <c r="A37" s="2" t="s">
        <v>159</v>
      </c>
      <c r="B37" s="4">
        <v>-1</v>
      </c>
      <c r="C37" s="4">
        <v>24</v>
      </c>
      <c r="D37" s="4">
        <v>37</v>
      </c>
    </row>
    <row r="38" spans="1:4" x14ac:dyDescent="0.25">
      <c r="A38" s="2" t="s">
        <v>160</v>
      </c>
      <c r="B38" s="4">
        <v>400</v>
      </c>
      <c r="C38" s="4">
        <v>358</v>
      </c>
      <c r="D38" s="4">
        <v>337</v>
      </c>
    </row>
    <row r="39" spans="1:4" x14ac:dyDescent="0.25">
      <c r="A39" s="2" t="s">
        <v>161</v>
      </c>
      <c r="B39" s="4">
        <v>294</v>
      </c>
      <c r="C39" s="4">
        <v>400</v>
      </c>
      <c r="D39" s="4">
        <v>358</v>
      </c>
    </row>
    <row r="40" spans="1:4" ht="30" x14ac:dyDescent="0.25">
      <c r="A40" s="3" t="s">
        <v>162</v>
      </c>
      <c r="B40" s="4"/>
      <c r="C40" s="4"/>
      <c r="D40" s="4"/>
    </row>
    <row r="41" spans="1:4" ht="30" x14ac:dyDescent="0.25">
      <c r="A41" s="2" t="s">
        <v>163</v>
      </c>
      <c r="B41" s="4">
        <v>-1</v>
      </c>
      <c r="C41" s="4">
        <v>-11</v>
      </c>
      <c r="D41" s="4">
        <v>39</v>
      </c>
    </row>
    <row r="42" spans="1:4" ht="30" x14ac:dyDescent="0.25">
      <c r="A42" s="2" t="s">
        <v>164</v>
      </c>
      <c r="B42" s="4"/>
      <c r="C42" s="4">
        <v>35</v>
      </c>
      <c r="D42" s="4">
        <v>-2</v>
      </c>
    </row>
    <row r="43" spans="1:4" ht="45" x14ac:dyDescent="0.25">
      <c r="A43" s="2" t="s">
        <v>165</v>
      </c>
      <c r="B43" s="4">
        <v>-1</v>
      </c>
      <c r="C43" s="4">
        <v>24</v>
      </c>
      <c r="D43" s="4">
        <v>37</v>
      </c>
    </row>
    <row r="44" spans="1:4" ht="30" x14ac:dyDescent="0.25">
      <c r="A44" s="2" t="s">
        <v>166</v>
      </c>
      <c r="B44" s="4">
        <v>1</v>
      </c>
      <c r="C44" s="4">
        <v>-24</v>
      </c>
      <c r="D44" s="4">
        <v>-37</v>
      </c>
    </row>
    <row r="45" spans="1:4" ht="30" x14ac:dyDescent="0.25">
      <c r="A45" s="2" t="s">
        <v>167</v>
      </c>
      <c r="B45" s="4" t="s">
        <v>92</v>
      </c>
      <c r="C45" s="4" t="s">
        <v>92</v>
      </c>
      <c r="D45" s="4" t="s">
        <v>92</v>
      </c>
    </row>
    <row r="46" spans="1:4" ht="30" x14ac:dyDescent="0.25">
      <c r="A46" s="2" t="s">
        <v>168</v>
      </c>
      <c r="B46" s="4" t="s">
        <v>92</v>
      </c>
      <c r="C46" s="4" t="s">
        <v>92</v>
      </c>
      <c r="D46" s="4" t="s">
        <v>92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1"/>
  <sheetViews>
    <sheetView showGridLines="0" workbookViewId="0"/>
  </sheetViews>
  <sheetFormatPr defaultRowHeight="15" x14ac:dyDescent="0.25"/>
  <cols>
    <col min="1" max="2" width="36.5703125" bestFit="1" customWidth="1"/>
    <col min="3" max="4" width="36.5703125" customWidth="1"/>
    <col min="5" max="5" width="24.5703125" customWidth="1"/>
    <col min="6" max="6" width="9.28515625" customWidth="1"/>
    <col min="7" max="7" width="22.5703125" customWidth="1"/>
    <col min="8" max="8" width="9.28515625" customWidth="1"/>
    <col min="9" max="9" width="24.5703125" customWidth="1"/>
    <col min="10" max="10" width="9.28515625" customWidth="1"/>
    <col min="11" max="11" width="19.28515625" customWidth="1"/>
    <col min="12" max="12" width="9.28515625" customWidth="1"/>
    <col min="13" max="13" width="24.5703125" customWidth="1"/>
    <col min="14" max="14" width="9.28515625" customWidth="1"/>
    <col min="15" max="15" width="36.5703125" customWidth="1"/>
    <col min="16" max="16" width="8.5703125" customWidth="1"/>
    <col min="17" max="17" width="15.28515625" customWidth="1"/>
    <col min="18" max="18" width="9.28515625" customWidth="1"/>
  </cols>
  <sheetData>
    <row r="1" spans="1:18" ht="15" customHeight="1" x14ac:dyDescent="0.25">
      <c r="A1" s="8" t="s">
        <v>169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169</v>
      </c>
      <c r="B3" s="48" t="s">
        <v>170</v>
      </c>
      <c r="C3" s="48"/>
      <c r="D3" s="48"/>
      <c r="E3" s="48"/>
      <c r="F3" s="48"/>
      <c r="G3" s="48"/>
      <c r="H3" s="48"/>
      <c r="I3" s="48"/>
      <c r="J3" s="48"/>
      <c r="K3" s="48"/>
      <c r="L3" s="48"/>
      <c r="M3" s="48"/>
      <c r="N3" s="48"/>
      <c r="O3" s="48"/>
      <c r="P3" s="48"/>
      <c r="Q3" s="48"/>
      <c r="R3" s="48"/>
    </row>
    <row r="4" spans="1:18" x14ac:dyDescent="0.25">
      <c r="A4" s="12"/>
      <c r="B4" s="48" t="s">
        <v>171</v>
      </c>
      <c r="C4" s="48"/>
      <c r="D4" s="48"/>
      <c r="E4" s="48"/>
      <c r="F4" s="48"/>
      <c r="G4" s="48"/>
      <c r="H4" s="48"/>
      <c r="I4" s="48"/>
      <c r="J4" s="48"/>
      <c r="K4" s="48"/>
      <c r="L4" s="48"/>
      <c r="M4" s="48"/>
      <c r="N4" s="48"/>
      <c r="O4" s="48"/>
      <c r="P4" s="48"/>
      <c r="Q4" s="48"/>
      <c r="R4" s="48"/>
    </row>
    <row r="5" spans="1:18" ht="25.5" customHeight="1" x14ac:dyDescent="0.25">
      <c r="A5" s="12"/>
      <c r="B5" s="49" t="s">
        <v>172</v>
      </c>
      <c r="C5" s="49"/>
      <c r="D5" s="49"/>
      <c r="E5" s="49"/>
      <c r="F5" s="49"/>
      <c r="G5" s="49"/>
      <c r="H5" s="49"/>
      <c r="I5" s="49"/>
      <c r="J5" s="49"/>
      <c r="K5" s="49"/>
      <c r="L5" s="49"/>
      <c r="M5" s="49"/>
      <c r="N5" s="49"/>
      <c r="O5" s="49"/>
      <c r="P5" s="49"/>
      <c r="Q5" s="49"/>
      <c r="R5" s="49"/>
    </row>
    <row r="6" spans="1:18" x14ac:dyDescent="0.25">
      <c r="A6" s="12"/>
      <c r="B6" s="49" t="s">
        <v>173</v>
      </c>
      <c r="C6" s="49"/>
      <c r="D6" s="49"/>
      <c r="E6" s="49"/>
      <c r="F6" s="49"/>
      <c r="G6" s="49"/>
      <c r="H6" s="49"/>
      <c r="I6" s="49"/>
      <c r="J6" s="49"/>
      <c r="K6" s="49"/>
      <c r="L6" s="49"/>
      <c r="M6" s="49"/>
      <c r="N6" s="49"/>
      <c r="O6" s="49"/>
      <c r="P6" s="49"/>
      <c r="Q6" s="49"/>
      <c r="R6" s="49"/>
    </row>
    <row r="7" spans="1:18" x14ac:dyDescent="0.25">
      <c r="A7" s="12"/>
      <c r="B7" s="48" t="s">
        <v>174</v>
      </c>
      <c r="C7" s="48"/>
      <c r="D7" s="48"/>
      <c r="E7" s="48"/>
      <c r="F7" s="48"/>
      <c r="G7" s="48"/>
      <c r="H7" s="48"/>
      <c r="I7" s="48"/>
      <c r="J7" s="48"/>
      <c r="K7" s="48"/>
      <c r="L7" s="48"/>
      <c r="M7" s="48"/>
      <c r="N7" s="48"/>
      <c r="O7" s="48"/>
      <c r="P7" s="48"/>
      <c r="Q7" s="48"/>
      <c r="R7" s="48"/>
    </row>
    <row r="8" spans="1:18" x14ac:dyDescent="0.25">
      <c r="A8" s="12"/>
      <c r="B8" s="49" t="s">
        <v>175</v>
      </c>
      <c r="C8" s="49"/>
      <c r="D8" s="49"/>
      <c r="E8" s="49"/>
      <c r="F8" s="49"/>
      <c r="G8" s="49"/>
      <c r="H8" s="49"/>
      <c r="I8" s="49"/>
      <c r="J8" s="49"/>
      <c r="K8" s="49"/>
      <c r="L8" s="49"/>
      <c r="M8" s="49"/>
      <c r="N8" s="49"/>
      <c r="O8" s="49"/>
      <c r="P8" s="49"/>
      <c r="Q8" s="49"/>
      <c r="R8" s="49"/>
    </row>
    <row r="9" spans="1:18" x14ac:dyDescent="0.25">
      <c r="A9" s="12"/>
      <c r="B9" s="48" t="s">
        <v>176</v>
      </c>
      <c r="C9" s="48"/>
      <c r="D9" s="48"/>
      <c r="E9" s="48"/>
      <c r="F9" s="48"/>
      <c r="G9" s="48"/>
      <c r="H9" s="48"/>
      <c r="I9" s="48"/>
      <c r="J9" s="48"/>
      <c r="K9" s="48"/>
      <c r="L9" s="48"/>
      <c r="M9" s="48"/>
      <c r="N9" s="48"/>
      <c r="O9" s="48"/>
      <c r="P9" s="48"/>
      <c r="Q9" s="48"/>
      <c r="R9" s="48"/>
    </row>
    <row r="10" spans="1:18" ht="25.5" customHeight="1" x14ac:dyDescent="0.25">
      <c r="A10" s="12"/>
      <c r="B10" s="49" t="s">
        <v>177</v>
      </c>
      <c r="C10" s="49"/>
      <c r="D10" s="49"/>
      <c r="E10" s="49"/>
      <c r="F10" s="49"/>
      <c r="G10" s="49"/>
      <c r="H10" s="49"/>
      <c r="I10" s="49"/>
      <c r="J10" s="49"/>
      <c r="K10" s="49"/>
      <c r="L10" s="49"/>
      <c r="M10" s="49"/>
      <c r="N10" s="49"/>
      <c r="O10" s="49"/>
      <c r="P10" s="49"/>
      <c r="Q10" s="49"/>
      <c r="R10" s="49"/>
    </row>
    <row r="11" spans="1:18" x14ac:dyDescent="0.25">
      <c r="A11" s="12"/>
      <c r="B11" s="48" t="s">
        <v>178</v>
      </c>
      <c r="C11" s="48"/>
      <c r="D11" s="48"/>
      <c r="E11" s="48"/>
      <c r="F11" s="48"/>
      <c r="G11" s="48"/>
      <c r="H11" s="48"/>
      <c r="I11" s="48"/>
      <c r="J11" s="48"/>
      <c r="K11" s="48"/>
      <c r="L11" s="48"/>
      <c r="M11" s="48"/>
      <c r="N11" s="48"/>
      <c r="O11" s="48"/>
      <c r="P11" s="48"/>
      <c r="Q11" s="48"/>
      <c r="R11" s="48"/>
    </row>
    <row r="12" spans="1:18" ht="25.5" customHeight="1" x14ac:dyDescent="0.25">
      <c r="A12" s="12"/>
      <c r="B12" s="49" t="s">
        <v>179</v>
      </c>
      <c r="C12" s="49"/>
      <c r="D12" s="49"/>
      <c r="E12" s="49"/>
      <c r="F12" s="49"/>
      <c r="G12" s="49"/>
      <c r="H12" s="49"/>
      <c r="I12" s="49"/>
      <c r="J12" s="49"/>
      <c r="K12" s="49"/>
      <c r="L12" s="49"/>
      <c r="M12" s="49"/>
      <c r="N12" s="49"/>
      <c r="O12" s="49"/>
      <c r="P12" s="49"/>
      <c r="Q12" s="49"/>
      <c r="R12" s="49"/>
    </row>
    <row r="13" spans="1:18" x14ac:dyDescent="0.25">
      <c r="A13" s="12"/>
      <c r="B13" s="48" t="s">
        <v>180</v>
      </c>
      <c r="C13" s="48"/>
      <c r="D13" s="48"/>
      <c r="E13" s="48"/>
      <c r="F13" s="48"/>
      <c r="G13" s="48"/>
      <c r="H13" s="48"/>
      <c r="I13" s="48"/>
      <c r="J13" s="48"/>
      <c r="K13" s="48"/>
      <c r="L13" s="48"/>
      <c r="M13" s="48"/>
      <c r="N13" s="48"/>
      <c r="O13" s="48"/>
      <c r="P13" s="48"/>
      <c r="Q13" s="48"/>
      <c r="R13" s="48"/>
    </row>
    <row r="14" spans="1:18" ht="51" customHeight="1" x14ac:dyDescent="0.25">
      <c r="A14" s="12"/>
      <c r="B14" s="49" t="s">
        <v>181</v>
      </c>
      <c r="C14" s="49"/>
      <c r="D14" s="49"/>
      <c r="E14" s="49"/>
      <c r="F14" s="49"/>
      <c r="G14" s="49"/>
      <c r="H14" s="49"/>
      <c r="I14" s="49"/>
      <c r="J14" s="49"/>
      <c r="K14" s="49"/>
      <c r="L14" s="49"/>
      <c r="M14" s="49"/>
      <c r="N14" s="49"/>
      <c r="O14" s="49"/>
      <c r="P14" s="49"/>
      <c r="Q14" s="49"/>
      <c r="R14" s="49"/>
    </row>
    <row r="15" spans="1:18" ht="25.5" customHeight="1" x14ac:dyDescent="0.25">
      <c r="A15" s="12"/>
      <c r="B15" s="49" t="s">
        <v>182</v>
      </c>
      <c r="C15" s="49"/>
      <c r="D15" s="49"/>
      <c r="E15" s="49"/>
      <c r="F15" s="49"/>
      <c r="G15" s="49"/>
      <c r="H15" s="49"/>
      <c r="I15" s="49"/>
      <c r="J15" s="49"/>
      <c r="K15" s="49"/>
      <c r="L15" s="49"/>
      <c r="M15" s="49"/>
      <c r="N15" s="49"/>
      <c r="O15" s="49"/>
      <c r="P15" s="49"/>
      <c r="Q15" s="49"/>
      <c r="R15" s="49"/>
    </row>
    <row r="16" spans="1:18" x14ac:dyDescent="0.25">
      <c r="A16" s="12"/>
      <c r="B16" s="48" t="s">
        <v>183</v>
      </c>
      <c r="C16" s="48"/>
      <c r="D16" s="48"/>
      <c r="E16" s="48"/>
      <c r="F16" s="48"/>
      <c r="G16" s="48"/>
      <c r="H16" s="48"/>
      <c r="I16" s="48"/>
      <c r="J16" s="48"/>
      <c r="K16" s="48"/>
      <c r="L16" s="48"/>
      <c r="M16" s="48"/>
      <c r="N16" s="48"/>
      <c r="O16" s="48"/>
      <c r="P16" s="48"/>
      <c r="Q16" s="48"/>
      <c r="R16" s="48"/>
    </row>
    <row r="17" spans="1:18" ht="25.5" customHeight="1" x14ac:dyDescent="0.25">
      <c r="A17" s="12"/>
      <c r="B17" s="49" t="s">
        <v>184</v>
      </c>
      <c r="C17" s="49"/>
      <c r="D17" s="49"/>
      <c r="E17" s="49"/>
      <c r="F17" s="49"/>
      <c r="G17" s="49"/>
      <c r="H17" s="49"/>
      <c r="I17" s="49"/>
      <c r="J17" s="49"/>
      <c r="K17" s="49"/>
      <c r="L17" s="49"/>
      <c r="M17" s="49"/>
      <c r="N17" s="49"/>
      <c r="O17" s="49"/>
      <c r="P17" s="49"/>
      <c r="Q17" s="49"/>
      <c r="R17" s="49"/>
    </row>
    <row r="18" spans="1:18" ht="25.5" customHeight="1" x14ac:dyDescent="0.25">
      <c r="A18" s="12"/>
      <c r="B18" s="49" t="s">
        <v>185</v>
      </c>
      <c r="C18" s="49"/>
      <c r="D18" s="49"/>
      <c r="E18" s="49"/>
      <c r="F18" s="49"/>
      <c r="G18" s="49"/>
      <c r="H18" s="49"/>
      <c r="I18" s="49"/>
      <c r="J18" s="49"/>
      <c r="K18" s="49"/>
      <c r="L18" s="49"/>
      <c r="M18" s="49"/>
      <c r="N18" s="49"/>
      <c r="O18" s="49"/>
      <c r="P18" s="49"/>
      <c r="Q18" s="49"/>
      <c r="R18" s="49"/>
    </row>
    <row r="19" spans="1:18" x14ac:dyDescent="0.25">
      <c r="A19" s="12"/>
      <c r="B19" s="48" t="s">
        <v>186</v>
      </c>
      <c r="C19" s="48"/>
      <c r="D19" s="48"/>
      <c r="E19" s="48"/>
      <c r="F19" s="48"/>
      <c r="G19" s="48"/>
      <c r="H19" s="48"/>
      <c r="I19" s="48"/>
      <c r="J19" s="48"/>
      <c r="K19" s="48"/>
      <c r="L19" s="48"/>
      <c r="M19" s="48"/>
      <c r="N19" s="48"/>
      <c r="O19" s="48"/>
      <c r="P19" s="48"/>
      <c r="Q19" s="48"/>
      <c r="R19" s="48"/>
    </row>
    <row r="20" spans="1:18" ht="25.5" customHeight="1" x14ac:dyDescent="0.25">
      <c r="A20" s="12"/>
      <c r="B20" s="49" t="s">
        <v>187</v>
      </c>
      <c r="C20" s="49"/>
      <c r="D20" s="49"/>
      <c r="E20" s="49"/>
      <c r="F20" s="49"/>
      <c r="G20" s="49"/>
      <c r="H20" s="49"/>
      <c r="I20" s="49"/>
      <c r="J20" s="49"/>
      <c r="K20" s="49"/>
      <c r="L20" s="49"/>
      <c r="M20" s="49"/>
      <c r="N20" s="49"/>
      <c r="O20" s="49"/>
      <c r="P20" s="49"/>
      <c r="Q20" s="49"/>
      <c r="R20" s="49"/>
    </row>
    <row r="21" spans="1:18" x14ac:dyDescent="0.25">
      <c r="A21" s="12"/>
      <c r="B21" s="48" t="s">
        <v>188</v>
      </c>
      <c r="C21" s="48"/>
      <c r="D21" s="48"/>
      <c r="E21" s="48"/>
      <c r="F21" s="48"/>
      <c r="G21" s="48"/>
      <c r="H21" s="48"/>
      <c r="I21" s="48"/>
      <c r="J21" s="48"/>
      <c r="K21" s="48"/>
      <c r="L21" s="48"/>
      <c r="M21" s="48"/>
      <c r="N21" s="48"/>
      <c r="O21" s="48"/>
      <c r="P21" s="48"/>
      <c r="Q21" s="48"/>
      <c r="R21" s="48"/>
    </row>
    <row r="22" spans="1:18" x14ac:dyDescent="0.25">
      <c r="A22" s="12"/>
      <c r="B22" s="49" t="s">
        <v>189</v>
      </c>
      <c r="C22" s="49"/>
      <c r="D22" s="49"/>
      <c r="E22" s="49"/>
      <c r="F22" s="49"/>
      <c r="G22" s="49"/>
      <c r="H22" s="49"/>
      <c r="I22" s="49"/>
      <c r="J22" s="49"/>
      <c r="K22" s="49"/>
      <c r="L22" s="49"/>
      <c r="M22" s="49"/>
      <c r="N22" s="49"/>
      <c r="O22" s="49"/>
      <c r="P22" s="49"/>
      <c r="Q22" s="49"/>
      <c r="R22" s="49"/>
    </row>
    <row r="23" spans="1:18" x14ac:dyDescent="0.25">
      <c r="A23" s="12"/>
      <c r="B23" s="48" t="s">
        <v>190</v>
      </c>
      <c r="C23" s="48"/>
      <c r="D23" s="48"/>
      <c r="E23" s="48"/>
      <c r="F23" s="48"/>
      <c r="G23" s="48"/>
      <c r="H23" s="48"/>
      <c r="I23" s="48"/>
      <c r="J23" s="48"/>
      <c r="K23" s="48"/>
      <c r="L23" s="48"/>
      <c r="M23" s="48"/>
      <c r="N23" s="48"/>
      <c r="O23" s="48"/>
      <c r="P23" s="48"/>
      <c r="Q23" s="48"/>
      <c r="R23" s="48"/>
    </row>
    <row r="24" spans="1:18" x14ac:dyDescent="0.25">
      <c r="A24" s="12"/>
      <c r="B24" s="49" t="s">
        <v>191</v>
      </c>
      <c r="C24" s="49"/>
      <c r="D24" s="49"/>
      <c r="E24" s="49"/>
      <c r="F24" s="49"/>
      <c r="G24" s="49"/>
      <c r="H24" s="49"/>
      <c r="I24" s="49"/>
      <c r="J24" s="49"/>
      <c r="K24" s="49"/>
      <c r="L24" s="49"/>
      <c r="M24" s="49"/>
      <c r="N24" s="49"/>
      <c r="O24" s="49"/>
      <c r="P24" s="49"/>
      <c r="Q24" s="49"/>
      <c r="R24" s="49"/>
    </row>
    <row r="25" spans="1:18" ht="51" customHeight="1" x14ac:dyDescent="0.25">
      <c r="A25" s="12"/>
      <c r="B25" s="49" t="s">
        <v>192</v>
      </c>
      <c r="C25" s="49"/>
      <c r="D25" s="49"/>
      <c r="E25" s="49"/>
      <c r="F25" s="49"/>
      <c r="G25" s="49"/>
      <c r="H25" s="49"/>
      <c r="I25" s="49"/>
      <c r="J25" s="49"/>
      <c r="K25" s="49"/>
      <c r="L25" s="49"/>
      <c r="M25" s="49"/>
      <c r="N25" s="49"/>
      <c r="O25" s="49"/>
      <c r="P25" s="49"/>
      <c r="Q25" s="49"/>
      <c r="R25" s="49"/>
    </row>
    <row r="26" spans="1:18" ht="38.25" customHeight="1" x14ac:dyDescent="0.25">
      <c r="A26" s="12"/>
      <c r="B26" s="49" t="s">
        <v>193</v>
      </c>
      <c r="C26" s="49"/>
      <c r="D26" s="49"/>
      <c r="E26" s="49"/>
      <c r="F26" s="49"/>
      <c r="G26" s="49"/>
      <c r="H26" s="49"/>
      <c r="I26" s="49"/>
      <c r="J26" s="49"/>
      <c r="K26" s="49"/>
      <c r="L26" s="49"/>
      <c r="M26" s="49"/>
      <c r="N26" s="49"/>
      <c r="O26" s="49"/>
      <c r="P26" s="49"/>
      <c r="Q26" s="49"/>
      <c r="R26" s="49"/>
    </row>
    <row r="27" spans="1:18" x14ac:dyDescent="0.25">
      <c r="A27" s="12"/>
      <c r="B27" s="49" t="s">
        <v>194</v>
      </c>
      <c r="C27" s="49"/>
      <c r="D27" s="49"/>
      <c r="E27" s="49"/>
      <c r="F27" s="49"/>
      <c r="G27" s="49"/>
      <c r="H27" s="49"/>
      <c r="I27" s="49"/>
      <c r="J27" s="49"/>
      <c r="K27" s="49"/>
      <c r="L27" s="49"/>
      <c r="M27" s="49"/>
      <c r="N27" s="49"/>
      <c r="O27" s="49"/>
      <c r="P27" s="49"/>
      <c r="Q27" s="49"/>
      <c r="R27" s="49"/>
    </row>
    <row r="28" spans="1:18" x14ac:dyDescent="0.25">
      <c r="A28" s="12"/>
      <c r="B28" s="48" t="s">
        <v>195</v>
      </c>
      <c r="C28" s="48"/>
      <c r="D28" s="48"/>
      <c r="E28" s="48"/>
      <c r="F28" s="48"/>
      <c r="G28" s="48"/>
      <c r="H28" s="48"/>
      <c r="I28" s="48"/>
      <c r="J28" s="48"/>
      <c r="K28" s="48"/>
      <c r="L28" s="48"/>
      <c r="M28" s="48"/>
      <c r="N28" s="48"/>
      <c r="O28" s="48"/>
      <c r="P28" s="48"/>
      <c r="Q28" s="48"/>
      <c r="R28" s="48"/>
    </row>
    <row r="29" spans="1:18" x14ac:dyDescent="0.25">
      <c r="A29" s="12"/>
      <c r="B29" s="49" t="s">
        <v>196</v>
      </c>
      <c r="C29" s="49"/>
      <c r="D29" s="49"/>
      <c r="E29" s="49"/>
      <c r="F29" s="49"/>
      <c r="G29" s="49"/>
      <c r="H29" s="49"/>
      <c r="I29" s="49"/>
      <c r="J29" s="49"/>
      <c r="K29" s="49"/>
      <c r="L29" s="49"/>
      <c r="M29" s="49"/>
      <c r="N29" s="49"/>
      <c r="O29" s="49"/>
      <c r="P29" s="49"/>
      <c r="Q29" s="49"/>
      <c r="R29" s="49"/>
    </row>
    <row r="30" spans="1:18" x14ac:dyDescent="0.25">
      <c r="A30" s="12"/>
      <c r="B30" s="48" t="s">
        <v>197</v>
      </c>
      <c r="C30" s="48"/>
      <c r="D30" s="48"/>
      <c r="E30" s="48"/>
      <c r="F30" s="48"/>
      <c r="G30" s="48"/>
      <c r="H30" s="48"/>
      <c r="I30" s="48"/>
      <c r="J30" s="48"/>
      <c r="K30" s="48"/>
      <c r="L30" s="48"/>
      <c r="M30" s="48"/>
      <c r="N30" s="48"/>
      <c r="O30" s="48"/>
      <c r="P30" s="48"/>
      <c r="Q30" s="48"/>
      <c r="R30" s="48"/>
    </row>
    <row r="31" spans="1:18" x14ac:dyDescent="0.25">
      <c r="A31" s="12"/>
      <c r="B31" s="49" t="s">
        <v>198</v>
      </c>
      <c r="C31" s="49"/>
      <c r="D31" s="49"/>
      <c r="E31" s="49"/>
      <c r="F31" s="49"/>
      <c r="G31" s="49"/>
      <c r="H31" s="49"/>
      <c r="I31" s="49"/>
      <c r="J31" s="49"/>
      <c r="K31" s="49"/>
      <c r="L31" s="49"/>
      <c r="M31" s="49"/>
      <c r="N31" s="49"/>
      <c r="O31" s="49"/>
      <c r="P31" s="49"/>
      <c r="Q31" s="49"/>
      <c r="R31" s="49"/>
    </row>
    <row r="32" spans="1:18" x14ac:dyDescent="0.25">
      <c r="A32" s="12"/>
      <c r="B32" s="48" t="s">
        <v>199</v>
      </c>
      <c r="C32" s="48"/>
      <c r="D32" s="48"/>
      <c r="E32" s="48"/>
      <c r="F32" s="48"/>
      <c r="G32" s="48"/>
      <c r="H32" s="48"/>
      <c r="I32" s="48"/>
      <c r="J32" s="48"/>
      <c r="K32" s="48"/>
      <c r="L32" s="48"/>
      <c r="M32" s="48"/>
      <c r="N32" s="48"/>
      <c r="O32" s="48"/>
      <c r="P32" s="48"/>
      <c r="Q32" s="48"/>
      <c r="R32" s="48"/>
    </row>
    <row r="33" spans="1:18" ht="25.5" customHeight="1" x14ac:dyDescent="0.25">
      <c r="A33" s="12"/>
      <c r="B33" s="49" t="s">
        <v>200</v>
      </c>
      <c r="C33" s="49"/>
      <c r="D33" s="49"/>
      <c r="E33" s="49"/>
      <c r="F33" s="49"/>
      <c r="G33" s="49"/>
      <c r="H33" s="49"/>
      <c r="I33" s="49"/>
      <c r="J33" s="49"/>
      <c r="K33" s="49"/>
      <c r="L33" s="49"/>
      <c r="M33" s="49"/>
      <c r="N33" s="49"/>
      <c r="O33" s="49"/>
      <c r="P33" s="49"/>
      <c r="Q33" s="49"/>
      <c r="R33" s="49"/>
    </row>
    <row r="34" spans="1:18" x14ac:dyDescent="0.25">
      <c r="A34" s="12"/>
      <c r="B34" s="48" t="s">
        <v>201</v>
      </c>
      <c r="C34" s="48"/>
      <c r="D34" s="48"/>
      <c r="E34" s="48"/>
      <c r="F34" s="48"/>
      <c r="G34" s="48"/>
      <c r="H34" s="48"/>
      <c r="I34" s="48"/>
      <c r="J34" s="48"/>
      <c r="K34" s="48"/>
      <c r="L34" s="48"/>
      <c r="M34" s="48"/>
      <c r="N34" s="48"/>
      <c r="O34" s="48"/>
      <c r="P34" s="48"/>
      <c r="Q34" s="48"/>
      <c r="R34" s="48"/>
    </row>
    <row r="35" spans="1:18" x14ac:dyDescent="0.25">
      <c r="A35" s="12"/>
      <c r="B35" s="49" t="s">
        <v>202</v>
      </c>
      <c r="C35" s="49"/>
      <c r="D35" s="49"/>
      <c r="E35" s="49"/>
      <c r="F35" s="49"/>
      <c r="G35" s="49"/>
      <c r="H35" s="49"/>
      <c r="I35" s="49"/>
      <c r="J35" s="49"/>
      <c r="K35" s="49"/>
      <c r="L35" s="49"/>
      <c r="M35" s="49"/>
      <c r="N35" s="49"/>
      <c r="O35" s="49"/>
      <c r="P35" s="49"/>
      <c r="Q35" s="49"/>
      <c r="R35" s="49"/>
    </row>
    <row r="36" spans="1:18" x14ac:dyDescent="0.25">
      <c r="A36" s="12"/>
      <c r="B36" s="48" t="s">
        <v>203</v>
      </c>
      <c r="C36" s="48"/>
      <c r="D36" s="48"/>
      <c r="E36" s="48"/>
      <c r="F36" s="48"/>
      <c r="G36" s="48"/>
      <c r="H36" s="48"/>
      <c r="I36" s="48"/>
      <c r="J36" s="48"/>
      <c r="K36" s="48"/>
      <c r="L36" s="48"/>
      <c r="M36" s="48"/>
      <c r="N36" s="48"/>
      <c r="O36" s="48"/>
      <c r="P36" s="48"/>
      <c r="Q36" s="48"/>
      <c r="R36" s="48"/>
    </row>
    <row r="37" spans="1:18" ht="25.5" customHeight="1" x14ac:dyDescent="0.25">
      <c r="A37" s="12"/>
      <c r="B37" s="49" t="s">
        <v>204</v>
      </c>
      <c r="C37" s="49"/>
      <c r="D37" s="49"/>
      <c r="E37" s="49"/>
      <c r="F37" s="49"/>
      <c r="G37" s="49"/>
      <c r="H37" s="49"/>
      <c r="I37" s="49"/>
      <c r="J37" s="49"/>
      <c r="K37" s="49"/>
      <c r="L37" s="49"/>
      <c r="M37" s="49"/>
      <c r="N37" s="49"/>
      <c r="O37" s="49"/>
      <c r="P37" s="49"/>
      <c r="Q37" s="49"/>
      <c r="R37" s="49"/>
    </row>
    <row r="38" spans="1:18" x14ac:dyDescent="0.25">
      <c r="A38" s="12"/>
      <c r="B38" s="48" t="s">
        <v>205</v>
      </c>
      <c r="C38" s="48"/>
      <c r="D38" s="48"/>
      <c r="E38" s="48"/>
      <c r="F38" s="48"/>
      <c r="G38" s="48"/>
      <c r="H38" s="48"/>
      <c r="I38" s="48"/>
      <c r="J38" s="48"/>
      <c r="K38" s="48"/>
      <c r="L38" s="48"/>
      <c r="M38" s="48"/>
      <c r="N38" s="48"/>
      <c r="O38" s="48"/>
      <c r="P38" s="48"/>
      <c r="Q38" s="48"/>
      <c r="R38" s="48"/>
    </row>
    <row r="39" spans="1:18" x14ac:dyDescent="0.25">
      <c r="A39" s="12"/>
      <c r="B39" s="49" t="s">
        <v>206</v>
      </c>
      <c r="C39" s="49"/>
      <c r="D39" s="49"/>
      <c r="E39" s="49"/>
      <c r="F39" s="49"/>
      <c r="G39" s="49"/>
      <c r="H39" s="49"/>
      <c r="I39" s="49"/>
      <c r="J39" s="49"/>
      <c r="K39" s="49"/>
      <c r="L39" s="49"/>
      <c r="M39" s="49"/>
      <c r="N39" s="49"/>
      <c r="O39" s="49"/>
      <c r="P39" s="49"/>
      <c r="Q39" s="49"/>
      <c r="R39" s="49"/>
    </row>
    <row r="40" spans="1:18" x14ac:dyDescent="0.25">
      <c r="A40" s="12"/>
      <c r="B40" s="50"/>
      <c r="C40" s="50"/>
      <c r="D40" s="50"/>
      <c r="E40" s="50"/>
      <c r="F40" s="50"/>
      <c r="G40" s="50"/>
      <c r="H40" s="50"/>
      <c r="I40" s="50"/>
      <c r="J40" s="50"/>
      <c r="K40" s="50"/>
      <c r="L40" s="50"/>
      <c r="M40" s="50"/>
      <c r="N40" s="50"/>
      <c r="O40" s="50"/>
      <c r="P40" s="50"/>
      <c r="Q40" s="50"/>
      <c r="R40" s="50"/>
    </row>
    <row r="41" spans="1:18" x14ac:dyDescent="0.25">
      <c r="A41" s="12"/>
      <c r="B41" s="4"/>
      <c r="C41" s="4"/>
      <c r="D41" s="4"/>
      <c r="E41" s="4"/>
      <c r="F41" s="4"/>
      <c r="G41" s="4"/>
      <c r="H41" s="4"/>
      <c r="I41" s="4"/>
      <c r="J41" s="4"/>
      <c r="K41" s="4"/>
      <c r="L41" s="4"/>
    </row>
    <row r="42" spans="1:18" x14ac:dyDescent="0.25">
      <c r="A42" s="12"/>
      <c r="B42" s="37" t="s">
        <v>207</v>
      </c>
      <c r="C42" s="38"/>
      <c r="D42" s="18" t="s">
        <v>208</v>
      </c>
      <c r="E42" s="38"/>
      <c r="F42" s="39">
        <v>2014</v>
      </c>
      <c r="G42" s="39"/>
      <c r="H42" s="38"/>
      <c r="I42" s="38"/>
      <c r="J42" s="39">
        <v>2013</v>
      </c>
      <c r="K42" s="39"/>
      <c r="L42" s="38"/>
    </row>
    <row r="43" spans="1:18" ht="15.75" thickBot="1" x14ac:dyDescent="0.3">
      <c r="A43" s="12"/>
      <c r="B43" s="37"/>
      <c r="C43" s="38"/>
      <c r="D43" s="19" t="s">
        <v>209</v>
      </c>
      <c r="E43" s="38"/>
      <c r="F43" s="40"/>
      <c r="G43" s="40"/>
      <c r="H43" s="38"/>
      <c r="I43" s="38"/>
      <c r="J43" s="40"/>
      <c r="K43" s="40"/>
      <c r="L43" s="38"/>
    </row>
    <row r="44" spans="1:18" x14ac:dyDescent="0.25">
      <c r="A44" s="12"/>
      <c r="B44" s="20"/>
      <c r="C44" s="41"/>
      <c r="D44" s="41"/>
      <c r="E44" s="41"/>
      <c r="F44" s="41"/>
      <c r="G44" s="41"/>
      <c r="H44" s="41"/>
      <c r="I44" s="41"/>
      <c r="J44" s="41"/>
      <c r="K44" s="41"/>
      <c r="L44" s="41"/>
    </row>
    <row r="45" spans="1:18" x14ac:dyDescent="0.25">
      <c r="A45" s="12"/>
      <c r="B45" s="21" t="s">
        <v>210</v>
      </c>
      <c r="C45" s="23"/>
      <c r="D45" s="24" t="s">
        <v>211</v>
      </c>
      <c r="E45" s="23"/>
      <c r="F45" s="25" t="s">
        <v>212</v>
      </c>
      <c r="G45" s="26">
        <v>23</v>
      </c>
      <c r="H45" s="27" t="s">
        <v>92</v>
      </c>
      <c r="I45" s="23"/>
      <c r="J45" s="25" t="s">
        <v>212</v>
      </c>
      <c r="K45" s="26">
        <v>23</v>
      </c>
      <c r="L45" s="27" t="s">
        <v>92</v>
      </c>
    </row>
    <row r="46" spans="1:18" x14ac:dyDescent="0.25">
      <c r="A46" s="12"/>
      <c r="B46" s="28" t="s">
        <v>213</v>
      </c>
      <c r="C46" s="17"/>
      <c r="D46" s="29" t="s">
        <v>214</v>
      </c>
      <c r="E46" s="17"/>
      <c r="F46" s="14"/>
      <c r="G46" s="30">
        <v>657</v>
      </c>
      <c r="H46" s="15" t="s">
        <v>92</v>
      </c>
      <c r="I46" s="17"/>
      <c r="J46" s="14"/>
      <c r="K46" s="30">
        <v>587</v>
      </c>
      <c r="L46" s="15" t="s">
        <v>92</v>
      </c>
    </row>
    <row r="47" spans="1:18" x14ac:dyDescent="0.25">
      <c r="A47" s="12"/>
      <c r="B47" s="21" t="s">
        <v>215</v>
      </c>
      <c r="C47" s="23"/>
      <c r="D47" s="31" t="s">
        <v>216</v>
      </c>
      <c r="E47" s="23"/>
      <c r="F47" s="25"/>
      <c r="G47" s="26">
        <v>209</v>
      </c>
      <c r="H47" s="27" t="s">
        <v>92</v>
      </c>
      <c r="I47" s="23"/>
      <c r="J47" s="25"/>
      <c r="K47" s="26">
        <v>202</v>
      </c>
      <c r="L47" s="27" t="s">
        <v>92</v>
      </c>
    </row>
    <row r="48" spans="1:18" ht="15.75" thickBot="1" x14ac:dyDescent="0.3">
      <c r="A48" s="12"/>
      <c r="B48" s="28" t="s">
        <v>217</v>
      </c>
      <c r="C48" s="17"/>
      <c r="D48" s="29" t="s">
        <v>218</v>
      </c>
      <c r="E48" s="17"/>
      <c r="F48" s="14"/>
      <c r="G48" s="30">
        <v>165</v>
      </c>
      <c r="H48" s="15" t="s">
        <v>92</v>
      </c>
      <c r="I48" s="17"/>
      <c r="J48" s="14"/>
      <c r="K48" s="30">
        <v>140</v>
      </c>
      <c r="L48" s="15" t="s">
        <v>92</v>
      </c>
    </row>
    <row r="49" spans="1:18" x14ac:dyDescent="0.25">
      <c r="A49" s="12"/>
      <c r="B49" s="20"/>
      <c r="C49" s="20"/>
      <c r="D49" s="20"/>
      <c r="E49" s="20"/>
      <c r="F49" s="32"/>
      <c r="G49" s="32"/>
      <c r="H49" s="20"/>
      <c r="I49" s="20"/>
      <c r="J49" s="32"/>
      <c r="K49" s="32"/>
      <c r="L49" s="20"/>
    </row>
    <row r="50" spans="1:18" x14ac:dyDescent="0.25">
      <c r="A50" s="12"/>
      <c r="B50" s="33"/>
      <c r="C50" s="23"/>
      <c r="D50" s="22"/>
      <c r="E50" s="23"/>
      <c r="F50" s="25"/>
      <c r="G50" s="34">
        <v>1054</v>
      </c>
      <c r="H50" s="27" t="s">
        <v>92</v>
      </c>
      <c r="I50" s="23"/>
      <c r="J50" s="25"/>
      <c r="K50" s="26">
        <v>952</v>
      </c>
      <c r="L50" s="27" t="s">
        <v>92</v>
      </c>
    </row>
    <row r="51" spans="1:18" ht="15.75" thickBot="1" x14ac:dyDescent="0.3">
      <c r="A51" s="12"/>
      <c r="B51" s="28" t="s">
        <v>219</v>
      </c>
      <c r="C51" s="17"/>
      <c r="D51" s="4"/>
      <c r="E51" s="17"/>
      <c r="F51" s="14"/>
      <c r="G51" s="30" t="s">
        <v>220</v>
      </c>
      <c r="H51" s="15" t="s">
        <v>221</v>
      </c>
      <c r="I51" s="17"/>
      <c r="J51" s="14"/>
      <c r="K51" s="30" t="s">
        <v>222</v>
      </c>
      <c r="L51" s="15" t="s">
        <v>221</v>
      </c>
    </row>
    <row r="52" spans="1:18" x14ac:dyDescent="0.25">
      <c r="A52" s="12"/>
      <c r="B52" s="20"/>
      <c r="C52" s="20"/>
      <c r="D52" s="20"/>
      <c r="E52" s="20"/>
      <c r="F52" s="32"/>
      <c r="G52" s="32"/>
      <c r="H52" s="20"/>
      <c r="I52" s="20"/>
      <c r="J52" s="32"/>
      <c r="K52" s="32"/>
      <c r="L52" s="20"/>
    </row>
    <row r="53" spans="1:18" x14ac:dyDescent="0.25">
      <c r="A53" s="12"/>
      <c r="B53" s="20"/>
      <c r="C53" s="41"/>
      <c r="D53" s="41"/>
      <c r="E53" s="41"/>
      <c r="F53" s="41"/>
      <c r="G53" s="41"/>
      <c r="H53" s="41"/>
      <c r="I53" s="41"/>
      <c r="J53" s="41"/>
      <c r="K53" s="41"/>
      <c r="L53" s="41"/>
    </row>
    <row r="54" spans="1:18" ht="15.75" thickBot="1" x14ac:dyDescent="0.3">
      <c r="A54" s="12"/>
      <c r="B54" s="35" t="s">
        <v>54</v>
      </c>
      <c r="C54" s="23"/>
      <c r="D54" s="22"/>
      <c r="E54" s="23"/>
      <c r="F54" s="25" t="s">
        <v>212</v>
      </c>
      <c r="G54" s="26">
        <v>317</v>
      </c>
      <c r="H54" s="27" t="s">
        <v>92</v>
      </c>
      <c r="I54" s="23"/>
      <c r="J54" s="25" t="s">
        <v>212</v>
      </c>
      <c r="K54" s="26">
        <v>266</v>
      </c>
      <c r="L54" s="27" t="s">
        <v>92</v>
      </c>
    </row>
    <row r="55" spans="1:18" ht="15.75" thickTop="1" x14ac:dyDescent="0.25">
      <c r="A55" s="12"/>
      <c r="B55" s="20"/>
      <c r="C55" s="20"/>
      <c r="D55" s="20"/>
      <c r="E55" s="20"/>
      <c r="F55" s="36"/>
      <c r="G55" s="36"/>
      <c r="H55" s="20"/>
      <c r="I55" s="20"/>
      <c r="J55" s="36"/>
      <c r="K55" s="36"/>
      <c r="L55" s="20"/>
    </row>
    <row r="56" spans="1:18" x14ac:dyDescent="0.25">
      <c r="A56" s="12"/>
      <c r="B56" s="49" t="s">
        <v>223</v>
      </c>
      <c r="C56" s="49"/>
      <c r="D56" s="49"/>
      <c r="E56" s="49"/>
      <c r="F56" s="49"/>
      <c r="G56" s="49"/>
      <c r="H56" s="49"/>
      <c r="I56" s="49"/>
      <c r="J56" s="49"/>
      <c r="K56" s="49"/>
      <c r="L56" s="49"/>
      <c r="M56" s="49"/>
      <c r="N56" s="49"/>
      <c r="O56" s="49"/>
      <c r="P56" s="49"/>
      <c r="Q56" s="49"/>
      <c r="R56" s="49"/>
    </row>
    <row r="57" spans="1:18" x14ac:dyDescent="0.25">
      <c r="A57" s="12"/>
      <c r="B57" s="48" t="s">
        <v>224</v>
      </c>
      <c r="C57" s="48"/>
      <c r="D57" s="48"/>
      <c r="E57" s="48"/>
      <c r="F57" s="48"/>
      <c r="G57" s="48"/>
      <c r="H57" s="48"/>
      <c r="I57" s="48"/>
      <c r="J57" s="48"/>
      <c r="K57" s="48"/>
      <c r="L57" s="48"/>
      <c r="M57" s="48"/>
      <c r="N57" s="48"/>
      <c r="O57" s="48"/>
      <c r="P57" s="48"/>
      <c r="Q57" s="48"/>
      <c r="R57" s="48"/>
    </row>
    <row r="58" spans="1:18" x14ac:dyDescent="0.25">
      <c r="A58" s="12"/>
      <c r="B58" s="49" t="s">
        <v>225</v>
      </c>
      <c r="C58" s="49"/>
      <c r="D58" s="49"/>
      <c r="E58" s="49"/>
      <c r="F58" s="49"/>
      <c r="G58" s="49"/>
      <c r="H58" s="49"/>
      <c r="I58" s="49"/>
      <c r="J58" s="49"/>
      <c r="K58" s="49"/>
      <c r="L58" s="49"/>
      <c r="M58" s="49"/>
      <c r="N58" s="49"/>
      <c r="O58" s="49"/>
      <c r="P58" s="49"/>
      <c r="Q58" s="49"/>
      <c r="R58" s="49"/>
    </row>
    <row r="59" spans="1:18" x14ac:dyDescent="0.25">
      <c r="A59" s="12"/>
      <c r="B59" s="50"/>
      <c r="C59" s="50"/>
      <c r="D59" s="50"/>
      <c r="E59" s="50"/>
      <c r="F59" s="50"/>
      <c r="G59" s="50"/>
      <c r="H59" s="50"/>
      <c r="I59" s="50"/>
      <c r="J59" s="50"/>
      <c r="K59" s="50"/>
      <c r="L59" s="50"/>
      <c r="M59" s="50"/>
      <c r="N59" s="50"/>
      <c r="O59" s="50"/>
      <c r="P59" s="50"/>
      <c r="Q59" s="50"/>
      <c r="R59" s="50"/>
    </row>
    <row r="60" spans="1:18" x14ac:dyDescent="0.25">
      <c r="A60" s="12"/>
      <c r="B60" s="4"/>
      <c r="C60" s="4"/>
      <c r="D60" s="4"/>
      <c r="E60" s="4"/>
      <c r="F60" s="4"/>
      <c r="G60" s="4"/>
      <c r="H60" s="4"/>
      <c r="I60" s="4"/>
      <c r="J60" s="4"/>
      <c r="K60" s="4"/>
      <c r="L60" s="4"/>
      <c r="M60" s="4"/>
      <c r="N60" s="4"/>
    </row>
    <row r="61" spans="1:18" x14ac:dyDescent="0.25">
      <c r="A61" s="12"/>
      <c r="B61" s="37" t="s">
        <v>207</v>
      </c>
      <c r="C61" s="38"/>
      <c r="D61" s="39" t="s">
        <v>226</v>
      </c>
      <c r="E61" s="39"/>
      <c r="F61" s="38"/>
      <c r="G61" s="38"/>
      <c r="H61" s="39" t="s">
        <v>229</v>
      </c>
      <c r="I61" s="39"/>
      <c r="J61" s="38"/>
      <c r="K61" s="38"/>
      <c r="L61" s="39" t="s">
        <v>231</v>
      </c>
      <c r="M61" s="39"/>
      <c r="N61" s="38"/>
    </row>
    <row r="62" spans="1:18" x14ac:dyDescent="0.25">
      <c r="A62" s="12"/>
      <c r="B62" s="37"/>
      <c r="C62" s="38"/>
      <c r="D62" s="39" t="s">
        <v>227</v>
      </c>
      <c r="E62" s="39"/>
      <c r="F62" s="38"/>
      <c r="G62" s="38"/>
      <c r="H62" s="39" t="s">
        <v>230</v>
      </c>
      <c r="I62" s="39"/>
      <c r="J62" s="38"/>
      <c r="K62" s="38"/>
      <c r="L62" s="39" t="s">
        <v>232</v>
      </c>
      <c r="M62" s="39"/>
      <c r="N62" s="38"/>
    </row>
    <row r="63" spans="1:18" ht="15.75" thickBot="1" x14ac:dyDescent="0.3">
      <c r="A63" s="12"/>
      <c r="B63" s="13">
        <v>2014</v>
      </c>
      <c r="C63" s="17"/>
      <c r="D63" s="40" t="s">
        <v>228</v>
      </c>
      <c r="E63" s="40"/>
      <c r="F63" s="38"/>
      <c r="G63" s="17"/>
      <c r="H63" s="40"/>
      <c r="I63" s="40"/>
      <c r="J63" s="38"/>
      <c r="K63" s="17"/>
      <c r="L63" s="40"/>
      <c r="M63" s="40"/>
      <c r="N63" s="38"/>
    </row>
    <row r="64" spans="1:18" x14ac:dyDescent="0.25">
      <c r="A64" s="12"/>
      <c r="B64" s="20"/>
      <c r="C64" s="41"/>
      <c r="D64" s="41"/>
      <c r="E64" s="41"/>
      <c r="F64" s="41"/>
      <c r="G64" s="41"/>
      <c r="H64" s="41"/>
      <c r="I64" s="41"/>
      <c r="J64" s="41"/>
      <c r="K64" s="41"/>
      <c r="L64" s="41"/>
      <c r="M64" s="41"/>
      <c r="N64" s="41"/>
    </row>
    <row r="65" spans="1:14" x14ac:dyDescent="0.25">
      <c r="A65" s="12"/>
      <c r="B65" s="21" t="s">
        <v>233</v>
      </c>
      <c r="C65" s="23"/>
      <c r="D65" s="25" t="s">
        <v>212</v>
      </c>
      <c r="E65" s="34">
        <v>2155</v>
      </c>
      <c r="F65" s="27" t="s">
        <v>92</v>
      </c>
      <c r="G65" s="23"/>
      <c r="H65" s="25" t="s">
        <v>212</v>
      </c>
      <c r="I65" s="26">
        <v>797</v>
      </c>
      <c r="J65" s="27" t="s">
        <v>92</v>
      </c>
      <c r="K65" s="23"/>
      <c r="L65" s="25" t="s">
        <v>212</v>
      </c>
      <c r="M65" s="34">
        <v>1358</v>
      </c>
      <c r="N65" s="27" t="s">
        <v>92</v>
      </c>
    </row>
    <row r="66" spans="1:14" x14ac:dyDescent="0.25">
      <c r="A66" s="12"/>
      <c r="B66" s="28" t="s">
        <v>234</v>
      </c>
      <c r="C66" s="17"/>
      <c r="D66" s="14"/>
      <c r="E66" s="30">
        <v>493</v>
      </c>
      <c r="F66" s="15" t="s">
        <v>92</v>
      </c>
      <c r="G66" s="17"/>
      <c r="H66" s="14"/>
      <c r="I66" s="30">
        <v>356</v>
      </c>
      <c r="J66" s="15" t="s">
        <v>92</v>
      </c>
      <c r="K66" s="17"/>
      <c r="L66" s="14"/>
      <c r="M66" s="30">
        <v>137</v>
      </c>
      <c r="N66" s="15" t="s">
        <v>92</v>
      </c>
    </row>
    <row r="67" spans="1:14" x14ac:dyDescent="0.25">
      <c r="A67" s="12"/>
      <c r="B67" s="21" t="s">
        <v>235</v>
      </c>
      <c r="C67" s="23"/>
      <c r="D67" s="25"/>
      <c r="E67" s="26">
        <v>120</v>
      </c>
      <c r="F67" s="27" t="s">
        <v>92</v>
      </c>
      <c r="G67" s="23"/>
      <c r="H67" s="25"/>
      <c r="I67" s="26">
        <v>46</v>
      </c>
      <c r="J67" s="27" t="s">
        <v>92</v>
      </c>
      <c r="K67" s="23"/>
      <c r="L67" s="25"/>
      <c r="M67" s="26">
        <v>74</v>
      </c>
      <c r="N67" s="27" t="s">
        <v>92</v>
      </c>
    </row>
    <row r="68" spans="1:14" x14ac:dyDescent="0.25">
      <c r="A68" s="12"/>
      <c r="B68" s="28" t="s">
        <v>236</v>
      </c>
      <c r="C68" s="17"/>
      <c r="D68" s="14"/>
      <c r="E68" s="30">
        <v>574</v>
      </c>
      <c r="F68" s="15" t="s">
        <v>92</v>
      </c>
      <c r="G68" s="17"/>
      <c r="H68" s="14"/>
      <c r="I68" s="30">
        <v>240</v>
      </c>
      <c r="J68" s="15" t="s">
        <v>92</v>
      </c>
      <c r="K68" s="17"/>
      <c r="L68" s="14"/>
      <c r="M68" s="30">
        <v>334</v>
      </c>
      <c r="N68" s="15" t="s">
        <v>92</v>
      </c>
    </row>
    <row r="69" spans="1:14" ht="15.75" thickBot="1" x14ac:dyDescent="0.3">
      <c r="A69" s="12"/>
      <c r="B69" s="21" t="s">
        <v>237</v>
      </c>
      <c r="C69" s="23"/>
      <c r="D69" s="25"/>
      <c r="E69" s="26">
        <v>234</v>
      </c>
      <c r="F69" s="27" t="s">
        <v>92</v>
      </c>
      <c r="G69" s="23"/>
      <c r="H69" s="25"/>
      <c r="I69" s="26">
        <v>134</v>
      </c>
      <c r="J69" s="27" t="s">
        <v>92</v>
      </c>
      <c r="K69" s="23"/>
      <c r="L69" s="25"/>
      <c r="M69" s="26">
        <v>100</v>
      </c>
      <c r="N69" s="27" t="s">
        <v>92</v>
      </c>
    </row>
    <row r="70" spans="1:14" x14ac:dyDescent="0.25">
      <c r="A70" s="12"/>
      <c r="B70" s="20"/>
      <c r="C70" s="20"/>
      <c r="D70" s="32"/>
      <c r="E70" s="32"/>
      <c r="F70" s="20"/>
      <c r="G70" s="20"/>
      <c r="H70" s="32"/>
      <c r="I70" s="32"/>
      <c r="J70" s="20"/>
      <c r="K70" s="20"/>
      <c r="L70" s="32"/>
      <c r="M70" s="32"/>
      <c r="N70" s="20"/>
    </row>
    <row r="71" spans="1:14" x14ac:dyDescent="0.25">
      <c r="A71" s="12"/>
      <c r="B71" s="20"/>
      <c r="C71" s="41"/>
      <c r="D71" s="41"/>
      <c r="E71" s="41"/>
      <c r="F71" s="41"/>
      <c r="G71" s="41"/>
      <c r="H71" s="41"/>
      <c r="I71" s="41"/>
      <c r="J71" s="41"/>
      <c r="K71" s="41"/>
      <c r="L71" s="41"/>
      <c r="M71" s="41"/>
      <c r="N71" s="41"/>
    </row>
    <row r="72" spans="1:14" ht="15.75" thickBot="1" x14ac:dyDescent="0.3">
      <c r="A72" s="12"/>
      <c r="B72" s="42" t="s">
        <v>54</v>
      </c>
      <c r="C72" s="17"/>
      <c r="D72" s="14" t="s">
        <v>212</v>
      </c>
      <c r="E72" s="43">
        <v>3576</v>
      </c>
      <c r="F72" s="15" t="s">
        <v>92</v>
      </c>
      <c r="G72" s="17"/>
      <c r="H72" s="14" t="s">
        <v>212</v>
      </c>
      <c r="I72" s="43">
        <v>1573</v>
      </c>
      <c r="J72" s="15" t="s">
        <v>92</v>
      </c>
      <c r="K72" s="17"/>
      <c r="L72" s="14" t="s">
        <v>212</v>
      </c>
      <c r="M72" s="43">
        <v>2003</v>
      </c>
      <c r="N72" s="15" t="s">
        <v>92</v>
      </c>
    </row>
    <row r="73" spans="1:14" ht="15.75" thickTop="1" x14ac:dyDescent="0.25">
      <c r="A73" s="12"/>
      <c r="B73" s="20"/>
      <c r="C73" s="20"/>
      <c r="D73" s="36"/>
      <c r="E73" s="36"/>
      <c r="F73" s="20"/>
      <c r="G73" s="20"/>
      <c r="H73" s="36"/>
      <c r="I73" s="36"/>
      <c r="J73" s="20"/>
      <c r="K73" s="20"/>
      <c r="L73" s="36"/>
      <c r="M73" s="36"/>
      <c r="N73" s="20"/>
    </row>
    <row r="74" spans="1:14" x14ac:dyDescent="0.25">
      <c r="A74" s="12"/>
      <c r="B74" s="20"/>
      <c r="C74" s="41"/>
      <c r="D74" s="41"/>
      <c r="E74" s="41"/>
      <c r="F74" s="41"/>
      <c r="G74" s="41"/>
      <c r="H74" s="41"/>
      <c r="I74" s="41"/>
      <c r="J74" s="41"/>
      <c r="K74" s="41"/>
      <c r="L74" s="41"/>
      <c r="M74" s="41"/>
      <c r="N74" s="41"/>
    </row>
    <row r="75" spans="1:14" x14ac:dyDescent="0.25">
      <c r="A75" s="12"/>
      <c r="B75" s="37" t="s">
        <v>207</v>
      </c>
      <c r="C75" s="38"/>
      <c r="D75" s="39" t="s">
        <v>226</v>
      </c>
      <c r="E75" s="39"/>
      <c r="F75" s="38"/>
      <c r="G75" s="38"/>
      <c r="H75" s="39" t="s">
        <v>229</v>
      </c>
      <c r="I75" s="39"/>
      <c r="J75" s="38"/>
      <c r="K75" s="38"/>
      <c r="L75" s="39" t="s">
        <v>231</v>
      </c>
      <c r="M75" s="39"/>
      <c r="N75" s="38"/>
    </row>
    <row r="76" spans="1:14" x14ac:dyDescent="0.25">
      <c r="A76" s="12"/>
      <c r="B76" s="37"/>
      <c r="C76" s="38"/>
      <c r="D76" s="39" t="s">
        <v>227</v>
      </c>
      <c r="E76" s="39"/>
      <c r="F76" s="38"/>
      <c r="G76" s="38"/>
      <c r="H76" s="39" t="s">
        <v>230</v>
      </c>
      <c r="I76" s="39"/>
      <c r="J76" s="38"/>
      <c r="K76" s="38"/>
      <c r="L76" s="39" t="s">
        <v>232</v>
      </c>
      <c r="M76" s="39"/>
      <c r="N76" s="38"/>
    </row>
    <row r="77" spans="1:14" ht="15.75" thickBot="1" x14ac:dyDescent="0.3">
      <c r="A77" s="12"/>
      <c r="B77" s="16">
        <v>2013</v>
      </c>
      <c r="C77" s="17"/>
      <c r="D77" s="40" t="s">
        <v>228</v>
      </c>
      <c r="E77" s="40"/>
      <c r="F77" s="38"/>
      <c r="G77" s="17"/>
      <c r="H77" s="40"/>
      <c r="I77" s="40"/>
      <c r="J77" s="38"/>
      <c r="K77" s="17"/>
      <c r="L77" s="40"/>
      <c r="M77" s="40"/>
      <c r="N77" s="38"/>
    </row>
    <row r="78" spans="1:14" x14ac:dyDescent="0.25">
      <c r="A78" s="12"/>
      <c r="B78" s="20"/>
      <c r="C78" s="41"/>
      <c r="D78" s="41"/>
      <c r="E78" s="41"/>
      <c r="F78" s="41"/>
      <c r="G78" s="41"/>
      <c r="H78" s="41"/>
      <c r="I78" s="41"/>
      <c r="J78" s="41"/>
      <c r="K78" s="41"/>
      <c r="L78" s="41"/>
      <c r="M78" s="41"/>
      <c r="N78" s="41"/>
    </row>
    <row r="79" spans="1:14" x14ac:dyDescent="0.25">
      <c r="A79" s="12"/>
      <c r="B79" s="21" t="s">
        <v>233</v>
      </c>
      <c r="C79" s="23"/>
      <c r="D79" s="25" t="s">
        <v>212</v>
      </c>
      <c r="E79" s="34">
        <v>2155</v>
      </c>
      <c r="F79" s="27" t="s">
        <v>92</v>
      </c>
      <c r="G79" s="23"/>
      <c r="H79" s="25" t="s">
        <v>212</v>
      </c>
      <c r="I79" s="26">
        <v>667</v>
      </c>
      <c r="J79" s="27" t="s">
        <v>92</v>
      </c>
      <c r="K79" s="23"/>
      <c r="L79" s="25" t="s">
        <v>212</v>
      </c>
      <c r="M79" s="34">
        <v>1488</v>
      </c>
      <c r="N79" s="27" t="s">
        <v>92</v>
      </c>
    </row>
    <row r="80" spans="1:14" x14ac:dyDescent="0.25">
      <c r="A80" s="12"/>
      <c r="B80" s="28" t="s">
        <v>234</v>
      </c>
      <c r="C80" s="17"/>
      <c r="D80" s="14"/>
      <c r="E80" s="30">
        <v>493</v>
      </c>
      <c r="F80" s="15" t="s">
        <v>92</v>
      </c>
      <c r="G80" s="17"/>
      <c r="H80" s="14"/>
      <c r="I80" s="30">
        <v>289</v>
      </c>
      <c r="J80" s="15" t="s">
        <v>92</v>
      </c>
      <c r="K80" s="17"/>
      <c r="L80" s="14"/>
      <c r="M80" s="30">
        <v>204</v>
      </c>
      <c r="N80" s="15" t="s">
        <v>92</v>
      </c>
    </row>
    <row r="81" spans="1:18" x14ac:dyDescent="0.25">
      <c r="A81" s="12"/>
      <c r="B81" s="21" t="s">
        <v>235</v>
      </c>
      <c r="C81" s="23"/>
      <c r="D81" s="25"/>
      <c r="E81" s="26">
        <v>120</v>
      </c>
      <c r="F81" s="27" t="s">
        <v>92</v>
      </c>
      <c r="G81" s="23"/>
      <c r="H81" s="25"/>
      <c r="I81" s="26">
        <v>39</v>
      </c>
      <c r="J81" s="27" t="s">
        <v>92</v>
      </c>
      <c r="K81" s="23"/>
      <c r="L81" s="25"/>
      <c r="M81" s="26">
        <v>81</v>
      </c>
      <c r="N81" s="27" t="s">
        <v>92</v>
      </c>
    </row>
    <row r="82" spans="1:18" x14ac:dyDescent="0.25">
      <c r="A82" s="12"/>
      <c r="B82" s="28" t="s">
        <v>236</v>
      </c>
      <c r="C82" s="17"/>
      <c r="D82" s="14"/>
      <c r="E82" s="30">
        <v>635</v>
      </c>
      <c r="F82" s="15" t="s">
        <v>92</v>
      </c>
      <c r="G82" s="17"/>
      <c r="H82" s="14"/>
      <c r="I82" s="30">
        <v>348</v>
      </c>
      <c r="J82" s="15" t="s">
        <v>92</v>
      </c>
      <c r="K82" s="17"/>
      <c r="L82" s="14"/>
      <c r="M82" s="30">
        <v>287</v>
      </c>
      <c r="N82" s="15" t="s">
        <v>92</v>
      </c>
    </row>
    <row r="83" spans="1:18" ht="15.75" thickBot="1" x14ac:dyDescent="0.3">
      <c r="A83" s="12"/>
      <c r="B83" s="21" t="s">
        <v>237</v>
      </c>
      <c r="C83" s="23"/>
      <c r="D83" s="25"/>
      <c r="E83" s="26">
        <v>277</v>
      </c>
      <c r="F83" s="27" t="s">
        <v>92</v>
      </c>
      <c r="G83" s="23"/>
      <c r="H83" s="25"/>
      <c r="I83" s="26">
        <v>195</v>
      </c>
      <c r="J83" s="27" t="s">
        <v>92</v>
      </c>
      <c r="K83" s="23"/>
      <c r="L83" s="25"/>
      <c r="M83" s="26">
        <v>82</v>
      </c>
      <c r="N83" s="27" t="s">
        <v>92</v>
      </c>
    </row>
    <row r="84" spans="1:18" x14ac:dyDescent="0.25">
      <c r="A84" s="12"/>
      <c r="B84" s="20"/>
      <c r="C84" s="20"/>
      <c r="D84" s="32"/>
      <c r="E84" s="32"/>
      <c r="F84" s="20"/>
      <c r="G84" s="20"/>
      <c r="H84" s="32"/>
      <c r="I84" s="32"/>
      <c r="J84" s="20"/>
      <c r="K84" s="20"/>
      <c r="L84" s="32"/>
      <c r="M84" s="32"/>
      <c r="N84" s="20"/>
    </row>
    <row r="85" spans="1:18" x14ac:dyDescent="0.25">
      <c r="A85" s="12"/>
      <c r="B85" s="20"/>
      <c r="C85" s="41"/>
      <c r="D85" s="41"/>
      <c r="E85" s="41"/>
      <c r="F85" s="41"/>
      <c r="G85" s="41"/>
      <c r="H85" s="41"/>
      <c r="I85" s="41"/>
      <c r="J85" s="41"/>
      <c r="K85" s="41"/>
      <c r="L85" s="41"/>
      <c r="M85" s="41"/>
      <c r="N85" s="41"/>
    </row>
    <row r="86" spans="1:18" ht="15.75" thickBot="1" x14ac:dyDescent="0.3">
      <c r="A86" s="12"/>
      <c r="B86" s="42" t="s">
        <v>54</v>
      </c>
      <c r="C86" s="17"/>
      <c r="D86" s="14" t="s">
        <v>212</v>
      </c>
      <c r="E86" s="43">
        <v>3680</v>
      </c>
      <c r="F86" s="15" t="s">
        <v>92</v>
      </c>
      <c r="G86" s="17"/>
      <c r="H86" s="14" t="s">
        <v>212</v>
      </c>
      <c r="I86" s="43">
        <v>1538</v>
      </c>
      <c r="J86" s="15" t="s">
        <v>92</v>
      </c>
      <c r="K86" s="17"/>
      <c r="L86" s="14" t="s">
        <v>212</v>
      </c>
      <c r="M86" s="43">
        <v>2142</v>
      </c>
      <c r="N86" s="15" t="s">
        <v>92</v>
      </c>
    </row>
    <row r="87" spans="1:18" ht="15.75" thickTop="1" x14ac:dyDescent="0.25">
      <c r="A87" s="12"/>
      <c r="B87" s="20"/>
      <c r="C87" s="20"/>
      <c r="D87" s="36"/>
      <c r="E87" s="36"/>
      <c r="F87" s="20"/>
      <c r="G87" s="20"/>
      <c r="H87" s="36"/>
      <c r="I87" s="36"/>
      <c r="J87" s="20"/>
      <c r="K87" s="20"/>
      <c r="L87" s="36"/>
      <c r="M87" s="36"/>
      <c r="N87" s="20"/>
    </row>
    <row r="88" spans="1:18" x14ac:dyDescent="0.25">
      <c r="A88" s="12"/>
      <c r="B88" s="41"/>
      <c r="C88" s="41"/>
      <c r="D88" s="41"/>
      <c r="E88" s="41"/>
      <c r="F88" s="41"/>
      <c r="G88" s="41"/>
      <c r="H88" s="41"/>
      <c r="I88" s="41"/>
      <c r="J88" s="41"/>
      <c r="K88" s="41"/>
      <c r="L88" s="41"/>
      <c r="M88" s="41"/>
      <c r="N88" s="41"/>
      <c r="O88" s="41"/>
      <c r="P88" s="41"/>
      <c r="Q88" s="41"/>
      <c r="R88" s="41"/>
    </row>
    <row r="89" spans="1:18" ht="25.5" customHeight="1" x14ac:dyDescent="0.25">
      <c r="A89" s="12"/>
      <c r="B89" s="49" t="s">
        <v>238</v>
      </c>
      <c r="C89" s="49"/>
      <c r="D89" s="49"/>
      <c r="E89" s="49"/>
      <c r="F89" s="49"/>
      <c r="G89" s="49"/>
      <c r="H89" s="49"/>
      <c r="I89" s="49"/>
      <c r="J89" s="49"/>
      <c r="K89" s="49"/>
      <c r="L89" s="49"/>
      <c r="M89" s="49"/>
      <c r="N89" s="49"/>
      <c r="O89" s="49"/>
      <c r="P89" s="49"/>
      <c r="Q89" s="49"/>
      <c r="R89" s="49"/>
    </row>
    <row r="90" spans="1:18" ht="25.5" customHeight="1" x14ac:dyDescent="0.25">
      <c r="A90" s="12"/>
      <c r="B90" s="49" t="s">
        <v>239</v>
      </c>
      <c r="C90" s="49"/>
      <c r="D90" s="49"/>
      <c r="E90" s="49"/>
      <c r="F90" s="49"/>
      <c r="G90" s="49"/>
      <c r="H90" s="49"/>
      <c r="I90" s="49"/>
      <c r="J90" s="49"/>
      <c r="K90" s="49"/>
      <c r="L90" s="49"/>
      <c r="M90" s="49"/>
      <c r="N90" s="49"/>
      <c r="O90" s="49"/>
      <c r="P90" s="49"/>
      <c r="Q90" s="49"/>
      <c r="R90" s="49"/>
    </row>
    <row r="91" spans="1:18" ht="38.25" customHeight="1" x14ac:dyDescent="0.25">
      <c r="A91" s="12"/>
      <c r="B91" s="49" t="s">
        <v>240</v>
      </c>
      <c r="C91" s="49"/>
      <c r="D91" s="49"/>
      <c r="E91" s="49"/>
      <c r="F91" s="49"/>
      <c r="G91" s="49"/>
      <c r="H91" s="49"/>
      <c r="I91" s="49"/>
      <c r="J91" s="49"/>
      <c r="K91" s="49"/>
      <c r="L91" s="49"/>
      <c r="M91" s="49"/>
      <c r="N91" s="49"/>
      <c r="O91" s="49"/>
      <c r="P91" s="49"/>
      <c r="Q91" s="49"/>
      <c r="R91" s="49"/>
    </row>
    <row r="92" spans="1:18" x14ac:dyDescent="0.25">
      <c r="A92" s="12"/>
      <c r="B92" s="49" t="s">
        <v>241</v>
      </c>
      <c r="C92" s="49"/>
      <c r="D92" s="49"/>
      <c r="E92" s="49"/>
      <c r="F92" s="49"/>
      <c r="G92" s="49"/>
      <c r="H92" s="49"/>
      <c r="I92" s="49"/>
      <c r="J92" s="49"/>
      <c r="K92" s="49"/>
      <c r="L92" s="49"/>
      <c r="M92" s="49"/>
      <c r="N92" s="49"/>
      <c r="O92" s="49"/>
      <c r="P92" s="49"/>
      <c r="Q92" s="49"/>
      <c r="R92" s="49"/>
    </row>
    <row r="93" spans="1:18" x14ac:dyDescent="0.25">
      <c r="A93" s="12"/>
      <c r="B93" s="49" t="s">
        <v>242</v>
      </c>
      <c r="C93" s="49"/>
      <c r="D93" s="49"/>
      <c r="E93" s="49"/>
      <c r="F93" s="49"/>
      <c r="G93" s="49"/>
      <c r="H93" s="49"/>
      <c r="I93" s="49"/>
      <c r="J93" s="49"/>
      <c r="K93" s="49"/>
      <c r="L93" s="49"/>
      <c r="M93" s="49"/>
      <c r="N93" s="49"/>
      <c r="O93" s="49"/>
      <c r="P93" s="49"/>
      <c r="Q93" s="49"/>
      <c r="R93" s="49"/>
    </row>
    <row r="94" spans="1:18" x14ac:dyDescent="0.25">
      <c r="A94" s="12"/>
      <c r="B94" s="48" t="s">
        <v>80</v>
      </c>
      <c r="C94" s="48"/>
      <c r="D94" s="48"/>
      <c r="E94" s="48"/>
      <c r="F94" s="48"/>
      <c r="G94" s="48"/>
      <c r="H94" s="48"/>
      <c r="I94" s="48"/>
      <c r="J94" s="48"/>
      <c r="K94" s="48"/>
      <c r="L94" s="48"/>
      <c r="M94" s="48"/>
      <c r="N94" s="48"/>
      <c r="O94" s="48"/>
      <c r="P94" s="48"/>
      <c r="Q94" s="48"/>
      <c r="R94" s="48"/>
    </row>
    <row r="95" spans="1:18" ht="63.75" customHeight="1" x14ac:dyDescent="0.25">
      <c r="A95" s="12"/>
      <c r="B95" s="49" t="s">
        <v>243</v>
      </c>
      <c r="C95" s="49"/>
      <c r="D95" s="49"/>
      <c r="E95" s="49"/>
      <c r="F95" s="49"/>
      <c r="G95" s="49"/>
      <c r="H95" s="49"/>
      <c r="I95" s="49"/>
      <c r="J95" s="49"/>
      <c r="K95" s="49"/>
      <c r="L95" s="49"/>
      <c r="M95" s="49"/>
      <c r="N95" s="49"/>
      <c r="O95" s="49"/>
      <c r="P95" s="49"/>
      <c r="Q95" s="49"/>
      <c r="R95" s="49"/>
    </row>
    <row r="96" spans="1:18" x14ac:dyDescent="0.25">
      <c r="A96" s="12"/>
      <c r="B96" s="50"/>
      <c r="C96" s="50"/>
      <c r="D96" s="50"/>
      <c r="E96" s="50"/>
      <c r="F96" s="50"/>
      <c r="G96" s="50"/>
      <c r="H96" s="50"/>
      <c r="I96" s="50"/>
      <c r="J96" s="50"/>
      <c r="K96" s="50"/>
      <c r="L96" s="50"/>
      <c r="M96" s="50"/>
      <c r="N96" s="50"/>
      <c r="O96" s="50"/>
      <c r="P96" s="50"/>
      <c r="Q96" s="50"/>
      <c r="R96" s="50"/>
    </row>
    <row r="97" spans="1:18" x14ac:dyDescent="0.25">
      <c r="A97" s="12"/>
      <c r="B97" s="4"/>
      <c r="C97" s="4"/>
      <c r="D97" s="4"/>
      <c r="E97" s="4"/>
      <c r="F97" s="4"/>
      <c r="G97" s="4"/>
      <c r="H97" s="4"/>
      <c r="I97" s="4"/>
      <c r="J97" s="4"/>
      <c r="K97" s="4"/>
      <c r="L97" s="4"/>
      <c r="M97" s="4"/>
      <c r="N97" s="4"/>
    </row>
    <row r="98" spans="1:18" ht="15.75" thickBot="1" x14ac:dyDescent="0.3">
      <c r="A98" s="12"/>
      <c r="B98" s="44" t="s">
        <v>207</v>
      </c>
      <c r="C98" s="17"/>
      <c r="D98" s="46" t="s">
        <v>244</v>
      </c>
      <c r="E98" s="46"/>
      <c r="F98" s="17"/>
      <c r="G98" s="17"/>
      <c r="H98" s="46" t="s">
        <v>245</v>
      </c>
      <c r="I98" s="46"/>
      <c r="J98" s="17"/>
      <c r="K98" s="17"/>
      <c r="L98" s="46" t="s">
        <v>54</v>
      </c>
      <c r="M98" s="46"/>
      <c r="N98" s="17"/>
    </row>
    <row r="99" spans="1:18" x14ac:dyDescent="0.25">
      <c r="A99" s="12"/>
      <c r="B99" s="20"/>
      <c r="C99" s="41"/>
      <c r="D99" s="41"/>
      <c r="E99" s="41"/>
      <c r="F99" s="41"/>
      <c r="G99" s="41"/>
      <c r="H99" s="41"/>
      <c r="I99" s="41"/>
      <c r="J99" s="41"/>
      <c r="K99" s="41"/>
      <c r="L99" s="41"/>
      <c r="M99" s="41"/>
      <c r="N99" s="41"/>
    </row>
    <row r="100" spans="1:18" x14ac:dyDescent="0.25">
      <c r="A100" s="12"/>
      <c r="B100" s="21" t="s">
        <v>246</v>
      </c>
      <c r="C100" s="23"/>
      <c r="D100" s="25" t="s">
        <v>212</v>
      </c>
      <c r="E100" s="34">
        <v>3442</v>
      </c>
      <c r="F100" s="27" t="s">
        <v>92</v>
      </c>
      <c r="G100" s="23"/>
      <c r="H100" s="25" t="s">
        <v>212</v>
      </c>
      <c r="I100" s="34">
        <v>1263</v>
      </c>
      <c r="J100" s="27" t="s">
        <v>92</v>
      </c>
      <c r="K100" s="23"/>
      <c r="L100" s="25" t="s">
        <v>212</v>
      </c>
      <c r="M100" s="34">
        <v>4705</v>
      </c>
      <c r="N100" s="27" t="s">
        <v>92</v>
      </c>
    </row>
    <row r="101" spans="1:18" x14ac:dyDescent="0.25">
      <c r="A101" s="12"/>
      <c r="B101" s="28" t="s">
        <v>247</v>
      </c>
      <c r="C101" s="17"/>
      <c r="D101" s="14"/>
      <c r="E101" s="30">
        <v>2</v>
      </c>
      <c r="F101" s="15" t="s">
        <v>92</v>
      </c>
      <c r="G101" s="17"/>
      <c r="H101" s="14"/>
      <c r="I101" s="30">
        <v>517</v>
      </c>
      <c r="J101" s="15" t="s">
        <v>92</v>
      </c>
      <c r="K101" s="17"/>
      <c r="L101" s="14"/>
      <c r="M101" s="30">
        <v>519</v>
      </c>
      <c r="N101" s="15" t="s">
        <v>92</v>
      </c>
    </row>
    <row r="102" spans="1:18" ht="15.75" thickBot="1" x14ac:dyDescent="0.3">
      <c r="A102" s="12"/>
      <c r="B102" s="21" t="s">
        <v>248</v>
      </c>
      <c r="C102" s="23"/>
      <c r="D102" s="27"/>
      <c r="E102" s="45" t="s">
        <v>211</v>
      </c>
      <c r="F102" s="27" t="s">
        <v>92</v>
      </c>
      <c r="G102" s="23"/>
      <c r="H102" s="25"/>
      <c r="I102" s="26" t="s">
        <v>249</v>
      </c>
      <c r="J102" s="27" t="s">
        <v>221</v>
      </c>
      <c r="K102" s="23"/>
      <c r="L102" s="25"/>
      <c r="M102" s="26" t="s">
        <v>249</v>
      </c>
      <c r="N102" s="27" t="s">
        <v>221</v>
      </c>
    </row>
    <row r="103" spans="1:18" x14ac:dyDescent="0.25">
      <c r="A103" s="12"/>
      <c r="B103" s="20"/>
      <c r="C103" s="20"/>
      <c r="D103" s="32"/>
      <c r="E103" s="32"/>
      <c r="F103" s="20"/>
      <c r="G103" s="20"/>
      <c r="H103" s="32"/>
      <c r="I103" s="32"/>
      <c r="J103" s="20"/>
      <c r="K103" s="20"/>
      <c r="L103" s="32"/>
      <c r="M103" s="32"/>
      <c r="N103" s="20"/>
    </row>
    <row r="104" spans="1:18" x14ac:dyDescent="0.25">
      <c r="A104" s="12"/>
      <c r="B104" s="20"/>
      <c r="C104" s="41"/>
      <c r="D104" s="41"/>
      <c r="E104" s="41"/>
      <c r="F104" s="41"/>
      <c r="G104" s="41"/>
      <c r="H104" s="41"/>
      <c r="I104" s="41"/>
      <c r="J104" s="41"/>
      <c r="K104" s="41"/>
      <c r="L104" s="41"/>
      <c r="M104" s="41"/>
      <c r="N104" s="41"/>
    </row>
    <row r="105" spans="1:18" x14ac:dyDescent="0.25">
      <c r="A105" s="12"/>
      <c r="B105" s="28" t="s">
        <v>250</v>
      </c>
      <c r="C105" s="17"/>
      <c r="D105" s="14"/>
      <c r="E105" s="43">
        <v>3444</v>
      </c>
      <c r="F105" s="15" t="s">
        <v>92</v>
      </c>
      <c r="G105" s="17"/>
      <c r="H105" s="14"/>
      <c r="I105" s="43">
        <v>1772</v>
      </c>
      <c r="J105" s="15" t="s">
        <v>92</v>
      </c>
      <c r="K105" s="17"/>
      <c r="L105" s="14"/>
      <c r="M105" s="43">
        <v>5216</v>
      </c>
      <c r="N105" s="15" t="s">
        <v>92</v>
      </c>
    </row>
    <row r="106" spans="1:18" ht="15.75" thickBot="1" x14ac:dyDescent="0.3">
      <c r="A106" s="12"/>
      <c r="B106" s="21" t="s">
        <v>251</v>
      </c>
      <c r="C106" s="23"/>
      <c r="D106" s="25"/>
      <c r="E106" s="26" t="s">
        <v>252</v>
      </c>
      <c r="F106" s="27" t="s">
        <v>221</v>
      </c>
      <c r="G106" s="23"/>
      <c r="H106" s="25"/>
      <c r="I106" s="26" t="s">
        <v>253</v>
      </c>
      <c r="J106" s="27" t="s">
        <v>221</v>
      </c>
      <c r="K106" s="23"/>
      <c r="L106" s="25"/>
      <c r="M106" s="26" t="s">
        <v>254</v>
      </c>
      <c r="N106" s="27" t="s">
        <v>221</v>
      </c>
    </row>
    <row r="107" spans="1:18" x14ac:dyDescent="0.25">
      <c r="A107" s="12"/>
      <c r="B107" s="20"/>
      <c r="C107" s="20"/>
      <c r="D107" s="32"/>
      <c r="E107" s="32"/>
      <c r="F107" s="20"/>
      <c r="G107" s="20"/>
      <c r="H107" s="32"/>
      <c r="I107" s="32"/>
      <c r="J107" s="20"/>
      <c r="K107" s="20"/>
      <c r="L107" s="32"/>
      <c r="M107" s="32"/>
      <c r="N107" s="20"/>
    </row>
    <row r="108" spans="1:18" x14ac:dyDescent="0.25">
      <c r="A108" s="12"/>
      <c r="B108" s="20"/>
      <c r="C108" s="41"/>
      <c r="D108" s="41"/>
      <c r="E108" s="41"/>
      <c r="F108" s="41"/>
      <c r="G108" s="41"/>
      <c r="H108" s="41"/>
      <c r="I108" s="41"/>
      <c r="J108" s="41"/>
      <c r="K108" s="41"/>
      <c r="L108" s="41"/>
      <c r="M108" s="41"/>
      <c r="N108" s="41"/>
    </row>
    <row r="109" spans="1:18" ht="15.75" thickBot="1" x14ac:dyDescent="0.3">
      <c r="A109" s="12"/>
      <c r="B109" s="28" t="s">
        <v>255</v>
      </c>
      <c r="C109" s="17"/>
      <c r="D109" s="14" t="s">
        <v>212</v>
      </c>
      <c r="E109" s="43">
        <v>3440</v>
      </c>
      <c r="F109" s="15" t="s">
        <v>92</v>
      </c>
      <c r="G109" s="17"/>
      <c r="H109" s="14" t="s">
        <v>212</v>
      </c>
      <c r="I109" s="43">
        <v>1769</v>
      </c>
      <c r="J109" s="15" t="s">
        <v>92</v>
      </c>
      <c r="K109" s="17"/>
      <c r="L109" s="14" t="s">
        <v>212</v>
      </c>
      <c r="M109" s="43">
        <v>5209</v>
      </c>
      <c r="N109" s="15" t="s">
        <v>92</v>
      </c>
    </row>
    <row r="110" spans="1:18" ht="15.75" thickTop="1" x14ac:dyDescent="0.25">
      <c r="A110" s="12"/>
      <c r="B110" s="20"/>
      <c r="C110" s="20"/>
      <c r="D110" s="36"/>
      <c r="E110" s="36"/>
      <c r="F110" s="20"/>
      <c r="G110" s="20"/>
      <c r="H110" s="36"/>
      <c r="I110" s="36"/>
      <c r="J110" s="20"/>
      <c r="K110" s="20"/>
      <c r="L110" s="36"/>
      <c r="M110" s="36"/>
      <c r="N110" s="20"/>
    </row>
    <row r="111" spans="1:18" x14ac:dyDescent="0.25">
      <c r="A111" s="12"/>
      <c r="B111" s="48" t="s">
        <v>256</v>
      </c>
      <c r="C111" s="48"/>
      <c r="D111" s="48"/>
      <c r="E111" s="48"/>
      <c r="F111" s="48"/>
      <c r="G111" s="48"/>
      <c r="H111" s="48"/>
      <c r="I111" s="48"/>
      <c r="J111" s="48"/>
      <c r="K111" s="48"/>
      <c r="L111" s="48"/>
      <c r="M111" s="48"/>
      <c r="N111" s="48"/>
      <c r="O111" s="48"/>
      <c r="P111" s="48"/>
      <c r="Q111" s="48"/>
      <c r="R111" s="48"/>
    </row>
    <row r="112" spans="1:18" ht="25.5" customHeight="1" x14ac:dyDescent="0.25">
      <c r="A112" s="12"/>
      <c r="B112" s="49" t="s">
        <v>257</v>
      </c>
      <c r="C112" s="49"/>
      <c r="D112" s="49"/>
      <c r="E112" s="49"/>
      <c r="F112" s="49"/>
      <c r="G112" s="49"/>
      <c r="H112" s="49"/>
      <c r="I112" s="49"/>
      <c r="J112" s="49"/>
      <c r="K112" s="49"/>
      <c r="L112" s="49"/>
      <c r="M112" s="49"/>
      <c r="N112" s="49"/>
      <c r="O112" s="49"/>
      <c r="P112" s="49"/>
      <c r="Q112" s="49"/>
      <c r="R112" s="49"/>
    </row>
    <row r="113" spans="1:18" x14ac:dyDescent="0.25">
      <c r="A113" s="12"/>
      <c r="B113" s="48" t="s">
        <v>258</v>
      </c>
      <c r="C113" s="48"/>
      <c r="D113" s="48"/>
      <c r="E113" s="48"/>
      <c r="F113" s="48"/>
      <c r="G113" s="48"/>
      <c r="H113" s="48"/>
      <c r="I113" s="48"/>
      <c r="J113" s="48"/>
      <c r="K113" s="48"/>
      <c r="L113" s="48"/>
      <c r="M113" s="48"/>
      <c r="N113" s="48"/>
      <c r="O113" s="48"/>
      <c r="P113" s="48"/>
      <c r="Q113" s="48"/>
      <c r="R113" s="48"/>
    </row>
    <row r="114" spans="1:18" x14ac:dyDescent="0.25">
      <c r="A114" s="12"/>
      <c r="B114" s="49" t="s">
        <v>259</v>
      </c>
      <c r="C114" s="49"/>
      <c r="D114" s="49"/>
      <c r="E114" s="49"/>
      <c r="F114" s="49"/>
      <c r="G114" s="49"/>
      <c r="H114" s="49"/>
      <c r="I114" s="49"/>
      <c r="J114" s="49"/>
      <c r="K114" s="49"/>
      <c r="L114" s="49"/>
      <c r="M114" s="49"/>
      <c r="N114" s="49"/>
      <c r="O114" s="49"/>
      <c r="P114" s="49"/>
      <c r="Q114" s="49"/>
      <c r="R114" s="49"/>
    </row>
    <row r="115" spans="1:18" x14ac:dyDescent="0.25">
      <c r="A115" s="12"/>
      <c r="B115" s="48" t="s">
        <v>260</v>
      </c>
      <c r="C115" s="48"/>
      <c r="D115" s="48"/>
      <c r="E115" s="48"/>
      <c r="F115" s="48"/>
      <c r="G115" s="48"/>
      <c r="H115" s="48"/>
      <c r="I115" s="48"/>
      <c r="J115" s="48"/>
      <c r="K115" s="48"/>
      <c r="L115" s="48"/>
      <c r="M115" s="48"/>
      <c r="N115" s="48"/>
      <c r="O115" s="48"/>
      <c r="P115" s="48"/>
      <c r="Q115" s="48"/>
      <c r="R115" s="48"/>
    </row>
    <row r="116" spans="1:18" x14ac:dyDescent="0.25">
      <c r="A116" s="12"/>
      <c r="B116" s="49" t="s">
        <v>261</v>
      </c>
      <c r="C116" s="49"/>
      <c r="D116" s="49"/>
      <c r="E116" s="49"/>
      <c r="F116" s="49"/>
      <c r="G116" s="49"/>
      <c r="H116" s="49"/>
      <c r="I116" s="49"/>
      <c r="J116" s="49"/>
      <c r="K116" s="49"/>
      <c r="L116" s="49"/>
      <c r="M116" s="49"/>
      <c r="N116" s="49"/>
      <c r="O116" s="49"/>
      <c r="P116" s="49"/>
      <c r="Q116" s="49"/>
      <c r="R116" s="49"/>
    </row>
    <row r="117" spans="1:18" x14ac:dyDescent="0.25">
      <c r="A117" s="12"/>
      <c r="B117" s="50"/>
      <c r="C117" s="50"/>
      <c r="D117" s="50"/>
      <c r="E117" s="50"/>
      <c r="F117" s="50"/>
      <c r="G117" s="50"/>
      <c r="H117" s="50"/>
      <c r="I117" s="50"/>
      <c r="J117" s="50"/>
      <c r="K117" s="50"/>
      <c r="L117" s="50"/>
      <c r="M117" s="50"/>
      <c r="N117" s="50"/>
      <c r="O117" s="50"/>
      <c r="P117" s="50"/>
      <c r="Q117" s="50"/>
      <c r="R117" s="50"/>
    </row>
    <row r="118" spans="1:18" x14ac:dyDescent="0.25">
      <c r="A118" s="12"/>
      <c r="B118" s="4"/>
      <c r="C118" s="4"/>
      <c r="D118" s="4"/>
      <c r="E118" s="4"/>
      <c r="F118" s="4"/>
      <c r="G118" s="4"/>
      <c r="H118" s="4"/>
      <c r="I118" s="4"/>
      <c r="J118" s="4"/>
    </row>
    <row r="119" spans="1:18" ht="15.75" thickBot="1" x14ac:dyDescent="0.3">
      <c r="A119" s="12"/>
      <c r="B119" s="44" t="s">
        <v>207</v>
      </c>
      <c r="C119" s="17"/>
      <c r="D119" s="46">
        <v>2014</v>
      </c>
      <c r="E119" s="46"/>
      <c r="F119" s="17"/>
      <c r="G119" s="17"/>
      <c r="H119" s="46">
        <v>2013</v>
      </c>
      <c r="I119" s="46"/>
      <c r="J119" s="17"/>
    </row>
    <row r="120" spans="1:18" x14ac:dyDescent="0.25">
      <c r="A120" s="12"/>
      <c r="B120" s="20"/>
      <c r="C120" s="41"/>
      <c r="D120" s="41"/>
      <c r="E120" s="41"/>
      <c r="F120" s="41"/>
      <c r="G120" s="41"/>
      <c r="H120" s="41"/>
      <c r="I120" s="41"/>
      <c r="J120" s="41"/>
    </row>
    <row r="121" spans="1:18" x14ac:dyDescent="0.25">
      <c r="A121" s="12"/>
      <c r="B121" s="21" t="s">
        <v>262</v>
      </c>
      <c r="C121" s="23"/>
      <c r="D121" s="25" t="s">
        <v>212</v>
      </c>
      <c r="E121" s="26">
        <v>61</v>
      </c>
      <c r="F121" s="27" t="s">
        <v>92</v>
      </c>
      <c r="G121" s="23"/>
      <c r="H121" s="25" t="s">
        <v>212</v>
      </c>
      <c r="I121" s="26">
        <v>67</v>
      </c>
      <c r="J121" s="27" t="s">
        <v>92</v>
      </c>
    </row>
    <row r="122" spans="1:18" x14ac:dyDescent="0.25">
      <c r="A122" s="12"/>
      <c r="B122" s="28" t="s">
        <v>263</v>
      </c>
      <c r="C122" s="17"/>
      <c r="D122" s="14"/>
      <c r="E122" s="30">
        <v>261</v>
      </c>
      <c r="F122" s="15" t="s">
        <v>92</v>
      </c>
      <c r="G122" s="17"/>
      <c r="H122" s="14"/>
      <c r="I122" s="30">
        <v>190</v>
      </c>
      <c r="J122" s="15" t="s">
        <v>92</v>
      </c>
    </row>
    <row r="123" spans="1:18" x14ac:dyDescent="0.25">
      <c r="A123" s="12"/>
      <c r="B123" s="21" t="s">
        <v>264</v>
      </c>
      <c r="C123" s="23"/>
      <c r="D123" s="25"/>
      <c r="E123" s="26">
        <v>192</v>
      </c>
      <c r="F123" s="27" t="s">
        <v>92</v>
      </c>
      <c r="G123" s="23"/>
      <c r="H123" s="25"/>
      <c r="I123" s="26">
        <v>165</v>
      </c>
      <c r="J123" s="27" t="s">
        <v>92</v>
      </c>
    </row>
    <row r="124" spans="1:18" x14ac:dyDescent="0.25">
      <c r="A124" s="12"/>
      <c r="B124" s="28" t="s">
        <v>265</v>
      </c>
      <c r="C124" s="17"/>
      <c r="D124" s="14"/>
      <c r="E124" s="30">
        <v>176</v>
      </c>
      <c r="F124" s="15" t="s">
        <v>92</v>
      </c>
      <c r="G124" s="17"/>
      <c r="H124" s="14"/>
      <c r="I124" s="30">
        <v>184</v>
      </c>
      <c r="J124" s="15" t="s">
        <v>92</v>
      </c>
    </row>
    <row r="125" spans="1:18" ht="15.75" thickBot="1" x14ac:dyDescent="0.3">
      <c r="A125" s="12"/>
      <c r="B125" s="21" t="s">
        <v>266</v>
      </c>
      <c r="C125" s="23"/>
      <c r="D125" s="25"/>
      <c r="E125" s="26">
        <v>215</v>
      </c>
      <c r="F125" s="27" t="s">
        <v>92</v>
      </c>
      <c r="G125" s="23"/>
      <c r="H125" s="25"/>
      <c r="I125" s="26">
        <v>150</v>
      </c>
      <c r="J125" s="27" t="s">
        <v>92</v>
      </c>
    </row>
    <row r="126" spans="1:18" x14ac:dyDescent="0.25">
      <c r="A126" s="12"/>
      <c r="B126" s="20"/>
      <c r="C126" s="20"/>
      <c r="D126" s="32"/>
      <c r="E126" s="32"/>
      <c r="F126" s="20"/>
      <c r="G126" s="20"/>
      <c r="H126" s="32"/>
      <c r="I126" s="32"/>
      <c r="J126" s="20"/>
    </row>
    <row r="127" spans="1:18" x14ac:dyDescent="0.25">
      <c r="A127" s="12"/>
      <c r="B127" s="20"/>
      <c r="C127" s="41"/>
      <c r="D127" s="41"/>
      <c r="E127" s="41"/>
      <c r="F127" s="41"/>
      <c r="G127" s="41"/>
      <c r="H127" s="41"/>
      <c r="I127" s="41"/>
      <c r="J127" s="41"/>
    </row>
    <row r="128" spans="1:18" ht="15.75" thickBot="1" x14ac:dyDescent="0.3">
      <c r="A128" s="12"/>
      <c r="B128" s="42" t="s">
        <v>54</v>
      </c>
      <c r="C128" s="17"/>
      <c r="D128" s="14" t="s">
        <v>212</v>
      </c>
      <c r="E128" s="30">
        <v>905</v>
      </c>
      <c r="F128" s="15" t="s">
        <v>92</v>
      </c>
      <c r="G128" s="17"/>
      <c r="H128" s="14" t="s">
        <v>212</v>
      </c>
      <c r="I128" s="30">
        <v>756</v>
      </c>
      <c r="J128" s="15" t="s">
        <v>92</v>
      </c>
    </row>
    <row r="129" spans="1:18" ht="15.75" thickTop="1" x14ac:dyDescent="0.25">
      <c r="A129" s="12"/>
      <c r="B129" s="20"/>
      <c r="C129" s="20"/>
      <c r="D129" s="36"/>
      <c r="E129" s="36"/>
      <c r="F129" s="20"/>
      <c r="G129" s="20"/>
      <c r="H129" s="36"/>
      <c r="I129" s="36"/>
      <c r="J129" s="20"/>
    </row>
    <row r="130" spans="1:18" x14ac:dyDescent="0.25">
      <c r="A130" s="12"/>
      <c r="B130" s="48" t="s">
        <v>267</v>
      </c>
      <c r="C130" s="48"/>
      <c r="D130" s="48"/>
      <c r="E130" s="48"/>
      <c r="F130" s="48"/>
      <c r="G130" s="48"/>
      <c r="H130" s="48"/>
      <c r="I130" s="48"/>
      <c r="J130" s="48"/>
      <c r="K130" s="48"/>
      <c r="L130" s="48"/>
      <c r="M130" s="48"/>
      <c r="N130" s="48"/>
      <c r="O130" s="48"/>
      <c r="P130" s="48"/>
      <c r="Q130" s="48"/>
      <c r="R130" s="48"/>
    </row>
    <row r="131" spans="1:18" ht="25.5" customHeight="1" x14ac:dyDescent="0.25">
      <c r="A131" s="12"/>
      <c r="B131" s="49" t="s">
        <v>268</v>
      </c>
      <c r="C131" s="49"/>
      <c r="D131" s="49"/>
      <c r="E131" s="49"/>
      <c r="F131" s="49"/>
      <c r="G131" s="49"/>
      <c r="H131" s="49"/>
      <c r="I131" s="49"/>
      <c r="J131" s="49"/>
      <c r="K131" s="49"/>
      <c r="L131" s="49"/>
      <c r="M131" s="49"/>
      <c r="N131" s="49"/>
      <c r="O131" s="49"/>
      <c r="P131" s="49"/>
      <c r="Q131" s="49"/>
      <c r="R131" s="49"/>
    </row>
    <row r="132" spans="1:18" x14ac:dyDescent="0.25">
      <c r="A132" s="12"/>
      <c r="B132" s="41"/>
      <c r="C132" s="41"/>
      <c r="D132" s="41"/>
      <c r="E132" s="41"/>
      <c r="F132" s="41"/>
      <c r="G132" s="41"/>
      <c r="H132" s="41"/>
      <c r="I132" s="41"/>
      <c r="J132" s="41"/>
      <c r="K132" s="41"/>
      <c r="L132" s="41"/>
      <c r="M132" s="41"/>
      <c r="N132" s="41"/>
      <c r="O132" s="41"/>
      <c r="P132" s="41"/>
      <c r="Q132" s="41"/>
      <c r="R132" s="41"/>
    </row>
    <row r="133" spans="1:18" x14ac:dyDescent="0.25">
      <c r="A133" s="12"/>
      <c r="B133" s="48" t="s">
        <v>114</v>
      </c>
      <c r="C133" s="48"/>
      <c r="D133" s="48"/>
      <c r="E133" s="48"/>
      <c r="F133" s="48"/>
      <c r="G133" s="48"/>
      <c r="H133" s="48"/>
      <c r="I133" s="48"/>
      <c r="J133" s="48"/>
      <c r="K133" s="48"/>
      <c r="L133" s="48"/>
      <c r="M133" s="48"/>
      <c r="N133" s="48"/>
      <c r="O133" s="48"/>
      <c r="P133" s="48"/>
      <c r="Q133" s="48"/>
      <c r="R133" s="48"/>
    </row>
    <row r="134" spans="1:18" x14ac:dyDescent="0.25">
      <c r="A134" s="12"/>
      <c r="B134" s="49" t="s">
        <v>269</v>
      </c>
      <c r="C134" s="49"/>
      <c r="D134" s="49"/>
      <c r="E134" s="49"/>
      <c r="F134" s="49"/>
      <c r="G134" s="49"/>
      <c r="H134" s="49"/>
      <c r="I134" s="49"/>
      <c r="J134" s="49"/>
      <c r="K134" s="49"/>
      <c r="L134" s="49"/>
      <c r="M134" s="49"/>
      <c r="N134" s="49"/>
      <c r="O134" s="49"/>
      <c r="P134" s="49"/>
      <c r="Q134" s="49"/>
      <c r="R134" s="49"/>
    </row>
    <row r="135" spans="1:18" x14ac:dyDescent="0.25">
      <c r="A135" s="12"/>
      <c r="B135" s="50"/>
      <c r="C135" s="50"/>
      <c r="D135" s="50"/>
      <c r="E135" s="50"/>
      <c r="F135" s="50"/>
      <c r="G135" s="50"/>
      <c r="H135" s="50"/>
      <c r="I135" s="50"/>
      <c r="J135" s="50"/>
      <c r="K135" s="50"/>
      <c r="L135" s="50"/>
      <c r="M135" s="50"/>
      <c r="N135" s="50"/>
      <c r="O135" s="50"/>
      <c r="P135" s="50"/>
      <c r="Q135" s="50"/>
      <c r="R135" s="50"/>
    </row>
    <row r="136" spans="1:18" x14ac:dyDescent="0.25">
      <c r="A136" s="12"/>
      <c r="B136" s="4"/>
      <c r="C136" s="4"/>
      <c r="D136" s="4"/>
      <c r="E136" s="4"/>
      <c r="F136" s="4"/>
      <c r="G136" s="4"/>
      <c r="H136" s="4"/>
      <c r="I136" s="4"/>
      <c r="J136" s="4"/>
      <c r="K136" s="4"/>
      <c r="L136" s="4"/>
      <c r="M136" s="4"/>
      <c r="N136" s="4"/>
      <c r="O136" s="4"/>
      <c r="P136" s="4"/>
      <c r="Q136" s="4"/>
      <c r="R136" s="4"/>
    </row>
    <row r="137" spans="1:18" x14ac:dyDescent="0.25">
      <c r="A137" s="12"/>
      <c r="B137" s="37" t="s">
        <v>207</v>
      </c>
      <c r="C137" s="38"/>
      <c r="D137" s="39" t="s">
        <v>270</v>
      </c>
      <c r="E137" s="39"/>
      <c r="F137" s="38"/>
      <c r="G137" s="38"/>
      <c r="H137" s="39" t="s">
        <v>272</v>
      </c>
      <c r="I137" s="39"/>
      <c r="J137" s="38"/>
      <c r="K137" s="38"/>
      <c r="L137" s="39" t="s">
        <v>275</v>
      </c>
      <c r="M137" s="39"/>
      <c r="N137" s="38"/>
      <c r="O137" s="38"/>
      <c r="P137" s="39" t="s">
        <v>54</v>
      </c>
      <c r="Q137" s="39"/>
      <c r="R137" s="38"/>
    </row>
    <row r="138" spans="1:18" x14ac:dyDescent="0.25">
      <c r="A138" s="12"/>
      <c r="B138" s="37"/>
      <c r="C138" s="38"/>
      <c r="D138" s="39" t="s">
        <v>271</v>
      </c>
      <c r="E138" s="39"/>
      <c r="F138" s="38"/>
      <c r="G138" s="38"/>
      <c r="H138" s="39" t="s">
        <v>273</v>
      </c>
      <c r="I138" s="39"/>
      <c r="J138" s="38"/>
      <c r="K138" s="38"/>
      <c r="L138" s="39"/>
      <c r="M138" s="39"/>
      <c r="N138" s="38"/>
      <c r="O138" s="38"/>
      <c r="P138" s="39"/>
      <c r="Q138" s="39"/>
      <c r="R138" s="38"/>
    </row>
    <row r="139" spans="1:18" ht="15.75" thickBot="1" x14ac:dyDescent="0.3">
      <c r="A139" s="12"/>
      <c r="B139" s="37"/>
      <c r="C139" s="38"/>
      <c r="D139" s="40"/>
      <c r="E139" s="40"/>
      <c r="F139" s="38"/>
      <c r="G139" s="38"/>
      <c r="H139" s="40" t="s">
        <v>274</v>
      </c>
      <c r="I139" s="40"/>
      <c r="J139" s="38"/>
      <c r="K139" s="38"/>
      <c r="L139" s="40"/>
      <c r="M139" s="40"/>
      <c r="N139" s="38"/>
      <c r="O139" s="38"/>
      <c r="P139" s="40"/>
      <c r="Q139" s="40"/>
      <c r="R139" s="38"/>
    </row>
    <row r="140" spans="1:18" x14ac:dyDescent="0.25">
      <c r="A140" s="12"/>
      <c r="B140" s="21" t="s">
        <v>276</v>
      </c>
      <c r="C140" s="23"/>
      <c r="D140" s="25" t="s">
        <v>212</v>
      </c>
      <c r="E140" s="26" t="s">
        <v>277</v>
      </c>
      <c r="F140" s="27" t="s">
        <v>221</v>
      </c>
      <c r="G140" s="23"/>
      <c r="H140" s="25" t="s">
        <v>212</v>
      </c>
      <c r="I140" s="26" t="s">
        <v>278</v>
      </c>
      <c r="J140" s="27" t="s">
        <v>221</v>
      </c>
      <c r="K140" s="23"/>
      <c r="L140" s="25" t="s">
        <v>212</v>
      </c>
      <c r="M140" s="26" t="s">
        <v>279</v>
      </c>
      <c r="N140" s="27" t="s">
        <v>221</v>
      </c>
      <c r="O140" s="23"/>
      <c r="P140" s="25" t="s">
        <v>212</v>
      </c>
      <c r="Q140" s="26" t="s">
        <v>280</v>
      </c>
      <c r="R140" s="27" t="s">
        <v>221</v>
      </c>
    </row>
    <row r="141" spans="1:18" ht="25.5" x14ac:dyDescent="0.25">
      <c r="A141" s="12"/>
      <c r="B141" s="28" t="s">
        <v>281</v>
      </c>
      <c r="C141" s="17"/>
      <c r="D141" s="15"/>
      <c r="E141" s="47" t="s">
        <v>211</v>
      </c>
      <c r="F141" s="15" t="s">
        <v>92</v>
      </c>
      <c r="G141" s="17"/>
      <c r="H141" s="14"/>
      <c r="I141" s="30" t="s">
        <v>282</v>
      </c>
      <c r="J141" s="15" t="s">
        <v>221</v>
      </c>
      <c r="K141" s="17"/>
      <c r="L141" s="15"/>
      <c r="M141" s="47" t="s">
        <v>211</v>
      </c>
      <c r="N141" s="15" t="s">
        <v>92</v>
      </c>
      <c r="O141" s="17"/>
      <c r="P141" s="14"/>
      <c r="Q141" s="30" t="s">
        <v>282</v>
      </c>
      <c r="R141" s="15" t="s">
        <v>221</v>
      </c>
    </row>
    <row r="142" spans="1:18" ht="26.25" thickBot="1" x14ac:dyDescent="0.3">
      <c r="A142" s="12"/>
      <c r="B142" s="21" t="s">
        <v>283</v>
      </c>
      <c r="C142" s="23"/>
      <c r="D142" s="25"/>
      <c r="E142" s="26">
        <v>8</v>
      </c>
      <c r="F142" s="27" t="s">
        <v>92</v>
      </c>
      <c r="G142" s="23"/>
      <c r="H142" s="27"/>
      <c r="I142" s="45" t="s">
        <v>211</v>
      </c>
      <c r="J142" s="27" t="s">
        <v>92</v>
      </c>
      <c r="K142" s="23"/>
      <c r="L142" s="27"/>
      <c r="M142" s="45" t="s">
        <v>211</v>
      </c>
      <c r="N142" s="27" t="s">
        <v>92</v>
      </c>
      <c r="O142" s="23"/>
      <c r="P142" s="25"/>
      <c r="Q142" s="26">
        <v>8</v>
      </c>
      <c r="R142" s="27" t="s">
        <v>92</v>
      </c>
    </row>
    <row r="143" spans="1:18" x14ac:dyDescent="0.25">
      <c r="A143" s="12"/>
      <c r="B143" s="20"/>
      <c r="C143" s="20"/>
      <c r="D143" s="32"/>
      <c r="E143" s="32"/>
      <c r="F143" s="20"/>
      <c r="G143" s="20"/>
      <c r="H143" s="32"/>
      <c r="I143" s="32"/>
      <c r="J143" s="20"/>
      <c r="K143" s="20"/>
      <c r="L143" s="32"/>
      <c r="M143" s="32"/>
      <c r="N143" s="20"/>
      <c r="O143" s="20"/>
      <c r="P143" s="32"/>
      <c r="Q143" s="32"/>
      <c r="R143" s="20"/>
    </row>
    <row r="144" spans="1:18" ht="26.25" thickBot="1" x14ac:dyDescent="0.3">
      <c r="A144" s="12"/>
      <c r="B144" s="28" t="s">
        <v>284</v>
      </c>
      <c r="C144" s="17"/>
      <c r="D144" s="14"/>
      <c r="E144" s="30">
        <v>8</v>
      </c>
      <c r="F144" s="15" t="s">
        <v>92</v>
      </c>
      <c r="G144" s="17"/>
      <c r="H144" s="14"/>
      <c r="I144" s="30" t="s">
        <v>282</v>
      </c>
      <c r="J144" s="15" t="s">
        <v>221</v>
      </c>
      <c r="K144" s="17"/>
      <c r="L144" s="15"/>
      <c r="M144" s="47" t="s">
        <v>211</v>
      </c>
      <c r="N144" s="15" t="s">
        <v>92</v>
      </c>
      <c r="O144" s="17"/>
      <c r="P144" s="14"/>
      <c r="Q144" s="30" t="s">
        <v>253</v>
      </c>
      <c r="R144" s="15" t="s">
        <v>221</v>
      </c>
    </row>
    <row r="145" spans="1:18" x14ac:dyDescent="0.25">
      <c r="A145" s="12"/>
      <c r="B145" s="20"/>
      <c r="C145" s="20"/>
      <c r="D145" s="32"/>
      <c r="E145" s="32"/>
      <c r="F145" s="20"/>
      <c r="G145" s="20"/>
      <c r="H145" s="32"/>
      <c r="I145" s="32"/>
      <c r="J145" s="20"/>
      <c r="K145" s="20"/>
      <c r="L145" s="32"/>
      <c r="M145" s="32"/>
      <c r="N145" s="20"/>
      <c r="O145" s="20"/>
      <c r="P145" s="32"/>
      <c r="Q145" s="32"/>
      <c r="R145" s="20"/>
    </row>
    <row r="146" spans="1:18" ht="15.75" thickBot="1" x14ac:dyDescent="0.3">
      <c r="A146" s="12"/>
      <c r="B146" s="21" t="s">
        <v>285</v>
      </c>
      <c r="C146" s="23"/>
      <c r="D146" s="25" t="s">
        <v>212</v>
      </c>
      <c r="E146" s="26" t="s">
        <v>286</v>
      </c>
      <c r="F146" s="27" t="s">
        <v>221</v>
      </c>
      <c r="G146" s="23"/>
      <c r="H146" s="25" t="s">
        <v>212</v>
      </c>
      <c r="I146" s="26" t="s">
        <v>287</v>
      </c>
      <c r="J146" s="27" t="s">
        <v>221</v>
      </c>
      <c r="K146" s="23"/>
      <c r="L146" s="25" t="s">
        <v>212</v>
      </c>
      <c r="M146" s="26" t="s">
        <v>279</v>
      </c>
      <c r="N146" s="27" t="s">
        <v>221</v>
      </c>
      <c r="O146" s="23"/>
      <c r="P146" s="25" t="s">
        <v>212</v>
      </c>
      <c r="Q146" s="26" t="s">
        <v>288</v>
      </c>
      <c r="R146" s="27" t="s">
        <v>221</v>
      </c>
    </row>
    <row r="147" spans="1:18" ht="15.75" thickTop="1" x14ac:dyDescent="0.25">
      <c r="A147" s="12"/>
      <c r="B147" s="20"/>
      <c r="C147" s="20"/>
      <c r="D147" s="36"/>
      <c r="E147" s="36"/>
      <c r="F147" s="20"/>
      <c r="G147" s="20"/>
      <c r="H147" s="36"/>
      <c r="I147" s="36"/>
      <c r="J147" s="20"/>
      <c r="K147" s="20"/>
      <c r="L147" s="36"/>
      <c r="M147" s="36"/>
      <c r="N147" s="20"/>
      <c r="O147" s="20"/>
      <c r="P147" s="36"/>
      <c r="Q147" s="36"/>
      <c r="R147" s="20"/>
    </row>
    <row r="148" spans="1:18" x14ac:dyDescent="0.25">
      <c r="A148" s="12"/>
      <c r="B148" s="50"/>
      <c r="C148" s="50"/>
      <c r="D148" s="50"/>
      <c r="E148" s="50"/>
      <c r="F148" s="50"/>
      <c r="G148" s="50"/>
      <c r="H148" s="50"/>
      <c r="I148" s="50"/>
      <c r="J148" s="50"/>
      <c r="K148" s="50"/>
      <c r="L148" s="50"/>
      <c r="M148" s="50"/>
      <c r="N148" s="50"/>
      <c r="O148" s="50"/>
      <c r="P148" s="50"/>
      <c r="Q148" s="50"/>
      <c r="R148" s="50"/>
    </row>
    <row r="149" spans="1:18" x14ac:dyDescent="0.25">
      <c r="A149" s="12"/>
      <c r="B149" s="4"/>
      <c r="C149" s="4"/>
      <c r="D149" s="4"/>
      <c r="E149" s="4"/>
      <c r="F149" s="4"/>
      <c r="G149" s="4"/>
      <c r="H149" s="4"/>
      <c r="I149" s="4"/>
      <c r="J149" s="4"/>
      <c r="K149" s="4"/>
      <c r="L149" s="4"/>
      <c r="M149" s="4"/>
      <c r="N149" s="4"/>
      <c r="O149" s="4"/>
      <c r="P149" s="4"/>
      <c r="Q149" s="4"/>
      <c r="R149" s="4"/>
    </row>
    <row r="150" spans="1:18" x14ac:dyDescent="0.25">
      <c r="A150" s="12"/>
      <c r="B150" s="37" t="s">
        <v>207</v>
      </c>
      <c r="C150" s="38"/>
      <c r="D150" s="39" t="s">
        <v>270</v>
      </c>
      <c r="E150" s="39"/>
      <c r="F150" s="38"/>
      <c r="G150" s="38"/>
      <c r="H150" s="39" t="s">
        <v>272</v>
      </c>
      <c r="I150" s="39"/>
      <c r="J150" s="38"/>
      <c r="K150" s="38"/>
      <c r="L150" s="39" t="s">
        <v>275</v>
      </c>
      <c r="M150" s="39"/>
      <c r="N150" s="38"/>
      <c r="O150" s="38"/>
      <c r="P150" s="39" t="s">
        <v>54</v>
      </c>
      <c r="Q150" s="39"/>
      <c r="R150" s="38"/>
    </row>
    <row r="151" spans="1:18" x14ac:dyDescent="0.25">
      <c r="A151" s="12"/>
      <c r="B151" s="37"/>
      <c r="C151" s="38"/>
      <c r="D151" s="39" t="s">
        <v>271</v>
      </c>
      <c r="E151" s="39"/>
      <c r="F151" s="38"/>
      <c r="G151" s="38"/>
      <c r="H151" s="39" t="s">
        <v>273</v>
      </c>
      <c r="I151" s="39"/>
      <c r="J151" s="38"/>
      <c r="K151" s="38"/>
      <c r="L151" s="39"/>
      <c r="M151" s="39"/>
      <c r="N151" s="38"/>
      <c r="O151" s="38"/>
      <c r="P151" s="39"/>
      <c r="Q151" s="39"/>
      <c r="R151" s="38"/>
    </row>
    <row r="152" spans="1:18" ht="15.75" thickBot="1" x14ac:dyDescent="0.3">
      <c r="A152" s="12"/>
      <c r="B152" s="37"/>
      <c r="C152" s="38"/>
      <c r="D152" s="40"/>
      <c r="E152" s="40"/>
      <c r="F152" s="38"/>
      <c r="G152" s="38"/>
      <c r="H152" s="40" t="s">
        <v>274</v>
      </c>
      <c r="I152" s="40"/>
      <c r="J152" s="38"/>
      <c r="K152" s="38"/>
      <c r="L152" s="40"/>
      <c r="M152" s="40"/>
      <c r="N152" s="38"/>
      <c r="O152" s="38"/>
      <c r="P152" s="40"/>
      <c r="Q152" s="40"/>
      <c r="R152" s="38"/>
    </row>
    <row r="153" spans="1:18" x14ac:dyDescent="0.25">
      <c r="A153" s="12"/>
      <c r="B153" s="21" t="s">
        <v>289</v>
      </c>
      <c r="C153" s="23"/>
      <c r="D153" s="25" t="s">
        <v>212</v>
      </c>
      <c r="E153" s="26" t="s">
        <v>290</v>
      </c>
      <c r="F153" s="27" t="s">
        <v>221</v>
      </c>
      <c r="G153" s="23"/>
      <c r="H153" s="25" t="s">
        <v>212</v>
      </c>
      <c r="I153" s="26" t="s">
        <v>291</v>
      </c>
      <c r="J153" s="27" t="s">
        <v>221</v>
      </c>
      <c r="K153" s="23"/>
      <c r="L153" s="25" t="s">
        <v>212</v>
      </c>
      <c r="M153" s="26" t="s">
        <v>279</v>
      </c>
      <c r="N153" s="27" t="s">
        <v>221</v>
      </c>
      <c r="O153" s="23"/>
      <c r="P153" s="25" t="s">
        <v>212</v>
      </c>
      <c r="Q153" s="26" t="s">
        <v>280</v>
      </c>
      <c r="R153" s="27" t="s">
        <v>221</v>
      </c>
    </row>
    <row r="154" spans="1:18" ht="25.5" x14ac:dyDescent="0.25">
      <c r="A154" s="12"/>
      <c r="B154" s="28" t="s">
        <v>281</v>
      </c>
      <c r="C154" s="17"/>
      <c r="D154" s="14"/>
      <c r="E154" s="30" t="s">
        <v>291</v>
      </c>
      <c r="F154" s="15" t="s">
        <v>221</v>
      </c>
      <c r="G154" s="17"/>
      <c r="H154" s="14"/>
      <c r="I154" s="30" t="s">
        <v>249</v>
      </c>
      <c r="J154" s="15" t="s">
        <v>221</v>
      </c>
      <c r="K154" s="17"/>
      <c r="L154" s="15"/>
      <c r="M154" s="47" t="s">
        <v>211</v>
      </c>
      <c r="N154" s="15" t="s">
        <v>92</v>
      </c>
      <c r="O154" s="17"/>
      <c r="P154" s="14"/>
      <c r="Q154" s="30" t="s">
        <v>278</v>
      </c>
      <c r="R154" s="15" t="s">
        <v>221</v>
      </c>
    </row>
    <row r="155" spans="1:18" ht="26.25" thickBot="1" x14ac:dyDescent="0.3">
      <c r="A155" s="12"/>
      <c r="B155" s="21" t="s">
        <v>283</v>
      </c>
      <c r="C155" s="23"/>
      <c r="D155" s="25"/>
      <c r="E155" s="26">
        <v>9</v>
      </c>
      <c r="F155" s="27" t="s">
        <v>92</v>
      </c>
      <c r="G155" s="23"/>
      <c r="H155" s="27"/>
      <c r="I155" s="45" t="s">
        <v>211</v>
      </c>
      <c r="J155" s="27" t="s">
        <v>92</v>
      </c>
      <c r="K155" s="23"/>
      <c r="L155" s="27"/>
      <c r="M155" s="45" t="s">
        <v>211</v>
      </c>
      <c r="N155" s="27" t="s">
        <v>92</v>
      </c>
      <c r="O155" s="23"/>
      <c r="P155" s="25"/>
      <c r="Q155" s="26">
        <v>9</v>
      </c>
      <c r="R155" s="27" t="s">
        <v>92</v>
      </c>
    </row>
    <row r="156" spans="1:18" x14ac:dyDescent="0.25">
      <c r="A156" s="12"/>
      <c r="B156" s="20"/>
      <c r="C156" s="20"/>
      <c r="D156" s="32"/>
      <c r="E156" s="32"/>
      <c r="F156" s="20"/>
      <c r="G156" s="20"/>
      <c r="H156" s="32"/>
      <c r="I156" s="32"/>
      <c r="J156" s="20"/>
      <c r="K156" s="20"/>
      <c r="L156" s="32"/>
      <c r="M156" s="32"/>
      <c r="N156" s="20"/>
      <c r="O156" s="20"/>
      <c r="P156" s="32"/>
      <c r="Q156" s="32"/>
      <c r="R156" s="20"/>
    </row>
    <row r="157" spans="1:18" ht="26.25" thickBot="1" x14ac:dyDescent="0.3">
      <c r="A157" s="12"/>
      <c r="B157" s="28" t="s">
        <v>292</v>
      </c>
      <c r="C157" s="17"/>
      <c r="D157" s="14"/>
      <c r="E157" s="30">
        <v>8</v>
      </c>
      <c r="F157" s="15" t="s">
        <v>92</v>
      </c>
      <c r="G157" s="17"/>
      <c r="H157" s="14"/>
      <c r="I157" s="30" t="s">
        <v>249</v>
      </c>
      <c r="J157" s="15" t="s">
        <v>221</v>
      </c>
      <c r="K157" s="17"/>
      <c r="L157" s="15"/>
      <c r="M157" s="47" t="s">
        <v>211</v>
      </c>
      <c r="N157" s="15" t="s">
        <v>92</v>
      </c>
      <c r="O157" s="17"/>
      <c r="P157" s="15"/>
      <c r="Q157" s="47" t="s">
        <v>211</v>
      </c>
      <c r="R157" s="15" t="s">
        <v>92</v>
      </c>
    </row>
    <row r="158" spans="1:18" x14ac:dyDescent="0.25">
      <c r="A158" s="12"/>
      <c r="B158" s="20"/>
      <c r="C158" s="20"/>
      <c r="D158" s="32"/>
      <c r="E158" s="32"/>
      <c r="F158" s="20"/>
      <c r="G158" s="20"/>
      <c r="H158" s="32"/>
      <c r="I158" s="32"/>
      <c r="J158" s="20"/>
      <c r="K158" s="20"/>
      <c r="L158" s="32"/>
      <c r="M158" s="32"/>
      <c r="N158" s="20"/>
      <c r="O158" s="20"/>
      <c r="P158" s="32"/>
      <c r="Q158" s="32"/>
      <c r="R158" s="20"/>
    </row>
    <row r="159" spans="1:18" ht="15.75" thickBot="1" x14ac:dyDescent="0.3">
      <c r="A159" s="12"/>
      <c r="B159" s="21" t="s">
        <v>276</v>
      </c>
      <c r="C159" s="23"/>
      <c r="D159" s="25" t="s">
        <v>212</v>
      </c>
      <c r="E159" s="26" t="s">
        <v>277</v>
      </c>
      <c r="F159" s="27" t="s">
        <v>221</v>
      </c>
      <c r="G159" s="23"/>
      <c r="H159" s="25" t="s">
        <v>212</v>
      </c>
      <c r="I159" s="26" t="s">
        <v>278</v>
      </c>
      <c r="J159" s="27" t="s">
        <v>221</v>
      </c>
      <c r="K159" s="23"/>
      <c r="L159" s="25" t="s">
        <v>212</v>
      </c>
      <c r="M159" s="26" t="s">
        <v>279</v>
      </c>
      <c r="N159" s="27" t="s">
        <v>221</v>
      </c>
      <c r="O159" s="23"/>
      <c r="P159" s="25" t="s">
        <v>212</v>
      </c>
      <c r="Q159" s="26" t="s">
        <v>280</v>
      </c>
      <c r="R159" s="27" t="s">
        <v>221</v>
      </c>
    </row>
    <row r="160" spans="1:18" ht="15.75" thickTop="1" x14ac:dyDescent="0.25">
      <c r="A160" s="12"/>
      <c r="B160" s="20"/>
      <c r="C160" s="20"/>
      <c r="D160" s="36"/>
      <c r="E160" s="36"/>
      <c r="F160" s="20"/>
      <c r="G160" s="20"/>
      <c r="H160" s="36"/>
      <c r="I160" s="36"/>
      <c r="J160" s="20"/>
      <c r="K160" s="20"/>
      <c r="L160" s="36"/>
      <c r="M160" s="36"/>
      <c r="N160" s="20"/>
      <c r="O160" s="20"/>
      <c r="P160" s="36"/>
      <c r="Q160" s="36"/>
      <c r="R160" s="20"/>
    </row>
    <row r="161" spans="1:18" x14ac:dyDescent="0.25">
      <c r="A161" s="12"/>
      <c r="B161" s="48" t="s">
        <v>293</v>
      </c>
      <c r="C161" s="48"/>
      <c r="D161" s="48"/>
      <c r="E161" s="48"/>
      <c r="F161" s="48"/>
      <c r="G161" s="48"/>
      <c r="H161" s="48"/>
      <c r="I161" s="48"/>
      <c r="J161" s="48"/>
      <c r="K161" s="48"/>
      <c r="L161" s="48"/>
      <c r="M161" s="48"/>
      <c r="N161" s="48"/>
      <c r="O161" s="48"/>
      <c r="P161" s="48"/>
      <c r="Q161" s="48"/>
      <c r="R161" s="48"/>
    </row>
    <row r="162" spans="1:18" ht="25.5" customHeight="1" x14ac:dyDescent="0.25">
      <c r="A162" s="12"/>
      <c r="B162" s="49" t="s">
        <v>294</v>
      </c>
      <c r="C162" s="49"/>
      <c r="D162" s="49"/>
      <c r="E162" s="49"/>
      <c r="F162" s="49"/>
      <c r="G162" s="49"/>
      <c r="H162" s="49"/>
      <c r="I162" s="49"/>
      <c r="J162" s="49"/>
      <c r="K162" s="49"/>
      <c r="L162" s="49"/>
      <c r="M162" s="49"/>
      <c r="N162" s="49"/>
      <c r="O162" s="49"/>
      <c r="P162" s="49"/>
      <c r="Q162" s="49"/>
      <c r="R162" s="49"/>
    </row>
    <row r="163" spans="1:18" x14ac:dyDescent="0.25">
      <c r="A163" s="12"/>
      <c r="B163" s="49" t="s">
        <v>295</v>
      </c>
      <c r="C163" s="49"/>
      <c r="D163" s="49"/>
      <c r="E163" s="49"/>
      <c r="F163" s="49"/>
      <c r="G163" s="49"/>
      <c r="H163" s="49"/>
      <c r="I163" s="49"/>
      <c r="J163" s="49"/>
      <c r="K163" s="49"/>
      <c r="L163" s="49"/>
      <c r="M163" s="49"/>
      <c r="N163" s="49"/>
      <c r="O163" s="49"/>
      <c r="P163" s="49"/>
      <c r="Q163" s="49"/>
      <c r="R163" s="49"/>
    </row>
    <row r="164" spans="1:18" x14ac:dyDescent="0.25">
      <c r="A164" s="12"/>
      <c r="B164" s="50"/>
      <c r="C164" s="50"/>
      <c r="D164" s="50"/>
      <c r="E164" s="50"/>
      <c r="F164" s="50"/>
      <c r="G164" s="50"/>
      <c r="H164" s="50"/>
      <c r="I164" s="50"/>
      <c r="J164" s="50"/>
      <c r="K164" s="50"/>
      <c r="L164" s="50"/>
      <c r="M164" s="50"/>
      <c r="N164" s="50"/>
      <c r="O164" s="50"/>
      <c r="P164" s="50"/>
      <c r="Q164" s="50"/>
      <c r="R164" s="50"/>
    </row>
    <row r="165" spans="1:18" x14ac:dyDescent="0.25">
      <c r="A165" s="12"/>
      <c r="B165" s="4"/>
      <c r="C165" s="4"/>
      <c r="D165" s="4"/>
      <c r="E165" s="4"/>
      <c r="F165" s="4"/>
      <c r="G165" s="4"/>
      <c r="H165" s="4"/>
      <c r="I165" s="4"/>
      <c r="J165" s="4"/>
      <c r="K165" s="4"/>
      <c r="L165" s="4"/>
      <c r="M165" s="4"/>
      <c r="N165" s="4"/>
    </row>
    <row r="166" spans="1:18" ht="15.75" thickBot="1" x14ac:dyDescent="0.3">
      <c r="A166" s="12"/>
      <c r="B166" s="44" t="s">
        <v>207</v>
      </c>
      <c r="C166" s="17"/>
      <c r="D166" s="46">
        <v>2014</v>
      </c>
      <c r="E166" s="46"/>
      <c r="F166" s="17"/>
      <c r="G166" s="17"/>
      <c r="H166" s="46">
        <v>2013</v>
      </c>
      <c r="I166" s="46"/>
      <c r="J166" s="17"/>
      <c r="K166" s="17"/>
      <c r="L166" s="46">
        <v>2012</v>
      </c>
      <c r="M166" s="46"/>
      <c r="N166" s="17"/>
    </row>
    <row r="167" spans="1:18" x14ac:dyDescent="0.25">
      <c r="A167" s="12"/>
      <c r="B167" s="20"/>
      <c r="C167" s="41"/>
      <c r="D167" s="41"/>
      <c r="E167" s="41"/>
      <c r="F167" s="41"/>
      <c r="G167" s="41"/>
      <c r="H167" s="41"/>
      <c r="I167" s="41"/>
      <c r="J167" s="41"/>
      <c r="K167" s="41"/>
      <c r="L167" s="41"/>
      <c r="M167" s="41"/>
      <c r="N167" s="41"/>
    </row>
    <row r="168" spans="1:18" ht="38.25" x14ac:dyDescent="0.25">
      <c r="A168" s="12"/>
      <c r="B168" s="21" t="s">
        <v>296</v>
      </c>
      <c r="C168" s="23"/>
      <c r="D168" s="25"/>
      <c r="E168" s="26">
        <v>248.6</v>
      </c>
      <c r="F168" s="27" t="s">
        <v>92</v>
      </c>
      <c r="G168" s="23"/>
      <c r="H168" s="25"/>
      <c r="I168" s="26">
        <v>262.39999999999998</v>
      </c>
      <c r="J168" s="27" t="s">
        <v>92</v>
      </c>
      <c r="K168" s="23"/>
      <c r="L168" s="25"/>
      <c r="M168" s="26">
        <v>271.60000000000002</v>
      </c>
      <c r="N168" s="27" t="s">
        <v>92</v>
      </c>
    </row>
    <row r="169" spans="1:18" ht="15.75" thickBot="1" x14ac:dyDescent="0.3">
      <c r="A169" s="12"/>
      <c r="B169" s="28" t="s">
        <v>297</v>
      </c>
      <c r="C169" s="17"/>
      <c r="D169" s="14"/>
      <c r="E169" s="30">
        <v>4.0999999999999996</v>
      </c>
      <c r="F169" s="15" t="s">
        <v>92</v>
      </c>
      <c r="G169" s="17"/>
      <c r="H169" s="14"/>
      <c r="I169" s="30">
        <v>3.7</v>
      </c>
      <c r="J169" s="15" t="s">
        <v>92</v>
      </c>
      <c r="K169" s="17"/>
      <c r="L169" s="14"/>
      <c r="M169" s="30">
        <v>3.4</v>
      </c>
      <c r="N169" s="15" t="s">
        <v>92</v>
      </c>
    </row>
    <row r="170" spans="1:18" x14ac:dyDescent="0.25">
      <c r="A170" s="12"/>
      <c r="B170" s="20"/>
      <c r="C170" s="20"/>
      <c r="D170" s="32"/>
      <c r="E170" s="32"/>
      <c r="F170" s="20"/>
      <c r="G170" s="20"/>
      <c r="H170" s="32"/>
      <c r="I170" s="32"/>
      <c r="J170" s="20"/>
      <c r="K170" s="20"/>
      <c r="L170" s="32"/>
      <c r="M170" s="32"/>
      <c r="N170" s="20"/>
    </row>
    <row r="171" spans="1:18" ht="39" thickBot="1" x14ac:dyDescent="0.3">
      <c r="A171" s="12"/>
      <c r="B171" s="21" t="s">
        <v>298</v>
      </c>
      <c r="C171" s="23"/>
      <c r="D171" s="25"/>
      <c r="E171" s="26">
        <v>252.7</v>
      </c>
      <c r="F171" s="27" t="s">
        <v>92</v>
      </c>
      <c r="G171" s="23"/>
      <c r="H171" s="25"/>
      <c r="I171" s="26">
        <v>266.10000000000002</v>
      </c>
      <c r="J171" s="27" t="s">
        <v>92</v>
      </c>
      <c r="K171" s="23"/>
      <c r="L171" s="25"/>
      <c r="M171" s="26">
        <v>275</v>
      </c>
      <c r="N171" s="27" t="s">
        <v>92</v>
      </c>
    </row>
    <row r="172" spans="1:18" ht="15.75" thickTop="1" x14ac:dyDescent="0.25">
      <c r="A172" s="12"/>
      <c r="B172" s="20"/>
      <c r="C172" s="20"/>
      <c r="D172" s="36"/>
      <c r="E172" s="36"/>
      <c r="F172" s="20"/>
      <c r="G172" s="20"/>
      <c r="H172" s="36"/>
      <c r="I172" s="36"/>
      <c r="J172" s="20"/>
      <c r="K172" s="20"/>
      <c r="L172" s="36"/>
      <c r="M172" s="36"/>
      <c r="N172" s="20"/>
    </row>
    <row r="173" spans="1:18" x14ac:dyDescent="0.25">
      <c r="A173" s="12"/>
      <c r="B173" s="48" t="s">
        <v>299</v>
      </c>
      <c r="C173" s="48"/>
      <c r="D173" s="48"/>
      <c r="E173" s="48"/>
      <c r="F173" s="48"/>
      <c r="G173" s="48"/>
      <c r="H173" s="48"/>
      <c r="I173" s="48"/>
      <c r="J173" s="48"/>
      <c r="K173" s="48"/>
      <c r="L173" s="48"/>
      <c r="M173" s="48"/>
      <c r="N173" s="48"/>
      <c r="O173" s="48"/>
      <c r="P173" s="48"/>
      <c r="Q173" s="48"/>
      <c r="R173" s="48"/>
    </row>
    <row r="174" spans="1:18" x14ac:dyDescent="0.25">
      <c r="A174" s="12"/>
      <c r="B174" s="50"/>
      <c r="C174" s="50"/>
      <c r="D174" s="50"/>
      <c r="E174" s="50"/>
      <c r="F174" s="50"/>
      <c r="G174" s="50"/>
      <c r="H174" s="50"/>
      <c r="I174" s="50"/>
      <c r="J174" s="50"/>
      <c r="K174" s="50"/>
      <c r="L174" s="50"/>
      <c r="M174" s="50"/>
      <c r="N174" s="50"/>
      <c r="O174" s="50"/>
      <c r="P174" s="50"/>
      <c r="Q174" s="50"/>
      <c r="R174" s="50"/>
    </row>
    <row r="175" spans="1:18" x14ac:dyDescent="0.25">
      <c r="A175" s="12"/>
      <c r="B175" s="4"/>
      <c r="C175" s="4"/>
      <c r="D175" s="4"/>
      <c r="E175" s="4"/>
      <c r="F175" s="4"/>
      <c r="G175" s="4"/>
      <c r="H175" s="4"/>
      <c r="I175" s="4"/>
      <c r="J175" s="4"/>
      <c r="K175" s="4"/>
      <c r="L175" s="4"/>
      <c r="M175" s="4"/>
      <c r="N175" s="4"/>
    </row>
    <row r="176" spans="1:18" ht="15.75" thickBot="1" x14ac:dyDescent="0.3">
      <c r="A176" s="12"/>
      <c r="B176" s="44" t="s">
        <v>207</v>
      </c>
      <c r="C176" s="17"/>
      <c r="D176" s="46">
        <v>2014</v>
      </c>
      <c r="E176" s="46"/>
      <c r="F176" s="17"/>
      <c r="G176" s="17"/>
      <c r="H176" s="46">
        <v>2013</v>
      </c>
      <c r="I176" s="46"/>
      <c r="J176" s="17"/>
      <c r="K176" s="17"/>
      <c r="L176" s="46">
        <v>2012</v>
      </c>
      <c r="M176" s="46"/>
      <c r="N176" s="17"/>
    </row>
    <row r="177" spans="1:14" x14ac:dyDescent="0.25">
      <c r="A177" s="12"/>
      <c r="B177" s="20"/>
      <c r="C177" s="41"/>
      <c r="D177" s="41"/>
      <c r="E177" s="41"/>
      <c r="F177" s="41"/>
      <c r="G177" s="41"/>
      <c r="H177" s="41"/>
      <c r="I177" s="41"/>
      <c r="J177" s="41"/>
      <c r="K177" s="41"/>
      <c r="L177" s="41"/>
      <c r="M177" s="41"/>
      <c r="N177" s="41"/>
    </row>
    <row r="178" spans="1:14" x14ac:dyDescent="0.25">
      <c r="A178" s="12"/>
      <c r="B178" s="21" t="s">
        <v>300</v>
      </c>
      <c r="C178" s="23"/>
      <c r="D178" s="25" t="s">
        <v>212</v>
      </c>
      <c r="E178" s="26">
        <v>144</v>
      </c>
      <c r="F178" s="27" t="s">
        <v>92</v>
      </c>
      <c r="G178" s="23"/>
      <c r="H178" s="25" t="s">
        <v>212</v>
      </c>
      <c r="I178" s="26">
        <v>165</v>
      </c>
      <c r="J178" s="27" t="s">
        <v>92</v>
      </c>
      <c r="K178" s="23"/>
      <c r="L178" s="25" t="s">
        <v>212</v>
      </c>
      <c r="M178" s="26">
        <v>158</v>
      </c>
      <c r="N178" s="27" t="s">
        <v>92</v>
      </c>
    </row>
    <row r="179" spans="1:14" ht="25.5" x14ac:dyDescent="0.25">
      <c r="A179" s="12"/>
      <c r="B179" s="28" t="s">
        <v>301</v>
      </c>
      <c r="C179" s="17"/>
      <c r="D179" s="14"/>
      <c r="E179" s="30">
        <v>336</v>
      </c>
      <c r="F179" s="15" t="s">
        <v>92</v>
      </c>
      <c r="G179" s="17"/>
      <c r="H179" s="14"/>
      <c r="I179" s="30">
        <v>299</v>
      </c>
      <c r="J179" s="15" t="s">
        <v>92</v>
      </c>
      <c r="K179" s="17"/>
      <c r="L179" s="14"/>
      <c r="M179" s="30">
        <v>321</v>
      </c>
      <c r="N179" s="15" t="s">
        <v>92</v>
      </c>
    </row>
    <row r="180" spans="1:14" ht="25.5" x14ac:dyDescent="0.25">
      <c r="A180" s="12"/>
      <c r="B180" s="21" t="s">
        <v>302</v>
      </c>
      <c r="C180" s="23"/>
      <c r="D180" s="25"/>
      <c r="E180" s="26">
        <v>19</v>
      </c>
      <c r="F180" s="27" t="s">
        <v>92</v>
      </c>
      <c r="G180" s="23"/>
      <c r="H180" s="25"/>
      <c r="I180" s="26">
        <v>9</v>
      </c>
      <c r="J180" s="27" t="s">
        <v>92</v>
      </c>
      <c r="K180" s="23"/>
      <c r="L180" s="27"/>
      <c r="M180" s="45" t="s">
        <v>211</v>
      </c>
      <c r="N180" s="27" t="s">
        <v>92</v>
      </c>
    </row>
    <row r="181" spans="1:14" ht="25.5" x14ac:dyDescent="0.25">
      <c r="A181" s="12"/>
      <c r="B181" s="28" t="s">
        <v>303</v>
      </c>
      <c r="C181" s="17"/>
      <c r="D181" s="15"/>
      <c r="E181" s="47" t="s">
        <v>211</v>
      </c>
      <c r="F181" s="15" t="s">
        <v>92</v>
      </c>
      <c r="G181" s="17"/>
      <c r="H181" s="14"/>
      <c r="I181" s="43">
        <v>1176</v>
      </c>
      <c r="J181" s="15" t="s">
        <v>92</v>
      </c>
      <c r="K181" s="17"/>
      <c r="L181" s="15"/>
      <c r="M181" s="47" t="s">
        <v>211</v>
      </c>
      <c r="N181" s="15" t="s">
        <v>92</v>
      </c>
    </row>
  </sheetData>
  <mergeCells count="200">
    <mergeCell ref="B148:R148"/>
    <mergeCell ref="B161:R161"/>
    <mergeCell ref="B162:R162"/>
    <mergeCell ref="B163:R163"/>
    <mergeCell ref="B164:R164"/>
    <mergeCell ref="B173:R173"/>
    <mergeCell ref="B130:R130"/>
    <mergeCell ref="B131:R131"/>
    <mergeCell ref="B132:R132"/>
    <mergeCell ref="B133:R133"/>
    <mergeCell ref="B134:R134"/>
    <mergeCell ref="B135:R135"/>
    <mergeCell ref="B95:R95"/>
    <mergeCell ref="B96:R96"/>
    <mergeCell ref="B111:R111"/>
    <mergeCell ref="B112:R112"/>
    <mergeCell ref="B113:R113"/>
    <mergeCell ref="B114:R114"/>
    <mergeCell ref="B57:R57"/>
    <mergeCell ref="B58:R58"/>
    <mergeCell ref="B59:R59"/>
    <mergeCell ref="B88:R88"/>
    <mergeCell ref="B89:R89"/>
    <mergeCell ref="B90:R90"/>
    <mergeCell ref="B36:R36"/>
    <mergeCell ref="B37:R37"/>
    <mergeCell ref="B38:R38"/>
    <mergeCell ref="B39:R39"/>
    <mergeCell ref="B40:R40"/>
    <mergeCell ref="B56:R56"/>
    <mergeCell ref="B30:R30"/>
    <mergeCell ref="B31:R31"/>
    <mergeCell ref="B32:R32"/>
    <mergeCell ref="B33:R33"/>
    <mergeCell ref="B34:R34"/>
    <mergeCell ref="B35:R35"/>
    <mergeCell ref="B24:R24"/>
    <mergeCell ref="B25:R25"/>
    <mergeCell ref="B26:R26"/>
    <mergeCell ref="B27:R27"/>
    <mergeCell ref="B28:R28"/>
    <mergeCell ref="B29:R29"/>
    <mergeCell ref="B18:R18"/>
    <mergeCell ref="B19:R19"/>
    <mergeCell ref="B20:R20"/>
    <mergeCell ref="B21:R21"/>
    <mergeCell ref="B22:R22"/>
    <mergeCell ref="B23:R23"/>
    <mergeCell ref="B12:R12"/>
    <mergeCell ref="B13:R13"/>
    <mergeCell ref="B14:R14"/>
    <mergeCell ref="B15:R15"/>
    <mergeCell ref="B16:R16"/>
    <mergeCell ref="B17:R17"/>
    <mergeCell ref="B6:R6"/>
    <mergeCell ref="B7:R7"/>
    <mergeCell ref="B8:R8"/>
    <mergeCell ref="B9:R9"/>
    <mergeCell ref="B10:R10"/>
    <mergeCell ref="B11:R11"/>
    <mergeCell ref="C177:F177"/>
    <mergeCell ref="G177:J177"/>
    <mergeCell ref="K177:N177"/>
    <mergeCell ref="A1:A2"/>
    <mergeCell ref="B1:R1"/>
    <mergeCell ref="B2:R2"/>
    <mergeCell ref="A3:A181"/>
    <mergeCell ref="B3:R3"/>
    <mergeCell ref="B4:R4"/>
    <mergeCell ref="B5:R5"/>
    <mergeCell ref="C167:F167"/>
    <mergeCell ref="G167:J167"/>
    <mergeCell ref="K167:N167"/>
    <mergeCell ref="D176:E176"/>
    <mergeCell ref="H176:I176"/>
    <mergeCell ref="L176:M176"/>
    <mergeCell ref="B174:R174"/>
    <mergeCell ref="N150:N152"/>
    <mergeCell ref="O150:O152"/>
    <mergeCell ref="P150:Q152"/>
    <mergeCell ref="R150:R152"/>
    <mergeCell ref="D166:E166"/>
    <mergeCell ref="H166:I166"/>
    <mergeCell ref="L166:M166"/>
    <mergeCell ref="H150:I150"/>
    <mergeCell ref="H151:I151"/>
    <mergeCell ref="H152:I152"/>
    <mergeCell ref="J150:J152"/>
    <mergeCell ref="K150:K152"/>
    <mergeCell ref="L150:M152"/>
    <mergeCell ref="O137:O139"/>
    <mergeCell ref="P137:Q139"/>
    <mergeCell ref="R137:R139"/>
    <mergeCell ref="B150:B152"/>
    <mergeCell ref="C150:C152"/>
    <mergeCell ref="D150:E150"/>
    <mergeCell ref="D151:E151"/>
    <mergeCell ref="D152:E152"/>
    <mergeCell ref="F150:F152"/>
    <mergeCell ref="G150:G152"/>
    <mergeCell ref="H138:I138"/>
    <mergeCell ref="H139:I139"/>
    <mergeCell ref="J137:J139"/>
    <mergeCell ref="K137:K139"/>
    <mergeCell ref="L137:M139"/>
    <mergeCell ref="N137:N139"/>
    <mergeCell ref="C127:F127"/>
    <mergeCell ref="G127:J127"/>
    <mergeCell ref="B137:B139"/>
    <mergeCell ref="C137:C139"/>
    <mergeCell ref="D137:E137"/>
    <mergeCell ref="D138:E138"/>
    <mergeCell ref="D139:E139"/>
    <mergeCell ref="F137:F139"/>
    <mergeCell ref="G137:G139"/>
    <mergeCell ref="H137:I137"/>
    <mergeCell ref="C108:F108"/>
    <mergeCell ref="G108:J108"/>
    <mergeCell ref="K108:N108"/>
    <mergeCell ref="D119:E119"/>
    <mergeCell ref="H119:I119"/>
    <mergeCell ref="C120:F120"/>
    <mergeCell ref="G120:J120"/>
    <mergeCell ref="B115:R115"/>
    <mergeCell ref="B116:R116"/>
    <mergeCell ref="B117:R117"/>
    <mergeCell ref="C99:F99"/>
    <mergeCell ref="G99:J99"/>
    <mergeCell ref="K99:N99"/>
    <mergeCell ref="C104:F104"/>
    <mergeCell ref="G104:J104"/>
    <mergeCell ref="K104:N104"/>
    <mergeCell ref="C85:F85"/>
    <mergeCell ref="G85:J85"/>
    <mergeCell ref="K85:N85"/>
    <mergeCell ref="D98:E98"/>
    <mergeCell ref="H98:I98"/>
    <mergeCell ref="L98:M98"/>
    <mergeCell ref="B91:R91"/>
    <mergeCell ref="B92:R92"/>
    <mergeCell ref="B93:R93"/>
    <mergeCell ref="B94:R94"/>
    <mergeCell ref="L75:M75"/>
    <mergeCell ref="L76:M76"/>
    <mergeCell ref="L77:M77"/>
    <mergeCell ref="N75:N77"/>
    <mergeCell ref="C78:F78"/>
    <mergeCell ref="G78:J78"/>
    <mergeCell ref="K78:N78"/>
    <mergeCell ref="G75:G76"/>
    <mergeCell ref="H75:I75"/>
    <mergeCell ref="H76:I76"/>
    <mergeCell ref="H77:I77"/>
    <mergeCell ref="J75:J77"/>
    <mergeCell ref="K75:K76"/>
    <mergeCell ref="B75:B76"/>
    <mergeCell ref="C75:C76"/>
    <mergeCell ref="D75:E75"/>
    <mergeCell ref="D76:E76"/>
    <mergeCell ref="D77:E77"/>
    <mergeCell ref="F75:F77"/>
    <mergeCell ref="C71:F71"/>
    <mergeCell ref="G71:J71"/>
    <mergeCell ref="K71:N71"/>
    <mergeCell ref="C74:F74"/>
    <mergeCell ref="G74:J74"/>
    <mergeCell ref="K74:N74"/>
    <mergeCell ref="L61:M61"/>
    <mergeCell ref="L62:M62"/>
    <mergeCell ref="L63:M63"/>
    <mergeCell ref="N61:N63"/>
    <mergeCell ref="C64:F64"/>
    <mergeCell ref="G64:J64"/>
    <mergeCell ref="K64:N64"/>
    <mergeCell ref="G61:G62"/>
    <mergeCell ref="H61:I61"/>
    <mergeCell ref="H62:I62"/>
    <mergeCell ref="H63:I63"/>
    <mergeCell ref="J61:J63"/>
    <mergeCell ref="K61:K62"/>
    <mergeCell ref="B61:B62"/>
    <mergeCell ref="C61:C62"/>
    <mergeCell ref="D61:E61"/>
    <mergeCell ref="D62:E62"/>
    <mergeCell ref="D63:E63"/>
    <mergeCell ref="F61:F63"/>
    <mergeCell ref="J42:K43"/>
    <mergeCell ref="L42:L43"/>
    <mergeCell ref="C44:D44"/>
    <mergeCell ref="E44:H44"/>
    <mergeCell ref="I44:L44"/>
    <mergeCell ref="C53:D53"/>
    <mergeCell ref="E53:H53"/>
    <mergeCell ref="I53:L53"/>
    <mergeCell ref="B42:B43"/>
    <mergeCell ref="C42:C43"/>
    <mergeCell ref="E42:E43"/>
    <mergeCell ref="F42:G43"/>
    <mergeCell ref="H42:H43"/>
    <mergeCell ref="I42:I4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Consolidated_Statements_of_Sha</vt:lpstr>
      <vt:lpstr>Consolidated_Statements_of_Cas</vt:lpstr>
      <vt:lpstr>Summary_of_Significant_Account</vt:lpstr>
      <vt:lpstr>Acquisition</vt:lpstr>
      <vt:lpstr>Discontinued_Operation</vt:lpstr>
      <vt:lpstr>Investment_in_Unconsolidated_A</vt:lpstr>
      <vt:lpstr>LongTerm_Debt</vt:lpstr>
      <vt:lpstr>Derivative_Hedge_Contracts</vt:lpstr>
      <vt:lpstr>Income_Taxes</vt:lpstr>
      <vt:lpstr>Employee_Stock_and_Savings_Pla</vt:lpstr>
      <vt:lpstr>Leases_Commitments_and_Conting</vt:lpstr>
      <vt:lpstr>Business_Segment_Information</vt:lpstr>
      <vt:lpstr>Subsidiary_Guarantors_of_LongT</vt:lpstr>
      <vt:lpstr>Quarterly_Financial_Data_unaud</vt:lpstr>
      <vt:lpstr>Summary_of_Significant_Account1</vt:lpstr>
      <vt:lpstr>Summary_of_Significant_Account2</vt:lpstr>
      <vt:lpstr>Acquisition_Tables</vt:lpstr>
      <vt:lpstr>Investment_in_Unconsolidated_A1</vt:lpstr>
      <vt:lpstr>LongTerm_Debt_Tables</vt:lpstr>
      <vt:lpstr>Income_Taxes_Tables</vt:lpstr>
      <vt:lpstr>Employee_Stock_and_Savings_Pla1</vt:lpstr>
      <vt:lpstr>Leases_Commitments_and_Conting1</vt:lpstr>
      <vt:lpstr>Business_Segment_Information_T</vt:lpstr>
      <vt:lpstr>Subsidiary_Guarantors_of_LongT1</vt:lpstr>
      <vt:lpstr>Quarterly_Financial_Data_unaud1</vt:lpstr>
      <vt:lpstr>Summary_of_Significant_Account3</vt:lpstr>
      <vt:lpstr>Property_and_Equipment_Detail</vt:lpstr>
      <vt:lpstr>Schedule_of_Intangible_Assets_</vt:lpstr>
      <vt:lpstr>Schedule_of_Goodwill_Detail</vt:lpstr>
      <vt:lpstr>Schedule_of_Accounts_Payable_a</vt:lpstr>
      <vt:lpstr>Schedule_of_Accumulated_Other_</vt:lpstr>
      <vt:lpstr>Schedule_of_Weighted_Average_N</vt:lpstr>
      <vt:lpstr>Schedule_of_Supplemental_Cash_</vt:lpstr>
      <vt:lpstr>Acquisitions_Additional_Inform</vt:lpstr>
      <vt:lpstr>Allocation_of_Purchase_Price_R</vt:lpstr>
      <vt:lpstr>Values_Allocated_to_Intangible</vt:lpstr>
      <vt:lpstr>Supplemental_Pro_Forma_Informa</vt:lpstr>
      <vt:lpstr>Discontinued_Operation_Additio</vt:lpstr>
      <vt:lpstr>Investment_in_Unconsolidated_A2</vt:lpstr>
      <vt:lpstr>Summarized_StoneRiver_Financia</vt:lpstr>
      <vt:lpstr>LongTerm_Debt_Detail</vt:lpstr>
      <vt:lpstr>LongTerm_Debt_Parenthetical_De</vt:lpstr>
      <vt:lpstr>LongTerm_Debt_Additional_Infor</vt:lpstr>
      <vt:lpstr>Annual_Maturities_of_Total_Deb</vt:lpstr>
      <vt:lpstr>Derivative_Hedge_Contracts_Add</vt:lpstr>
      <vt:lpstr>Reconciliation_of_Statutory_Fe</vt:lpstr>
      <vt:lpstr>Income_Tax_Provision_Detail</vt:lpstr>
      <vt:lpstr>Significant_Components_of_Defe</vt:lpstr>
      <vt:lpstr>Deferred_Tax_Assets_and_Liabil</vt:lpstr>
      <vt:lpstr>Unrecognized_Tax_Benefits_Deta</vt:lpstr>
      <vt:lpstr>Income_Taxes_Additional_Inform</vt:lpstr>
      <vt:lpstr>Employee_Stock_and_Savings_Pla2</vt:lpstr>
      <vt:lpstr>Schedule_of_Estimation_Assumpt</vt:lpstr>
      <vt:lpstr>Summary_of_Stock_Option_Activi</vt:lpstr>
      <vt:lpstr>Summary_of_Restricted_Stock_Un</vt:lpstr>
      <vt:lpstr>Schedule_of_Additional_Informa</vt:lpstr>
      <vt:lpstr>Schedule_of_Operating_Lease_Mi</vt:lpstr>
      <vt:lpstr>Leases_Commitments_and_Conting2</vt:lpstr>
      <vt:lpstr>Schedule_of_Segment_Reporting_</vt:lpstr>
      <vt:lpstr>Business_Segment_Information_A</vt:lpstr>
      <vt:lpstr>Condensed_Consolidating_Statem</vt:lpstr>
      <vt:lpstr>Condensed_Consolidating_Balanc</vt:lpstr>
      <vt:lpstr>Condensed_Consolidating_Statem1</vt:lpstr>
      <vt:lpstr>Schedule_of_Quarterly_Financia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2015-02-20T21:16:25Z</dcterms:created>
  <dcterms:modified xsi:type="dcterms:W3CDTF">2015-02-20T21:16:25Z</dcterms:modified>
</cp:coreProperties>
</file>