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30" yWindow="14385" windowWidth="15960" windowHeight="3480" tabRatio="746"/>
  </bookViews>
  <sheets>
    <sheet name="info" sheetId="52" r:id="rId1"/>
    <sheet name="1. fwds, short end" sheetId="5" r:id="rId2"/>
    <sheet name="2. fwd curve" sheetId="6" r:id="rId3"/>
    <sheet name="3. spot, short end" sheetId="30" r:id="rId4"/>
    <sheet name="4. spot curve" sheetId="31" r:id="rId5"/>
    <sheet name="FAME Persistence2" sheetId="96" state="veryHidden" r:id="rId6"/>
  </sheets>
  <calcPr calcId="145621"/>
</workbook>
</file>

<file path=xl/calcChain.xml><?xml version="1.0" encoding="utf-8"?>
<calcChain xmlns="http://schemas.openxmlformats.org/spreadsheetml/2006/main">
  <c r="B3" i="30" l="1"/>
  <c r="C4" i="30"/>
  <c r="B3" i="5"/>
  <c r="C4" i="5"/>
  <c r="C3" i="5" l="1"/>
  <c r="D4" i="30"/>
  <c r="C3" i="30"/>
  <c r="D4" i="5"/>
  <c r="D3" i="30" l="1"/>
  <c r="E4" i="30"/>
  <c r="D3" i="5"/>
  <c r="E4" i="5"/>
  <c r="F4" i="30" l="1"/>
  <c r="E3" i="30"/>
  <c r="E3" i="5"/>
  <c r="F4" i="5"/>
  <c r="G4" i="30" l="1"/>
  <c r="F3" i="30"/>
  <c r="F3" i="5"/>
  <c r="G4" i="5"/>
  <c r="G3" i="30" l="1"/>
  <c r="H4" i="30"/>
  <c r="G3" i="5"/>
  <c r="H4" i="5"/>
  <c r="I4" i="30" l="1"/>
  <c r="H3" i="30"/>
  <c r="H3" i="5"/>
  <c r="I4" i="5"/>
  <c r="J4" i="30" l="1"/>
  <c r="I3" i="30"/>
  <c r="J4" i="5"/>
  <c r="I3" i="5"/>
  <c r="K4" i="30" l="1"/>
  <c r="J3" i="30"/>
  <c r="J3" i="5"/>
  <c r="K4" i="5"/>
  <c r="L4" i="30" l="1"/>
  <c r="K3" i="30"/>
  <c r="K3" i="5"/>
  <c r="L4" i="5"/>
  <c r="M4" i="30" l="1"/>
  <c r="L3" i="30"/>
  <c r="L3" i="5"/>
  <c r="M4" i="5"/>
  <c r="M3" i="30" l="1"/>
  <c r="N4" i="30"/>
  <c r="N3" i="30"/>
  <c r="M3" i="5"/>
  <c r="N4" i="5"/>
  <c r="O4" i="30" l="1"/>
  <c r="N3" i="5"/>
  <c r="O4" i="5"/>
  <c r="O3" i="30" l="1"/>
  <c r="P4" i="30"/>
  <c r="P3" i="30" s="1"/>
  <c r="Q4" i="30"/>
  <c r="O3" i="5"/>
  <c r="P4" i="5"/>
  <c r="Q3" i="30" l="1"/>
  <c r="R4" i="30"/>
  <c r="P3" i="5"/>
  <c r="Q4" i="5"/>
  <c r="R3" i="30" l="1"/>
  <c r="S4" i="30"/>
  <c r="R4" i="5"/>
  <c r="Q3" i="5"/>
  <c r="R3" i="5" l="1"/>
  <c r="S4" i="5"/>
  <c r="S3" i="30"/>
  <c r="T4" i="30"/>
  <c r="S3" i="5" l="1"/>
  <c r="T4" i="5"/>
  <c r="T3" i="30"/>
  <c r="U4" i="30"/>
  <c r="U4" i="5" l="1"/>
  <c r="T3" i="5"/>
  <c r="U3" i="30"/>
  <c r="V4" i="30"/>
  <c r="V3" i="30" l="1"/>
  <c r="W4" i="30"/>
  <c r="U3" i="5"/>
  <c r="V4" i="5"/>
  <c r="W3" i="30" l="1"/>
  <c r="X4" i="30"/>
  <c r="V3" i="5"/>
  <c r="W4" i="5"/>
  <c r="X3" i="30" l="1"/>
  <c r="Y4" i="30"/>
  <c r="W3" i="5"/>
  <c r="X4" i="5"/>
  <c r="Y3" i="30" l="1"/>
  <c r="Z4" i="30"/>
  <c r="X3" i="5"/>
  <c r="Y4" i="5"/>
  <c r="Z3" i="30" l="1"/>
  <c r="AA4" i="30"/>
  <c r="Z4" i="5"/>
  <c r="Y3" i="5"/>
  <c r="Z3" i="5" l="1"/>
  <c r="AA4" i="5"/>
  <c r="AA3" i="30"/>
  <c r="AB4" i="30"/>
  <c r="AA3" i="5" l="1"/>
  <c r="AB4" i="5"/>
  <c r="AB3" i="30"/>
  <c r="AC4" i="30"/>
  <c r="AC4" i="5" l="1"/>
  <c r="AB3" i="5"/>
  <c r="AC3" i="30"/>
  <c r="AD4" i="30"/>
  <c r="AD3" i="30" l="1"/>
  <c r="AE4" i="30"/>
  <c r="AC3" i="5"/>
  <c r="AD4" i="5"/>
  <c r="AE3" i="30" l="1"/>
  <c r="AF4" i="30"/>
  <c r="AD3" i="5"/>
  <c r="AE4" i="5"/>
  <c r="AF3" i="30" l="1"/>
  <c r="AG4" i="30"/>
  <c r="AE3" i="5"/>
  <c r="AF4" i="5"/>
  <c r="AG3" i="30" l="1"/>
  <c r="AH4" i="30"/>
  <c r="AF3" i="5"/>
  <c r="AG4" i="5"/>
  <c r="AH3" i="30" l="1"/>
  <c r="AI4" i="30"/>
  <c r="AH4" i="5"/>
  <c r="AG3" i="5"/>
  <c r="AH3" i="5" l="1"/>
  <c r="AI4" i="5"/>
  <c r="AI3" i="30"/>
  <c r="AJ4" i="30"/>
  <c r="AI3" i="5" l="1"/>
  <c r="AJ4" i="5"/>
  <c r="AJ3" i="30"/>
  <c r="AK4" i="30"/>
  <c r="AK4" i="5" l="1"/>
  <c r="AJ3" i="5"/>
  <c r="AK3" i="30"/>
  <c r="AK3" i="5" l="1"/>
</calcChain>
</file>

<file path=xl/sharedStrings.xml><?xml version="1.0" encoding="utf-8"?>
<sst xmlns="http://schemas.openxmlformats.org/spreadsheetml/2006/main" count="782" uniqueCount="123">
  <si>
    <t>months:</t>
  </si>
  <si>
    <t>years:</t>
  </si>
  <si>
    <t>Maturity</t>
  </si>
  <si>
    <t>Bank of England UK yield curve data</t>
  </si>
  <si>
    <t>UK instantaneous implied forward inflation rates, short end</t>
  </si>
  <si>
    <t>UK implied inflation spot curve, short end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</si>
  <si>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</si>
  <si>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</si>
  <si>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</si>
  <si>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</si>
  <si>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</si>
  <si>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</si>
  <si>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</si>
  <si>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 xml:space="preserve">UK instantaneous implied inflation forward curve </t>
  </si>
  <si>
    <t>Chart</t>
  </si>
  <si>
    <t>4. spot curve</t>
  </si>
  <si>
    <t>$AX$5</t>
  </si>
  <si>
    <t>$BF$5</t>
  </si>
  <si>
    <t>$BN$5</t>
  </si>
  <si>
    <t>$BR$5</t>
  </si>
  <si>
    <t>$BV$5</t>
  </si>
  <si>
    <t>$BA$5</t>
  </si>
  <si>
    <t>$BI$5</t>
  </si>
  <si>
    <t>$BQ$5</t>
  </si>
  <si>
    <t>$BY$5</t>
  </si>
  <si>
    <t>$AY$5</t>
  </si>
  <si>
    <t>$BC$5</t>
  </si>
  <si>
    <t>$BG$5</t>
  </si>
  <si>
    <t>$BK$5</t>
  </si>
  <si>
    <t>$BO$5</t>
  </si>
  <si>
    <t>$BS$5</t>
  </si>
  <si>
    <t>$BW$5</t>
  </si>
  <si>
    <t>$AW$5</t>
  </si>
  <si>
    <t>$BE$5</t>
  </si>
  <si>
    <t>$BM$5</t>
  </si>
  <si>
    <t>$BU$5</t>
  </si>
  <si>
    <t>Users should note that on 4 July 2017 the yield curve data on this</t>
  </si>
  <si>
    <t xml:space="preserve">spreadsheet were revised to the beginning of January 2017.  </t>
  </si>
  <si>
    <t>These revisions are relatively modest and do not change recent medium term trends in the data.</t>
  </si>
  <si>
    <t>1. fwds, short end</t>
  </si>
  <si>
    <t>$AC$5</t>
  </si>
  <si>
    <t>$Y$5</t>
  </si>
  <si>
    <t>$D$5</t>
  </si>
  <si>
    <t>$T$5</t>
  </si>
  <si>
    <t>$AJ$5</t>
  </si>
  <si>
    <t>$N$5</t>
  </si>
  <si>
    <t>$AD$5</t>
  </si>
  <si>
    <t>$S$5</t>
  </si>
  <si>
    <t>$AI$5</t>
  </si>
  <si>
    <t>$A$5</t>
  </si>
  <si>
    <t>$U$5</t>
  </si>
  <si>
    <t>$AG$5</t>
  </si>
  <si>
    <t>$C$5</t>
  </si>
  <si>
    <t>$H$5</t>
  </si>
  <si>
    <t>$X$5</t>
  </si>
  <si>
    <t>$B$5</t>
  </si>
  <si>
    <t>$R$5</t>
  </si>
  <si>
    <t>$AH$5</t>
  </si>
  <si>
    <t>$E$5</t>
  </si>
  <si>
    <t>$L$5</t>
  </si>
  <si>
    <t>$V$5</t>
  </si>
  <si>
    <t>$G$5</t>
  </si>
  <si>
    <t>$Q$5</t>
  </si>
  <si>
    <t>$I$5</t>
  </si>
  <si>
    <t>$P$5</t>
  </si>
  <si>
    <t>$Z$5</t>
  </si>
  <si>
    <t>$W$5</t>
  </si>
  <si>
    <t>$AK$5</t>
  </si>
  <si>
    <t>$K$5</t>
  </si>
  <si>
    <t>$AB$5</t>
  </si>
  <si>
    <t>$F$5</t>
  </si>
  <si>
    <t>$AA$5</t>
  </si>
  <si>
    <t>$M$5</t>
  </si>
  <si>
    <t>$O$5</t>
  </si>
  <si>
    <t>$AF$5</t>
  </si>
  <si>
    <t>$J$5</t>
  </si>
  <si>
    <t>$AE$5</t>
  </si>
  <si>
    <t>2. fwd curve</t>
  </si>
  <si>
    <t>$AR$5</t>
  </si>
  <si>
    <t>$AU$5</t>
  </si>
  <si>
    <t>$AO$5</t>
  </si>
  <si>
    <t>$BP$5</t>
  </si>
  <si>
    <t>$AT$5</t>
  </si>
  <si>
    <t>$BJ$5</t>
  </si>
  <si>
    <t>$AZ$5</t>
  </si>
  <si>
    <t>$AV$5</t>
  </si>
  <si>
    <t>$BL$5</t>
  </si>
  <si>
    <t>$AM$5</t>
  </si>
  <si>
    <t>$BH$5</t>
  </si>
  <si>
    <t>$AP$5</t>
  </si>
  <si>
    <t>$BX$5</t>
  </si>
  <si>
    <t>$AQ$5</t>
  </si>
  <si>
    <t>$BT$5</t>
  </si>
  <si>
    <t>$AS$5</t>
  </si>
  <si>
    <t>$AN$5</t>
  </si>
  <si>
    <t>$AL$5</t>
  </si>
  <si>
    <t>$BD$5</t>
  </si>
  <si>
    <t>$BB$5</t>
  </si>
  <si>
    <t>3. spot, short end</t>
  </si>
  <si>
    <t>$I$11</t>
  </si>
  <si>
    <t>Refresh</t>
  </si>
  <si>
    <t>$B$27</t>
  </si>
  <si>
    <t>A1:CV1</t>
  </si>
  <si>
    <t>$B$24</t>
  </si>
  <si>
    <t>$B$23</t>
  </si>
  <si>
    <t>$B$25</t>
  </si>
  <si>
    <t>UK implied inflation spot curve</t>
  </si>
  <si>
    <t>$B$29</t>
  </si>
  <si>
    <t>$B$7</t>
  </si>
  <si>
    <t>$B$9</t>
  </si>
  <si>
    <t>VRPFRWDCURVE(INF,UK,04Feb2021,0,40,0.5,0)</t>
  </si>
  <si>
    <t>1</t>
  </si>
  <si>
    <t>100</t>
  </si>
  <si>
    <t>Case</t>
  </si>
  <si>
    <t>VRPFRWDCURVE(INF,UK,17Dec2020,0,40,0.5,0)</t>
  </si>
  <si>
    <t>A1:A168</t>
  </si>
  <si>
    <t>mpc.m+2</t>
  </si>
  <si>
    <t>2012</t>
  </si>
  <si>
    <t>2025</t>
  </si>
  <si>
    <t>Monthly</t>
  </si>
  <si>
    <t>Sources: Bloomberg Finance L.P., Tradeweb and Bank calculations</t>
  </si>
  <si>
    <t>Control Sheet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</si>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</sst>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\ yy"/>
  </numFmts>
  <fonts count="11" x14ac:knownFonts="1">
    <font>
      <sz val="10"/>
      <name val="Times New Roman"/>
    </font>
    <font>
      <sz val="8"/>
      <color indexed="63"/>
      <name val="Times New Roman"/>
      <family val="1"/>
    </font>
    <font>
      <sz val="10"/>
      <name val="Times New Roman"/>
      <family val="1"/>
    </font>
    <font>
      <sz val="10"/>
      <color indexed="63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0" fillId="0" borderId="0"/>
  </cellStyleXfs>
  <cellXfs count="27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 applyBorder="1" applyAlignment="1">
      <alignment horizontal="left"/>
    </xf>
    <xf numFmtId="0" fontId="2" fillId="0" borderId="0" xfId="0" applyFont="1"/>
    <xf numFmtId="0" fontId="3" fillId="0" borderId="0" xfId="0" applyFont="1" applyBorder="1" applyAlignment="1">
      <alignment horizontal="left"/>
    </xf>
    <xf numFmtId="0" fontId="4" fillId="0" borderId="0" xfId="0" applyNumberFormat="1" applyFont="1" applyBorder="1"/>
    <xf numFmtId="0" fontId="5" fillId="0" borderId="0" xfId="0" applyNumberFormat="1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/>
    </xf>
    <xf numFmtId="2" fontId="6" fillId="0" borderId="0" xfId="0" applyNumberFormat="1" applyFont="1"/>
    <xf numFmtId="0" fontId="6" fillId="0" borderId="0" xfId="0" applyFont="1"/>
    <xf numFmtId="0" fontId="7" fillId="0" borderId="1" xfId="0" applyFont="1" applyBorder="1"/>
    <xf numFmtId="0" fontId="2" fillId="0" borderId="1" xfId="0" applyFont="1" applyBorder="1"/>
    <xf numFmtId="0" fontId="7" fillId="0" borderId="0" xfId="0" applyFont="1"/>
    <xf numFmtId="0" fontId="8" fillId="0" borderId="0" xfId="0" applyFont="1"/>
    <xf numFmtId="0" fontId="9" fillId="0" borderId="2" xfId="0" applyFont="1" applyBorder="1" applyAlignment="1">
      <alignment horizontal="left"/>
    </xf>
    <xf numFmtId="2" fontId="4" fillId="0" borderId="0" xfId="0" applyNumberFormat="1" applyFont="1" applyBorder="1"/>
    <xf numFmtId="15" fontId="5" fillId="0" borderId="0" xfId="0" applyNumberFormat="1" applyFont="1" applyAlignment="1"/>
    <xf numFmtId="0" fontId="6" fillId="0" borderId="0" xfId="0" applyNumberFormat="1" applyFont="1" applyAlignment="1">
      <alignment horizontal="right"/>
    </xf>
    <xf numFmtId="15" fontId="6" fillId="0" borderId="0" xfId="0" applyNumberFormat="1" applyFont="1" applyAlignment="1">
      <alignment horizontal="center"/>
    </xf>
    <xf numFmtId="0" fontId="0" fillId="0" borderId="0" xfId="0" quotePrefix="1"/>
    <xf numFmtId="14" fontId="0" fillId="0" borderId="0" xfId="0" applyNumberFormat="1"/>
    <xf numFmtId="19" fontId="0" fillId="0" borderId="0" xfId="0" applyNumberFormat="1"/>
    <xf numFmtId="22" fontId="0" fillId="0" borderId="0" xfId="0" applyNumberFormat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M17"/>
  <sheetViews>
    <sheetView showGridLines="0" tabSelected="1" workbookViewId="0">
      <selection activeCell="A2" sqref="A2"/>
    </sheetView>
  </sheetViews>
  <sheetFormatPr defaultRowHeight="12.75" x14ac:dyDescent="0.2"/>
  <sheetData>
    <row r="1" spans="1:13" ht="25.5" x14ac:dyDescent="0.35">
      <c r="A1" s="14" t="s">
        <v>3</v>
      </c>
      <c r="B1" s="15"/>
      <c r="C1" s="15"/>
      <c r="D1" s="15"/>
      <c r="E1" s="15"/>
      <c r="F1" s="15"/>
      <c r="G1" s="15"/>
      <c r="H1" s="15"/>
      <c r="I1" s="4"/>
      <c r="J1" s="4"/>
      <c r="K1" s="4"/>
      <c r="L1" s="4"/>
      <c r="M1" s="4"/>
    </row>
    <row r="2" spans="1:13" ht="25.5" x14ac:dyDescent="0.35">
      <c r="A2" s="1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5.75" x14ac:dyDescent="0.25">
      <c r="A3" s="17" t="s">
        <v>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75" x14ac:dyDescent="0.25">
      <c r="A4" s="17" t="s">
        <v>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75" x14ac:dyDescent="0.25">
      <c r="A5" s="18" t="s">
        <v>8</v>
      </c>
      <c r="B5" s="5"/>
      <c r="C5" s="5"/>
      <c r="D5" s="5"/>
      <c r="E5" s="5"/>
      <c r="F5" s="5"/>
      <c r="G5" s="5"/>
      <c r="H5" s="5"/>
      <c r="I5" s="5"/>
      <c r="J5" s="4"/>
      <c r="K5" s="4"/>
      <c r="L5" s="4"/>
      <c r="M5" s="4"/>
    </row>
    <row r="6" spans="1:13" ht="15.75" x14ac:dyDescent="0.25">
      <c r="A6" s="18" t="s">
        <v>9</v>
      </c>
      <c r="B6" s="5"/>
      <c r="C6" s="5"/>
      <c r="D6" s="5"/>
      <c r="E6" s="5"/>
      <c r="F6" s="5"/>
      <c r="G6" s="5"/>
      <c r="H6" s="5"/>
      <c r="I6" s="5"/>
      <c r="J6" s="4"/>
      <c r="K6" s="4"/>
      <c r="L6" s="4"/>
      <c r="M6" s="4"/>
    </row>
    <row r="7" spans="1:13" ht="15.75" x14ac:dyDescent="0.25">
      <c r="A7" s="18"/>
      <c r="B7" s="3"/>
      <c r="C7" s="3"/>
      <c r="D7" s="3"/>
      <c r="E7" s="3"/>
      <c r="F7" s="3"/>
      <c r="G7" s="3"/>
      <c r="H7" s="3"/>
      <c r="I7" s="3"/>
    </row>
    <row r="8" spans="1:13" ht="15.75" x14ac:dyDescent="0.25">
      <c r="A8" s="17" t="s">
        <v>10</v>
      </c>
    </row>
    <row r="9" spans="1:13" ht="15.75" x14ac:dyDescent="0.25">
      <c r="A9" s="17" t="s">
        <v>11</v>
      </c>
    </row>
    <row r="10" spans="1:13" ht="15.75" x14ac:dyDescent="0.25">
      <c r="A10" s="17" t="s">
        <v>12</v>
      </c>
    </row>
    <row r="12" spans="1:13" ht="15.75" x14ac:dyDescent="0.25">
      <c r="A12" s="17" t="s">
        <v>36</v>
      </c>
    </row>
    <row r="13" spans="1:13" ht="15.75" x14ac:dyDescent="0.25">
      <c r="A13" s="17" t="s">
        <v>37</v>
      </c>
    </row>
    <row r="14" spans="1:13" ht="15.75" x14ac:dyDescent="0.25">
      <c r="A14" s="17" t="s">
        <v>38</v>
      </c>
    </row>
    <row r="17" spans="1:1" ht="15.75" x14ac:dyDescent="0.25">
      <c r="A17" s="17" t="s">
        <v>120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U1358"/>
  <sheetViews>
    <sheetView showGridLines="0" workbookViewId="0">
      <pane xSplit="1" ySplit="4" topLeftCell="M5" activePane="bottomRight" state="frozen"/>
      <selection activeCell="A20" sqref="A20:IV23"/>
      <selection pane="topRight" activeCell="A20" sqref="A20:IV23"/>
      <selection pane="bottomLeft" activeCell="A20" sqref="A20:IV23"/>
      <selection pane="bottomRight"/>
    </sheetView>
  </sheetViews>
  <sheetFormatPr defaultRowHeight="12.75" x14ac:dyDescent="0.2"/>
  <cols>
    <col min="1" max="1" width="10.83203125" style="20" customWidth="1"/>
    <col min="5" max="5" width="9.33203125" style="24" bestFit="1" customWidth="1"/>
  </cols>
  <sheetData>
    <row r="1" spans="1:47" ht="18.75" x14ac:dyDescent="0.3">
      <c r="B1" s="6" t="s">
        <v>4</v>
      </c>
    </row>
    <row r="2" spans="1:47" x14ac:dyDescent="0.2">
      <c r="A2" s="20" t="s">
        <v>2</v>
      </c>
      <c r="B2" s="1"/>
    </row>
    <row r="3" spans="1:47" s="8" customFormat="1" x14ac:dyDescent="0.2">
      <c r="A3" s="20" t="s">
        <v>0</v>
      </c>
      <c r="B3" s="7">
        <f t="shared" ref="B3:AK3" si="0">B4/0.08333333</f>
        <v>25.000000960000037</v>
      </c>
      <c r="C3" s="7">
        <f t="shared" si="0"/>
        <v>26.000000960000037</v>
      </c>
      <c r="D3" s="7">
        <f t="shared" si="0"/>
        <v>27.000000960000033</v>
      </c>
      <c r="E3" s="7">
        <f t="shared" si="0"/>
        <v>28.000000960000033</v>
      </c>
      <c r="F3" s="7">
        <f t="shared" si="0"/>
        <v>29.000000960000033</v>
      </c>
      <c r="G3" s="7">
        <f t="shared" si="0"/>
        <v>30.00000096000003</v>
      </c>
      <c r="H3" s="7">
        <f t="shared" si="0"/>
        <v>31.00000096000003</v>
      </c>
      <c r="I3" s="7">
        <f t="shared" si="0"/>
        <v>32.00000096000003</v>
      </c>
      <c r="J3" s="7">
        <f t="shared" si="0"/>
        <v>33.000000960000023</v>
      </c>
      <c r="K3" s="7">
        <f t="shared" si="0"/>
        <v>34.000000960000023</v>
      </c>
      <c r="L3" s="7">
        <f t="shared" si="0"/>
        <v>35.000000960000023</v>
      </c>
      <c r="M3" s="7">
        <f t="shared" si="0"/>
        <v>36.000000960000023</v>
      </c>
      <c r="N3" s="7">
        <f t="shared" si="0"/>
        <v>37.000000960000023</v>
      </c>
      <c r="O3" s="7">
        <f t="shared" si="0"/>
        <v>38.000000960000015</v>
      </c>
      <c r="P3" s="7">
        <f t="shared" si="0"/>
        <v>39.000000960000015</v>
      </c>
      <c r="Q3" s="7">
        <f t="shared" si="0"/>
        <v>40.000000960000015</v>
      </c>
      <c r="R3" s="7">
        <f t="shared" si="0"/>
        <v>41.000000960000015</v>
      </c>
      <c r="S3" s="7">
        <f t="shared" si="0"/>
        <v>42.000000960000015</v>
      </c>
      <c r="T3" s="7">
        <f t="shared" si="0"/>
        <v>43.000000960000008</v>
      </c>
      <c r="U3" s="7">
        <f t="shared" si="0"/>
        <v>44.000000960000008</v>
      </c>
      <c r="V3" s="7">
        <f t="shared" si="0"/>
        <v>45.000000960000008</v>
      </c>
      <c r="W3" s="7">
        <f t="shared" si="0"/>
        <v>46.000000960000008</v>
      </c>
      <c r="X3" s="7">
        <f t="shared" si="0"/>
        <v>47.000000960000001</v>
      </c>
      <c r="Y3" s="7">
        <f t="shared" si="0"/>
        <v>48.000000960000001</v>
      </c>
      <c r="Z3" s="7">
        <f t="shared" si="0"/>
        <v>49.000000960000008</v>
      </c>
      <c r="AA3" s="7">
        <f t="shared" si="0"/>
        <v>50.000000960000008</v>
      </c>
      <c r="AB3" s="7">
        <f t="shared" si="0"/>
        <v>51.000000960000015</v>
      </c>
      <c r="AC3" s="7">
        <f t="shared" si="0"/>
        <v>52.000000960000015</v>
      </c>
      <c r="AD3" s="7">
        <f t="shared" si="0"/>
        <v>53.000000960000023</v>
      </c>
      <c r="AE3" s="7">
        <f t="shared" si="0"/>
        <v>54.00000096000003</v>
      </c>
      <c r="AF3" s="7">
        <f t="shared" si="0"/>
        <v>55.00000096000003</v>
      </c>
      <c r="AG3" s="7">
        <f t="shared" si="0"/>
        <v>56.000000960000037</v>
      </c>
      <c r="AH3" s="7">
        <f t="shared" si="0"/>
        <v>57.000000960000037</v>
      </c>
      <c r="AI3" s="7">
        <f t="shared" si="0"/>
        <v>58.000000960000044</v>
      </c>
      <c r="AJ3" s="7">
        <f t="shared" si="0"/>
        <v>59.000000960000044</v>
      </c>
      <c r="AK3" s="7">
        <f t="shared" si="0"/>
        <v>60.000000960000051</v>
      </c>
    </row>
    <row r="4" spans="1:47" s="9" customFormat="1" x14ac:dyDescent="0.2">
      <c r="A4" s="20" t="s">
        <v>1</v>
      </c>
      <c r="B4" s="9">
        <v>2.0833333299999999</v>
      </c>
      <c r="C4" s="9">
        <f t="shared" ref="C4:AK4" si="1">B4+0.08333333</f>
        <v>2.1666666599999997</v>
      </c>
      <c r="D4" s="9">
        <f t="shared" si="1"/>
        <v>2.2499999899999996</v>
      </c>
      <c r="E4" s="9">
        <f t="shared" si="1"/>
        <v>2.3333333199999995</v>
      </c>
      <c r="F4" s="9">
        <f t="shared" si="1"/>
        <v>2.4166666499999994</v>
      </c>
      <c r="G4" s="9">
        <f t="shared" si="1"/>
        <v>2.4999999799999992</v>
      </c>
      <c r="H4" s="9">
        <f t="shared" si="1"/>
        <v>2.5833333099999991</v>
      </c>
      <c r="I4" s="9">
        <f t="shared" si="1"/>
        <v>2.666666639999999</v>
      </c>
      <c r="J4" s="9">
        <f t="shared" si="1"/>
        <v>2.7499999699999989</v>
      </c>
      <c r="K4" s="9">
        <f t="shared" si="1"/>
        <v>2.8333332999999987</v>
      </c>
      <c r="L4" s="9">
        <f t="shared" si="1"/>
        <v>2.9166666299999986</v>
      </c>
      <c r="M4" s="9">
        <f t="shared" si="1"/>
        <v>2.9999999599999985</v>
      </c>
      <c r="N4" s="9">
        <f t="shared" si="1"/>
        <v>3.0833332899999983</v>
      </c>
      <c r="O4" s="9">
        <f t="shared" si="1"/>
        <v>3.1666666199999982</v>
      </c>
      <c r="P4" s="9">
        <f t="shared" si="1"/>
        <v>3.2499999499999981</v>
      </c>
      <c r="Q4" s="9">
        <f t="shared" si="1"/>
        <v>3.333333279999998</v>
      </c>
      <c r="R4" s="9">
        <f t="shared" si="1"/>
        <v>3.4166666099999978</v>
      </c>
      <c r="S4" s="9">
        <f t="shared" si="1"/>
        <v>3.4999999399999977</v>
      </c>
      <c r="T4" s="9">
        <f t="shared" si="1"/>
        <v>3.5833332699999976</v>
      </c>
      <c r="U4" s="9">
        <f t="shared" si="1"/>
        <v>3.6666665999999974</v>
      </c>
      <c r="V4" s="9">
        <f t="shared" si="1"/>
        <v>3.7499999299999973</v>
      </c>
      <c r="W4" s="9">
        <f t="shared" si="1"/>
        <v>3.8333332599999972</v>
      </c>
      <c r="X4" s="9">
        <f t="shared" si="1"/>
        <v>3.9166665899999971</v>
      </c>
      <c r="Y4" s="9">
        <f t="shared" si="1"/>
        <v>3.9999999199999969</v>
      </c>
      <c r="Z4" s="9">
        <f t="shared" si="1"/>
        <v>4.0833332499999972</v>
      </c>
      <c r="AA4" s="9">
        <f t="shared" si="1"/>
        <v>4.1666665799999976</v>
      </c>
      <c r="AB4" s="9">
        <f t="shared" si="1"/>
        <v>4.2499999099999979</v>
      </c>
      <c r="AC4" s="9">
        <f t="shared" si="1"/>
        <v>4.3333332399999982</v>
      </c>
      <c r="AD4" s="9">
        <f t="shared" si="1"/>
        <v>4.4166665699999985</v>
      </c>
      <c r="AE4" s="9">
        <f t="shared" si="1"/>
        <v>4.4999998999999988</v>
      </c>
      <c r="AF4" s="9">
        <f t="shared" si="1"/>
        <v>4.5833332299999991</v>
      </c>
      <c r="AG4" s="9">
        <f>AF4+0.08333333</f>
        <v>4.6666665599999995</v>
      </c>
      <c r="AH4" s="9">
        <f t="shared" si="1"/>
        <v>4.7499998899999998</v>
      </c>
      <c r="AI4" s="9">
        <f>AH4+0.08333333</f>
        <v>4.8333332200000001</v>
      </c>
      <c r="AJ4" s="9">
        <f t="shared" si="1"/>
        <v>4.9166665500000004</v>
      </c>
      <c r="AK4" s="9">
        <f t="shared" si="1"/>
        <v>4.9999998800000007</v>
      </c>
    </row>
    <row r="5" spans="1:47" s="12" customFormat="1" x14ac:dyDescent="0.2">
      <c r="A5" s="22" t="e">
        <v>#VALUE!</v>
      </c>
      <c r="B5" s="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</row>
    <row r="6" spans="1:47" x14ac:dyDescent="0.2">
      <c r="A6" s="20">
        <v>44287</v>
      </c>
      <c r="B6" s="2">
        <v>3.170996917881411</v>
      </c>
      <c r="C6" s="2">
        <v>3.1759279598297687</v>
      </c>
      <c r="D6" s="2">
        <v>3.1835029435791475</v>
      </c>
      <c r="E6" s="2">
        <v>3.1932228437177508</v>
      </c>
      <c r="F6" s="2">
        <v>3.2045889016260389</v>
      </c>
      <c r="G6" s="2">
        <v>3.2171052093258146</v>
      </c>
      <c r="H6" s="2">
        <v>3.2302881901307332</v>
      </c>
      <c r="I6" s="2">
        <v>3.2437475836148466</v>
      </c>
      <c r="J6" s="2">
        <v>3.2573393989679515</v>
      </c>
      <c r="K6" s="2">
        <v>3.2709988973843749</v>
      </c>
      <c r="L6" s="2">
        <v>3.284705379747908</v>
      </c>
      <c r="M6" s="2">
        <v>3.2984437051214428</v>
      </c>
      <c r="N6" s="2">
        <v>3.3121992356328618</v>
      </c>
      <c r="O6" s="2">
        <v>3.3259563115856063</v>
      </c>
      <c r="P6" s="2">
        <v>3.3396980815525317</v>
      </c>
      <c r="Q6" s="2">
        <v>3.3534076267745321</v>
      </c>
      <c r="R6" s="2">
        <v>3.3670680284924988</v>
      </c>
      <c r="S6" s="2">
        <v>3.380662652270654</v>
      </c>
      <c r="T6" s="2">
        <v>3.3941767242704888</v>
      </c>
      <c r="U6" s="2">
        <v>3.4075962188915083</v>
      </c>
      <c r="V6" s="2">
        <v>3.4209071125712187</v>
      </c>
      <c r="W6" s="2">
        <v>3.4340953817471256</v>
      </c>
      <c r="X6" s="2">
        <v>3.4471470028567346</v>
      </c>
      <c r="Y6" s="2">
        <v>3.4600483172391225</v>
      </c>
      <c r="Z6" s="2">
        <v>3.4727873450147588</v>
      </c>
      <c r="AA6" s="2">
        <v>3.4853525887792673</v>
      </c>
      <c r="AB6" s="2">
        <v>3.4977326002368989</v>
      </c>
      <c r="AC6" s="2">
        <v>3.5099162284291276</v>
      </c>
      <c r="AD6" s="2">
        <v>3.5218924338128272</v>
      </c>
      <c r="AE6" s="2">
        <v>3.5336506431559149</v>
      </c>
      <c r="AF6" s="2">
        <v>3.5451830369767974</v>
      </c>
      <c r="AG6" s="2">
        <v>3.55648280345972</v>
      </c>
      <c r="AH6" s="2">
        <v>3.5675431818589214</v>
      </c>
      <c r="AI6" s="2">
        <v>3.5783591381976985</v>
      </c>
      <c r="AJ6" s="2">
        <v>3.588928640870988</v>
      </c>
      <c r="AK6" s="2">
        <v>3.5992521155348007</v>
      </c>
    </row>
    <row r="7" spans="1:47" x14ac:dyDescent="0.2">
      <c r="A7" s="20">
        <v>44288</v>
      </c>
      <c r="B7" s="2" t="s">
        <v>122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47" x14ac:dyDescent="0.2">
      <c r="A8" s="20">
        <v>44291</v>
      </c>
      <c r="B8" s="2" t="s">
        <v>122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47" x14ac:dyDescent="0.2">
      <c r="A9" s="20">
        <v>44292</v>
      </c>
      <c r="B9" s="2">
        <v>3.1644877889413907</v>
      </c>
      <c r="C9" s="2">
        <v>3.1697301978372612</v>
      </c>
      <c r="D9" s="2">
        <v>3.1775658177681687</v>
      </c>
      <c r="E9" s="2">
        <v>3.1874919646061022</v>
      </c>
      <c r="F9" s="2">
        <v>3.1990060686384343</v>
      </c>
      <c r="G9" s="2">
        <v>3.211608673613874</v>
      </c>
      <c r="H9" s="2">
        <v>3.2248136618518357</v>
      </c>
      <c r="I9" s="2">
        <v>3.2382377596681682</v>
      </c>
      <c r="J9" s="2">
        <v>3.2517460920008108</v>
      </c>
      <c r="K9" s="2">
        <v>3.2652798076725476</v>
      </c>
      <c r="L9" s="2">
        <v>3.2788211347428611</v>
      </c>
      <c r="M9" s="2">
        <v>3.2923571833977778</v>
      </c>
      <c r="N9" s="2">
        <v>3.3058754725913122</v>
      </c>
      <c r="O9" s="2">
        <v>3.3193624333833927</v>
      </c>
      <c r="P9" s="2">
        <v>3.332803332493667</v>
      </c>
      <c r="Q9" s="2">
        <v>3.3461833796090295</v>
      </c>
      <c r="R9" s="2">
        <v>3.3594877844163737</v>
      </c>
      <c r="S9" s="2">
        <v>3.3727020426903103</v>
      </c>
      <c r="T9" s="2">
        <v>3.3858133403774193</v>
      </c>
      <c r="U9" s="2">
        <v>3.3988094819002672</v>
      </c>
      <c r="V9" s="2">
        <v>3.4116782726050792</v>
      </c>
      <c r="W9" s="2">
        <v>3.4244075178380764</v>
      </c>
      <c r="X9" s="2">
        <v>3.4369850229454846</v>
      </c>
      <c r="Y9" s="2">
        <v>3.4493990052198322</v>
      </c>
      <c r="Z9" s="2">
        <v>3.4616393988744942</v>
      </c>
      <c r="AA9" s="2">
        <v>3.4736965853559996</v>
      </c>
      <c r="AB9" s="2">
        <v>3.48556095350206</v>
      </c>
      <c r="AC9" s="2">
        <v>3.4972229326265065</v>
      </c>
      <c r="AD9" s="2">
        <v>3.5086729658299274</v>
      </c>
      <c r="AE9" s="2">
        <v>3.5199020085622044</v>
      </c>
      <c r="AF9" s="2">
        <v>3.5309037528806808</v>
      </c>
      <c r="AG9" s="2">
        <v>3.5416728008170102</v>
      </c>
      <c r="AH9" s="2">
        <v>3.5522038040129802</v>
      </c>
      <c r="AI9" s="2">
        <v>3.5624928446872879</v>
      </c>
      <c r="AJ9" s="2">
        <v>3.5725384824691773</v>
      </c>
      <c r="AK9" s="2">
        <v>3.5823414511802958</v>
      </c>
    </row>
    <row r="10" spans="1:47" x14ac:dyDescent="0.2">
      <c r="A10" s="20">
        <v>44293</v>
      </c>
      <c r="B10" s="2">
        <v>3.1478971748477385</v>
      </c>
      <c r="C10" s="2">
        <v>3.153610593364589</v>
      </c>
      <c r="D10" s="2">
        <v>3.1618673809454738</v>
      </c>
      <c r="E10" s="2">
        <v>3.1721611610022995</v>
      </c>
      <c r="F10" s="2">
        <v>3.1839877643842915</v>
      </c>
      <c r="G10" s="2">
        <v>3.1968490219009076</v>
      </c>
      <c r="H10" s="2">
        <v>3.210261973945074</v>
      </c>
      <c r="I10" s="2">
        <v>3.2238544717211464</v>
      </c>
      <c r="J10" s="2">
        <v>3.2374989862076595</v>
      </c>
      <c r="K10" s="2">
        <v>3.2511390085532428</v>
      </c>
      <c r="L10" s="2">
        <v>3.2647556396192914</v>
      </c>
      <c r="M10" s="2">
        <v>3.2783352748925938</v>
      </c>
      <c r="N10" s="2">
        <v>3.2918647963223404</v>
      </c>
      <c r="O10" s="2">
        <v>3.3053303823233291</v>
      </c>
      <c r="P10" s="2">
        <v>3.3187175202350936</v>
      </c>
      <c r="Q10" s="2">
        <v>3.3320116683077945</v>
      </c>
      <c r="R10" s="2">
        <v>3.3451982847915911</v>
      </c>
      <c r="S10" s="2">
        <v>3.358263224760309</v>
      </c>
      <c r="T10" s="2">
        <v>3.3711944628870429</v>
      </c>
      <c r="U10" s="2">
        <v>3.3839806786521702</v>
      </c>
      <c r="V10" s="2">
        <v>3.3966105520095033</v>
      </c>
      <c r="W10" s="2">
        <v>3.4090727629128539</v>
      </c>
      <c r="X10" s="2">
        <v>3.4213559913198184</v>
      </c>
      <c r="Y10" s="2">
        <v>3.4334494846090724</v>
      </c>
      <c r="Z10" s="2">
        <v>3.4453446329978235</v>
      </c>
      <c r="AA10" s="2">
        <v>3.4570333324549258</v>
      </c>
      <c r="AB10" s="2">
        <v>3.4685074629059862</v>
      </c>
      <c r="AC10" s="2">
        <v>3.4797588247646858</v>
      </c>
      <c r="AD10" s="2">
        <v>3.4907791938573252</v>
      </c>
      <c r="AE10" s="2">
        <v>3.5015609599616955</v>
      </c>
      <c r="AF10" s="2">
        <v>3.5120994810134909</v>
      </c>
      <c r="AG10" s="2">
        <v>3.5223910107132874</v>
      </c>
      <c r="AH10" s="2">
        <v>3.5324318498713785</v>
      </c>
      <c r="AI10" s="2">
        <v>3.5422194633186104</v>
      </c>
      <c r="AJ10" s="2">
        <v>3.5517534260480668</v>
      </c>
      <c r="AK10" s="2">
        <v>3.5610353709386597</v>
      </c>
    </row>
    <row r="11" spans="1:47" x14ac:dyDescent="0.2">
      <c r="A11" s="20">
        <v>44294</v>
      </c>
      <c r="B11" s="2">
        <v>3.1278416278215841</v>
      </c>
      <c r="C11" s="2">
        <v>3.1349755557324102</v>
      </c>
      <c r="D11" s="2">
        <v>3.1445739683812155</v>
      </c>
      <c r="E11" s="2">
        <v>3.1561206112525957</v>
      </c>
      <c r="F11" s="2">
        <v>3.169102875391995</v>
      </c>
      <c r="G11" s="2">
        <v>3.1830157560175607</v>
      </c>
      <c r="H11" s="2">
        <v>3.1973699099446558</v>
      </c>
      <c r="I11" s="2">
        <v>3.2117991500737806</v>
      </c>
      <c r="J11" s="2">
        <v>3.22618700157029</v>
      </c>
      <c r="K11" s="2">
        <v>3.2404839517993329</v>
      </c>
      <c r="L11" s="2">
        <v>3.2546743103051918</v>
      </c>
      <c r="M11" s="2">
        <v>3.2687475866343467</v>
      </c>
      <c r="N11" s="2">
        <v>3.282693752373536</v>
      </c>
      <c r="O11" s="2">
        <v>3.2965021057556445</v>
      </c>
      <c r="P11" s="2">
        <v>3.3101613379760244</v>
      </c>
      <c r="Q11" s="2">
        <v>3.323660118498915</v>
      </c>
      <c r="R11" s="2">
        <v>3.336987116788559</v>
      </c>
      <c r="S11" s="2">
        <v>3.3501314358389087</v>
      </c>
      <c r="T11" s="2">
        <v>3.3630842745252174</v>
      </c>
      <c r="U11" s="2">
        <v>3.3758374642419509</v>
      </c>
      <c r="V11" s="2">
        <v>3.3883828365154369</v>
      </c>
      <c r="W11" s="2">
        <v>3.4007122228720053</v>
      </c>
      <c r="X11" s="2">
        <v>3.4128174549200549</v>
      </c>
      <c r="Y11" s="2">
        <v>3.4246910414760356</v>
      </c>
      <c r="Z11" s="2">
        <v>3.436327809577314</v>
      </c>
      <c r="AA11" s="2">
        <v>3.4477230819022449</v>
      </c>
      <c r="AB11" s="2">
        <v>3.4588721012426071</v>
      </c>
      <c r="AC11" s="2">
        <v>3.4697697518399599</v>
      </c>
      <c r="AD11" s="2">
        <v>3.4804108173857529</v>
      </c>
      <c r="AE11" s="2">
        <v>3.4907907524726598</v>
      </c>
      <c r="AF11" s="2">
        <v>3.5009079493938531</v>
      </c>
      <c r="AG11" s="2">
        <v>3.5107616042871346</v>
      </c>
      <c r="AH11" s="2">
        <v>3.5203509451654194</v>
      </c>
      <c r="AI11" s="2">
        <v>3.5296758806343282</v>
      </c>
      <c r="AJ11" s="2">
        <v>3.5387377685977235</v>
      </c>
      <c r="AK11" s="2">
        <v>3.5475396194608786</v>
      </c>
    </row>
    <row r="12" spans="1:47" x14ac:dyDescent="0.2">
      <c r="A12" s="20">
        <v>44295</v>
      </c>
      <c r="B12" s="2">
        <v>3.0691674369209059</v>
      </c>
      <c r="C12" s="2">
        <v>3.0770782139477975</v>
      </c>
      <c r="D12" s="2">
        <v>3.0874472424824306</v>
      </c>
      <c r="E12" s="2">
        <v>3.0997466181983073</v>
      </c>
      <c r="F12" s="2">
        <v>3.1134550974134552</v>
      </c>
      <c r="G12" s="2">
        <v>3.1280611723765603</v>
      </c>
      <c r="H12" s="2">
        <v>3.1430687318713684</v>
      </c>
      <c r="I12" s="2">
        <v>3.1581343058053637</v>
      </c>
      <c r="J12" s="2">
        <v>3.1731553073248011</v>
      </c>
      <c r="K12" s="2">
        <v>3.188087577770653</v>
      </c>
      <c r="L12" s="2">
        <v>3.2029153984236416</v>
      </c>
      <c r="M12" s="2">
        <v>3.2176284617577284</v>
      </c>
      <c r="N12" s="2">
        <v>3.2322168209878117</v>
      </c>
      <c r="O12" s="2">
        <v>3.2466697232412352</v>
      </c>
      <c r="P12" s="2">
        <v>3.2609758548962331</v>
      </c>
      <c r="Q12" s="2">
        <v>3.2751238909743621</v>
      </c>
      <c r="R12" s="2">
        <v>3.2891025065205586</v>
      </c>
      <c r="S12" s="2">
        <v>3.3029009512319787</v>
      </c>
      <c r="T12" s="2">
        <v>3.316510540787744</v>
      </c>
      <c r="U12" s="2">
        <v>3.3299230549849099</v>
      </c>
      <c r="V12" s="2">
        <v>3.3431302736205306</v>
      </c>
      <c r="W12" s="2">
        <v>3.3561239764916593</v>
      </c>
      <c r="X12" s="2">
        <v>3.3688959456980911</v>
      </c>
      <c r="Y12" s="2">
        <v>3.3814389795560977</v>
      </c>
      <c r="Z12" s="2">
        <v>3.3937484837268372</v>
      </c>
      <c r="AA12" s="2">
        <v>3.4058202761594387</v>
      </c>
      <c r="AB12" s="2">
        <v>3.417649960593665</v>
      </c>
      <c r="AC12" s="2">
        <v>3.4292324251830388</v>
      </c>
      <c r="AD12" s="2">
        <v>3.4405624090691624</v>
      </c>
      <c r="AE12" s="2">
        <v>3.451635544945169</v>
      </c>
      <c r="AF12" s="2">
        <v>3.4624503786395739</v>
      </c>
      <c r="AG12" s="2">
        <v>3.4730060486610115</v>
      </c>
      <c r="AH12" s="2">
        <v>3.4833017408816582</v>
      </c>
      <c r="AI12" s="2">
        <v>3.4933373220451247</v>
      </c>
      <c r="AJ12" s="2">
        <v>3.5031141225079949</v>
      </c>
      <c r="AK12" s="2">
        <v>3.512634989654889</v>
      </c>
    </row>
    <row r="13" spans="1:47" x14ac:dyDescent="0.2">
      <c r="A13" s="20">
        <v>44298</v>
      </c>
      <c r="B13" s="2">
        <v>3.0615212576510569</v>
      </c>
      <c r="C13" s="2">
        <v>3.0697378638020938</v>
      </c>
      <c r="D13" s="2">
        <v>3.0804177647879718</v>
      </c>
      <c r="E13" s="2">
        <v>3.0930361226087237</v>
      </c>
      <c r="F13" s="2">
        <v>3.1070755852997376</v>
      </c>
      <c r="G13" s="2">
        <v>3.1220288141313421</v>
      </c>
      <c r="H13" s="2">
        <v>3.1374037630563683</v>
      </c>
      <c r="I13" s="2">
        <v>3.1528676107185563</v>
      </c>
      <c r="J13" s="2">
        <v>3.1683189693226126</v>
      </c>
      <c r="K13" s="2">
        <v>3.1837128449080163</v>
      </c>
      <c r="L13" s="2">
        <v>3.1990317438290812</v>
      </c>
      <c r="M13" s="2">
        <v>3.2142637537843379</v>
      </c>
      <c r="N13" s="2">
        <v>3.2293973029390841</v>
      </c>
      <c r="O13" s="2">
        <v>3.2444201756784699</v>
      </c>
      <c r="P13" s="2">
        <v>3.2593197460836221</v>
      </c>
      <c r="Q13" s="2">
        <v>3.2740833816200943</v>
      </c>
      <c r="R13" s="2">
        <v>3.2886984499292473</v>
      </c>
      <c r="S13" s="2">
        <v>3.303152985380744</v>
      </c>
      <c r="T13" s="2">
        <v>3.3174371959959497</v>
      </c>
      <c r="U13" s="2">
        <v>3.3315417320277021</v>
      </c>
      <c r="V13" s="2">
        <v>3.3454572437288386</v>
      </c>
      <c r="W13" s="2">
        <v>3.3591743813521981</v>
      </c>
      <c r="X13" s="2">
        <v>3.3726837989493421</v>
      </c>
      <c r="Y13" s="2">
        <v>3.385977153651027</v>
      </c>
      <c r="Z13" s="2">
        <v>3.3990484465164021</v>
      </c>
      <c r="AA13" s="2">
        <v>3.4118920128008448</v>
      </c>
      <c r="AB13" s="2">
        <v>3.4245021124478394</v>
      </c>
      <c r="AC13" s="2">
        <v>3.4368727770847265</v>
      </c>
      <c r="AD13" s="2">
        <v>3.4489979958945685</v>
      </c>
      <c r="AE13" s="2">
        <v>3.4608725999608292</v>
      </c>
      <c r="AF13" s="2">
        <v>3.4724939119533889</v>
      </c>
      <c r="AG13" s="2">
        <v>3.4838597132758649</v>
      </c>
      <c r="AH13" s="2">
        <v>3.4949678477427186</v>
      </c>
      <c r="AI13" s="2">
        <v>3.5058169564732564</v>
      </c>
      <c r="AJ13" s="2">
        <v>3.5164073518976133</v>
      </c>
      <c r="AK13" s="2">
        <v>3.5267409839959312</v>
      </c>
    </row>
    <row r="14" spans="1:47" x14ac:dyDescent="0.2">
      <c r="A14" s="20">
        <v>44299</v>
      </c>
      <c r="B14" s="2">
        <v>3.0744100694498138</v>
      </c>
      <c r="C14" s="2">
        <v>3.083429820119739</v>
      </c>
      <c r="D14" s="2">
        <v>3.0948381865447026</v>
      </c>
      <c r="E14" s="2">
        <v>3.1081053674180046</v>
      </c>
      <c r="F14" s="2">
        <v>3.1227093848456939</v>
      </c>
      <c r="G14" s="2">
        <v>3.1381378865629181</v>
      </c>
      <c r="H14" s="2">
        <v>3.1538934421064888</v>
      </c>
      <c r="I14" s="2">
        <v>3.169652502474174</v>
      </c>
      <c r="J14" s="2">
        <v>3.1853241152767713</v>
      </c>
      <c r="K14" s="2">
        <v>3.2008693352940023</v>
      </c>
      <c r="L14" s="2">
        <v>3.2162736185903551</v>
      </c>
      <c r="M14" s="2">
        <v>3.2315277889163152</v>
      </c>
      <c r="N14" s="2">
        <v>3.2466229504753494</v>
      </c>
      <c r="O14" s="2">
        <v>3.2615495694246635</v>
      </c>
      <c r="P14" s="2">
        <v>3.2762977396615498</v>
      </c>
      <c r="Q14" s="2">
        <v>3.2908575504304221</v>
      </c>
      <c r="R14" s="2">
        <v>3.3052190915707129</v>
      </c>
      <c r="S14" s="2">
        <v>3.3193732136837149</v>
      </c>
      <c r="T14" s="2">
        <v>3.3333130188293478</v>
      </c>
      <c r="U14" s="2">
        <v>3.3470320235905899</v>
      </c>
      <c r="V14" s="2">
        <v>3.3605237445504201</v>
      </c>
      <c r="W14" s="2">
        <v>3.3737816982918192</v>
      </c>
      <c r="X14" s="2">
        <v>3.3867994069721248</v>
      </c>
      <c r="Y14" s="2">
        <v>3.3995713600586908</v>
      </c>
      <c r="Z14" s="2">
        <v>3.4120941083508844</v>
      </c>
      <c r="AA14" s="2">
        <v>3.4243644672559927</v>
      </c>
      <c r="AB14" s="2">
        <v>3.4363793345659333</v>
      </c>
      <c r="AC14" s="2">
        <v>3.4481358350053166</v>
      </c>
      <c r="AD14" s="2">
        <v>3.4596311332721248</v>
      </c>
      <c r="AE14" s="2">
        <v>3.4708631343221406</v>
      </c>
      <c r="AF14" s="2">
        <v>3.4818317343236957</v>
      </c>
      <c r="AG14" s="2">
        <v>3.492537160830294</v>
      </c>
      <c r="AH14" s="2">
        <v>3.5029796452672013</v>
      </c>
      <c r="AI14" s="2">
        <v>3.513159493960174</v>
      </c>
      <c r="AJ14" s="2">
        <v>3.5230782966275096</v>
      </c>
      <c r="AK14" s="2">
        <v>3.5327392763304073</v>
      </c>
    </row>
    <row r="15" spans="1:47" x14ac:dyDescent="0.2">
      <c r="A15" s="20">
        <v>44300</v>
      </c>
      <c r="B15" s="2">
        <v>3.0459924565674346</v>
      </c>
      <c r="C15" s="2">
        <v>3.0547642081468687</v>
      </c>
      <c r="D15" s="2">
        <v>3.0659773538083388</v>
      </c>
      <c r="E15" s="2">
        <v>3.079097586487467</v>
      </c>
      <c r="F15" s="2">
        <v>3.0935982920488905</v>
      </c>
      <c r="G15" s="2">
        <v>3.1089617574678847</v>
      </c>
      <c r="H15" s="2">
        <v>3.1246849806830088</v>
      </c>
      <c r="I15" s="2">
        <v>3.140449666530515</v>
      </c>
      <c r="J15" s="2">
        <v>3.1561654423460785</v>
      </c>
      <c r="K15" s="2">
        <v>3.1717940754548914</v>
      </c>
      <c r="L15" s="2">
        <v>3.1873213484552894</v>
      </c>
      <c r="M15" s="2">
        <v>3.2027380803963652</v>
      </c>
      <c r="N15" s="2">
        <v>3.218035243087499</v>
      </c>
      <c r="O15" s="2">
        <v>3.2332026086848873</v>
      </c>
      <c r="P15" s="2">
        <v>3.2482293092308971</v>
      </c>
      <c r="Q15" s="2">
        <v>3.2631044707707275</v>
      </c>
      <c r="R15" s="2">
        <v>3.2778172205298612</v>
      </c>
      <c r="S15" s="2">
        <v>3.2923573928780883</v>
      </c>
      <c r="T15" s="2">
        <v>3.3067167243260527</v>
      </c>
      <c r="U15" s="2">
        <v>3.3208872679459231</v>
      </c>
      <c r="V15" s="2">
        <v>3.3348610768098688</v>
      </c>
      <c r="W15" s="2">
        <v>3.3486302039900568</v>
      </c>
      <c r="X15" s="2">
        <v>3.3621867091318154</v>
      </c>
      <c r="Y15" s="2">
        <v>3.3755234526620335</v>
      </c>
      <c r="Z15" s="2">
        <v>3.3886348531732899</v>
      </c>
      <c r="AA15" s="2">
        <v>3.4015155096146907</v>
      </c>
      <c r="AB15" s="2">
        <v>3.4141603756002858</v>
      </c>
      <c r="AC15" s="2">
        <v>3.4265652935862789</v>
      </c>
      <c r="AD15" s="2">
        <v>3.4387262448958764</v>
      </c>
      <c r="AE15" s="2">
        <v>3.4506398399990825</v>
      </c>
      <c r="AF15" s="2">
        <v>3.4623042296092175</v>
      </c>
      <c r="AG15" s="2">
        <v>3.4737177957922816</v>
      </c>
      <c r="AH15" s="2">
        <v>3.4848789506392022</v>
      </c>
      <c r="AI15" s="2">
        <v>3.4957864451421226</v>
      </c>
      <c r="AJ15" s="2">
        <v>3.5064406403220256</v>
      </c>
      <c r="AK15" s="2">
        <v>3.5168436191328563</v>
      </c>
    </row>
    <row r="16" spans="1:47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2:37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2:37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2:37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2:37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2:37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2:3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2:37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2:37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2:37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2:37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2:37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2:37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2:37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2:37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2:37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2:37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2:37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2:37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2:37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2:37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2:37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2:37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2:37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2:37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2:37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2:37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2:37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2:37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2:37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2:37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2:37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2:37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2:37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2:37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2:37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2:37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2:37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2:37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2:37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2:37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2:37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2:37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2:37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2:37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2:37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2:37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2:37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2:37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2:37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2:37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2:37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2:37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2:37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2:37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2:37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2:37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2:37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2:37" x14ac:dyDescent="0.2">
      <c r="B74" s="2"/>
      <c r="C74" s="2"/>
      <c r="D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:37" x14ac:dyDescent="0.2">
      <c r="B75" s="2"/>
      <c r="C75" s="2"/>
      <c r="D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2:37" x14ac:dyDescent="0.2">
      <c r="B76" s="2"/>
      <c r="C76" s="2"/>
      <c r="D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2:37" x14ac:dyDescent="0.2">
      <c r="B77" s="2"/>
      <c r="C77" s="2"/>
      <c r="D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2:37" x14ac:dyDescent="0.2">
      <c r="B78" s="2"/>
      <c r="C78" s="2"/>
      <c r="D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2:37" x14ac:dyDescent="0.2">
      <c r="B79" s="2"/>
      <c r="C79" s="2"/>
      <c r="D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2:37" x14ac:dyDescent="0.2">
      <c r="B80" s="2"/>
      <c r="C80" s="2"/>
      <c r="D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2:37" x14ac:dyDescent="0.2">
      <c r="B81" s="2"/>
      <c r="C81" s="2"/>
      <c r="D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2:37" x14ac:dyDescent="0.2">
      <c r="B82" s="2"/>
      <c r="C82" s="2"/>
      <c r="D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2:37" x14ac:dyDescent="0.2">
      <c r="B83" s="2"/>
      <c r="C83" s="2"/>
      <c r="D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2:37" x14ac:dyDescent="0.2">
      <c r="B84" s="2"/>
      <c r="C84" s="2"/>
      <c r="D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2:37" x14ac:dyDescent="0.2">
      <c r="B85" s="2"/>
      <c r="C85" s="2"/>
      <c r="D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2:37" x14ac:dyDescent="0.2">
      <c r="B86" s="2"/>
      <c r="C86" s="2"/>
      <c r="D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2:37" x14ac:dyDescent="0.2">
      <c r="B87" s="2"/>
      <c r="C87" s="2"/>
      <c r="D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2:37" x14ac:dyDescent="0.2">
      <c r="B88" s="2"/>
      <c r="C88" s="2"/>
      <c r="D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2:37" x14ac:dyDescent="0.2">
      <c r="B89" s="2"/>
      <c r="C89" s="2"/>
      <c r="D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2:37" x14ac:dyDescent="0.2">
      <c r="B90" s="2"/>
      <c r="C90" s="2"/>
      <c r="D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2:37" x14ac:dyDescent="0.2">
      <c r="B91" s="2"/>
      <c r="C91" s="2"/>
      <c r="D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2:37" x14ac:dyDescent="0.2">
      <c r="B92" s="2"/>
      <c r="C92" s="2"/>
      <c r="D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2:37" x14ac:dyDescent="0.2">
      <c r="B93" s="2"/>
      <c r="C93" s="2"/>
      <c r="D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2:37" x14ac:dyDescent="0.2">
      <c r="B94" s="2"/>
      <c r="C94" s="2"/>
      <c r="D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2:37" x14ac:dyDescent="0.2">
      <c r="B95" s="2"/>
      <c r="C95" s="2"/>
      <c r="D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2:37" x14ac:dyDescent="0.2">
      <c r="B96" s="2"/>
      <c r="C96" s="2"/>
      <c r="D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2:37" x14ac:dyDescent="0.2">
      <c r="B97" s="2"/>
      <c r="C97" s="2"/>
      <c r="D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2:37" x14ac:dyDescent="0.2">
      <c r="B98" s="2"/>
      <c r="C98" s="2"/>
      <c r="D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2:37" x14ac:dyDescent="0.2">
      <c r="B99" s="2"/>
      <c r="C99" s="2"/>
      <c r="D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2:37" x14ac:dyDescent="0.2">
      <c r="B100" s="2"/>
      <c r="C100" s="2"/>
      <c r="D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2:37" x14ac:dyDescent="0.2">
      <c r="B101" s="2"/>
      <c r="C101" s="2"/>
      <c r="D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2:37" x14ac:dyDescent="0.2">
      <c r="B102" s="2"/>
      <c r="C102" s="2"/>
      <c r="D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2:37" x14ac:dyDescent="0.2">
      <c r="B103" s="2"/>
      <c r="C103" s="2"/>
      <c r="D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2:37" x14ac:dyDescent="0.2">
      <c r="B104" s="2"/>
      <c r="C104" s="2"/>
      <c r="D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2:37" x14ac:dyDescent="0.2">
      <c r="B105" s="2"/>
      <c r="C105" s="2"/>
      <c r="D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2:37" x14ac:dyDescent="0.2">
      <c r="B106" s="2"/>
      <c r="C106" s="2"/>
      <c r="D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2:37" x14ac:dyDescent="0.2">
      <c r="B107" s="2"/>
      <c r="C107" s="2"/>
      <c r="D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2:37" x14ac:dyDescent="0.2">
      <c r="B108" s="2"/>
      <c r="C108" s="2"/>
      <c r="D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2:37" x14ac:dyDescent="0.2">
      <c r="B109" s="2"/>
      <c r="C109" s="2"/>
      <c r="D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2:37" x14ac:dyDescent="0.2">
      <c r="B110" s="2"/>
      <c r="C110" s="2"/>
      <c r="D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2:37" x14ac:dyDescent="0.2">
      <c r="B111" s="2"/>
      <c r="C111" s="2"/>
      <c r="D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2:37" x14ac:dyDescent="0.2">
      <c r="B112" s="2"/>
      <c r="C112" s="2"/>
      <c r="D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2:37" x14ac:dyDescent="0.2">
      <c r="B113" s="2"/>
      <c r="C113" s="2"/>
      <c r="D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2:37" x14ac:dyDescent="0.2">
      <c r="B114" s="2"/>
      <c r="C114" s="2"/>
      <c r="D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2:37" x14ac:dyDescent="0.2">
      <c r="B115" s="2"/>
      <c r="C115" s="2"/>
      <c r="D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2:37" x14ac:dyDescent="0.2">
      <c r="B116" s="2"/>
      <c r="C116" s="2"/>
      <c r="D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2:37" x14ac:dyDescent="0.2">
      <c r="B117" s="2"/>
      <c r="C117" s="2"/>
      <c r="D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2:37" x14ac:dyDescent="0.2">
      <c r="B118" s="2"/>
      <c r="C118" s="2"/>
      <c r="D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2:37" x14ac:dyDescent="0.2">
      <c r="B119" s="2"/>
      <c r="C119" s="2"/>
      <c r="D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2:37" x14ac:dyDescent="0.2">
      <c r="B120" s="2"/>
      <c r="C120" s="2"/>
      <c r="D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2:37" x14ac:dyDescent="0.2">
      <c r="B121" s="2"/>
      <c r="C121" s="2"/>
      <c r="D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2:37" x14ac:dyDescent="0.2">
      <c r="B122" s="2"/>
      <c r="C122" s="2"/>
      <c r="D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2:37" x14ac:dyDescent="0.2">
      <c r="B123" s="2"/>
      <c r="C123" s="2"/>
      <c r="D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2:37" x14ac:dyDescent="0.2">
      <c r="B124" s="2"/>
      <c r="C124" s="2"/>
      <c r="D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2:37" x14ac:dyDescent="0.2">
      <c r="B125" s="2"/>
      <c r="C125" s="2"/>
      <c r="D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2:37" x14ac:dyDescent="0.2">
      <c r="B126" s="2"/>
      <c r="C126" s="2"/>
      <c r="D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2:37" x14ac:dyDescent="0.2">
      <c r="B127" s="2"/>
      <c r="C127" s="2"/>
      <c r="D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2:37" x14ac:dyDescent="0.2">
      <c r="B128" s="2"/>
      <c r="C128" s="2"/>
      <c r="D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2:37" x14ac:dyDescent="0.2">
      <c r="B129" s="2"/>
      <c r="C129" s="2"/>
      <c r="D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2:37" x14ac:dyDescent="0.2">
      <c r="B130" s="2"/>
      <c r="C130" s="2"/>
      <c r="D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2:37" x14ac:dyDescent="0.2">
      <c r="B131" s="2"/>
      <c r="C131" s="2"/>
      <c r="D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2:37" x14ac:dyDescent="0.2">
      <c r="B132" s="2"/>
      <c r="C132" s="2"/>
      <c r="D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2:37" x14ac:dyDescent="0.2">
      <c r="B133" s="2"/>
      <c r="C133" s="2"/>
      <c r="D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2:37" x14ac:dyDescent="0.2">
      <c r="B134" s="2"/>
      <c r="C134" s="2"/>
      <c r="D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2:37" x14ac:dyDescent="0.2">
      <c r="B135" s="2"/>
      <c r="C135" s="2"/>
      <c r="D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2:37" x14ac:dyDescent="0.2">
      <c r="B136" s="2"/>
      <c r="C136" s="2"/>
      <c r="D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2:37" x14ac:dyDescent="0.2">
      <c r="B137" s="2"/>
      <c r="C137" s="2"/>
      <c r="D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2:37" x14ac:dyDescent="0.2">
      <c r="B138" s="2"/>
      <c r="C138" s="2"/>
      <c r="D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2:37" x14ac:dyDescent="0.2">
      <c r="B139" s="2"/>
      <c r="C139" s="2"/>
      <c r="D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2:37" x14ac:dyDescent="0.2">
      <c r="B140" s="2"/>
      <c r="C140" s="2"/>
      <c r="D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2:37" x14ac:dyDescent="0.2">
      <c r="B141" s="2"/>
      <c r="C141" s="2"/>
      <c r="D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2:37" x14ac:dyDescent="0.2">
      <c r="B142" s="2"/>
      <c r="C142" s="2"/>
      <c r="D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2:37" x14ac:dyDescent="0.2">
      <c r="B143" s="2"/>
      <c r="C143" s="2"/>
      <c r="D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2:37" x14ac:dyDescent="0.2">
      <c r="B144" s="2"/>
      <c r="C144" s="2"/>
      <c r="D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2:37" x14ac:dyDescent="0.2">
      <c r="B145" s="2"/>
      <c r="C145" s="2"/>
      <c r="D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2:37" x14ac:dyDescent="0.2">
      <c r="B146" s="2"/>
      <c r="C146" s="2"/>
      <c r="D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2:37" x14ac:dyDescent="0.2">
      <c r="B147" s="2"/>
      <c r="C147" s="2"/>
      <c r="D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2:37" x14ac:dyDescent="0.2">
      <c r="B148" s="2"/>
      <c r="C148" s="2"/>
      <c r="D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2:37" x14ac:dyDescent="0.2">
      <c r="B149" s="2"/>
      <c r="C149" s="2"/>
      <c r="D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2:37" x14ac:dyDescent="0.2">
      <c r="B150" s="2"/>
      <c r="C150" s="2"/>
      <c r="D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2:37" x14ac:dyDescent="0.2">
      <c r="B151" s="2"/>
      <c r="C151" s="2"/>
      <c r="D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2:37" x14ac:dyDescent="0.2">
      <c r="B152" s="2"/>
      <c r="C152" s="2"/>
      <c r="D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2:37" x14ac:dyDescent="0.2">
      <c r="B153" s="2"/>
      <c r="C153" s="2"/>
      <c r="D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2:37" x14ac:dyDescent="0.2">
      <c r="B154" s="2"/>
      <c r="C154" s="2"/>
      <c r="D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2:37" x14ac:dyDescent="0.2">
      <c r="B155" s="2"/>
      <c r="C155" s="2"/>
      <c r="D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2:37" x14ac:dyDescent="0.2">
      <c r="B156" s="2"/>
      <c r="C156" s="2"/>
      <c r="D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2:37" x14ac:dyDescent="0.2">
      <c r="B157" s="2"/>
      <c r="C157" s="2"/>
      <c r="D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2:37" x14ac:dyDescent="0.2">
      <c r="B158" s="2"/>
      <c r="C158" s="2"/>
      <c r="D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2:37" x14ac:dyDescent="0.2">
      <c r="B159" s="2"/>
      <c r="C159" s="2"/>
      <c r="D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2:37" x14ac:dyDescent="0.2">
      <c r="B160" s="2"/>
      <c r="C160" s="2"/>
      <c r="D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2:37" x14ac:dyDescent="0.2">
      <c r="B161" s="2"/>
      <c r="C161" s="2"/>
      <c r="D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2:37" x14ac:dyDescent="0.2">
      <c r="B162" s="2"/>
      <c r="C162" s="2"/>
      <c r="D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2:37" x14ac:dyDescent="0.2">
      <c r="B163" s="2"/>
      <c r="C163" s="2"/>
      <c r="D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2:37" x14ac:dyDescent="0.2">
      <c r="B164" s="2"/>
      <c r="C164" s="2"/>
      <c r="D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2:37" x14ac:dyDescent="0.2">
      <c r="B165" s="2"/>
      <c r="C165" s="2"/>
      <c r="D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2:37" x14ac:dyDescent="0.2">
      <c r="B166" s="2"/>
      <c r="C166" s="2"/>
      <c r="D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2:37" x14ac:dyDescent="0.2">
      <c r="B167" s="2"/>
      <c r="C167" s="2"/>
      <c r="D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2:37" x14ac:dyDescent="0.2">
      <c r="B168" s="2"/>
      <c r="C168" s="2"/>
      <c r="D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2:37" x14ac:dyDescent="0.2">
      <c r="B169" s="2"/>
      <c r="C169" s="2"/>
      <c r="D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2:37" x14ac:dyDescent="0.2">
      <c r="B170" s="2"/>
      <c r="C170" s="2"/>
      <c r="D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2:37" x14ac:dyDescent="0.2">
      <c r="B171" s="2"/>
      <c r="C171" s="2"/>
      <c r="D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2:37" x14ac:dyDescent="0.2">
      <c r="B172" s="2"/>
      <c r="C172" s="2"/>
      <c r="D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2:37" x14ac:dyDescent="0.2">
      <c r="B173" s="2"/>
      <c r="C173" s="2"/>
      <c r="D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2:37" x14ac:dyDescent="0.2">
      <c r="B174" s="2"/>
      <c r="C174" s="2"/>
      <c r="D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2:37" x14ac:dyDescent="0.2">
      <c r="B175" s="2"/>
      <c r="C175" s="2"/>
      <c r="D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2:37" x14ac:dyDescent="0.2">
      <c r="B176" s="2"/>
      <c r="C176" s="2"/>
      <c r="D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2:37" x14ac:dyDescent="0.2">
      <c r="B177" s="2"/>
      <c r="C177" s="2"/>
      <c r="D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2:37" x14ac:dyDescent="0.2">
      <c r="B178" s="2"/>
      <c r="C178" s="2"/>
      <c r="D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2:37" x14ac:dyDescent="0.2">
      <c r="B179" s="2"/>
      <c r="C179" s="2"/>
      <c r="D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2:37" x14ac:dyDescent="0.2">
      <c r="B180" s="2"/>
      <c r="C180" s="2"/>
      <c r="D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2:37" x14ac:dyDescent="0.2">
      <c r="B181" s="2"/>
      <c r="C181" s="2"/>
      <c r="D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2:37" x14ac:dyDescent="0.2">
      <c r="B182" s="2"/>
      <c r="C182" s="2"/>
      <c r="D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2:37" x14ac:dyDescent="0.2">
      <c r="B183" s="2"/>
      <c r="C183" s="2"/>
      <c r="D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2:37" x14ac:dyDescent="0.2">
      <c r="B184" s="2"/>
      <c r="C184" s="2"/>
      <c r="D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2:37" x14ac:dyDescent="0.2">
      <c r="B185" s="2"/>
      <c r="C185" s="2"/>
      <c r="D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2:37" x14ac:dyDescent="0.2">
      <c r="B186" s="2"/>
      <c r="C186" s="2"/>
      <c r="D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2:37" x14ac:dyDescent="0.2">
      <c r="B187" s="2"/>
      <c r="C187" s="2"/>
      <c r="D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2:37" x14ac:dyDescent="0.2">
      <c r="B188" s="2"/>
      <c r="C188" s="2"/>
      <c r="D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2:37" x14ac:dyDescent="0.2">
      <c r="B189" s="2"/>
      <c r="C189" s="2"/>
      <c r="D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2:37" x14ac:dyDescent="0.2">
      <c r="B190" s="2"/>
      <c r="C190" s="2"/>
      <c r="D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2:37" x14ac:dyDescent="0.2">
      <c r="B191" s="2"/>
      <c r="C191" s="2"/>
      <c r="D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2:37" x14ac:dyDescent="0.2">
      <c r="B192" s="2"/>
      <c r="C192" s="2"/>
      <c r="D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2:37" x14ac:dyDescent="0.2">
      <c r="B193" s="2"/>
      <c r="C193" s="2"/>
      <c r="D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2:37" x14ac:dyDescent="0.2">
      <c r="B194" s="2"/>
      <c r="C194" s="2"/>
      <c r="D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2:37" x14ac:dyDescent="0.2">
      <c r="B195" s="2"/>
      <c r="C195" s="2"/>
      <c r="D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2:37" x14ac:dyDescent="0.2">
      <c r="B196" s="2"/>
      <c r="C196" s="2"/>
      <c r="D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2:37" x14ac:dyDescent="0.2">
      <c r="B197" s="2"/>
      <c r="C197" s="2"/>
      <c r="D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2:37" x14ac:dyDescent="0.2">
      <c r="B198" s="2"/>
      <c r="C198" s="2"/>
      <c r="D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2:37" x14ac:dyDescent="0.2">
      <c r="B199" s="2"/>
      <c r="C199" s="2"/>
      <c r="D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2:37" x14ac:dyDescent="0.2">
      <c r="B200" s="2"/>
      <c r="C200" s="2"/>
      <c r="D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2:37" x14ac:dyDescent="0.2">
      <c r="B201" s="2"/>
      <c r="C201" s="2"/>
      <c r="D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2:37" x14ac:dyDescent="0.2">
      <c r="B202" s="2"/>
      <c r="C202" s="2"/>
      <c r="D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2:37" x14ac:dyDescent="0.2">
      <c r="B203" s="2"/>
      <c r="C203" s="2"/>
      <c r="D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2:37" x14ac:dyDescent="0.2">
      <c r="B204" s="2"/>
      <c r="C204" s="2"/>
      <c r="D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2:37" x14ac:dyDescent="0.2">
      <c r="B205" s="2"/>
      <c r="C205" s="2"/>
      <c r="D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2:37" x14ac:dyDescent="0.2">
      <c r="B206" s="2"/>
      <c r="C206" s="2"/>
      <c r="D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2:37" x14ac:dyDescent="0.2">
      <c r="B207" s="2"/>
      <c r="C207" s="2"/>
      <c r="D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2:37" x14ac:dyDescent="0.2">
      <c r="B208" s="2"/>
      <c r="C208" s="2"/>
      <c r="D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2:37" x14ac:dyDescent="0.2">
      <c r="B209" s="2"/>
      <c r="C209" s="2"/>
      <c r="D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2:37" x14ac:dyDescent="0.2">
      <c r="B210" s="2"/>
      <c r="C210" s="2"/>
      <c r="D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2:37" x14ac:dyDescent="0.2">
      <c r="B211" s="2"/>
      <c r="C211" s="2"/>
      <c r="D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2:37" x14ac:dyDescent="0.2">
      <c r="B212" s="2"/>
      <c r="C212" s="2"/>
      <c r="D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2:37" x14ac:dyDescent="0.2">
      <c r="B213" s="2"/>
      <c r="C213" s="2"/>
      <c r="D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2:37" x14ac:dyDescent="0.2"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2:37" x14ac:dyDescent="0.2">
      <c r="B215" s="2"/>
      <c r="C215" s="2"/>
      <c r="D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2:37" x14ac:dyDescent="0.2">
      <c r="B216" s="2"/>
      <c r="C216" s="2"/>
      <c r="D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2:37" x14ac:dyDescent="0.2">
      <c r="B217" s="2"/>
      <c r="C217" s="2"/>
      <c r="D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2:37" x14ac:dyDescent="0.2">
      <c r="B218" s="2"/>
      <c r="C218" s="2"/>
      <c r="D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2:37" x14ac:dyDescent="0.2">
      <c r="B219" s="2"/>
      <c r="C219" s="2"/>
      <c r="D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2:37" x14ac:dyDescent="0.2">
      <c r="B220" s="2"/>
      <c r="C220" s="2"/>
      <c r="D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2:37" x14ac:dyDescent="0.2">
      <c r="B221" s="2"/>
      <c r="C221" s="2"/>
      <c r="D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 x14ac:dyDescent="0.2">
      <c r="B222" s="2"/>
      <c r="C222" s="2"/>
      <c r="D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2:37" x14ac:dyDescent="0.2">
      <c r="B223" s="2"/>
      <c r="C223" s="2"/>
      <c r="D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2:37" x14ac:dyDescent="0.2">
      <c r="B224" s="2"/>
      <c r="C224" s="2"/>
      <c r="D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2:37" x14ac:dyDescent="0.2">
      <c r="B225" s="2"/>
      <c r="C225" s="2"/>
      <c r="D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2:37" x14ac:dyDescent="0.2">
      <c r="B226" s="2"/>
      <c r="C226" s="2"/>
      <c r="D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2:37" x14ac:dyDescent="0.2">
      <c r="B227" s="2"/>
      <c r="C227" s="2"/>
      <c r="D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2:37" x14ac:dyDescent="0.2">
      <c r="B228" s="2"/>
      <c r="C228" s="2"/>
      <c r="D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2:37" x14ac:dyDescent="0.2">
      <c r="B229" s="2"/>
      <c r="C229" s="2"/>
      <c r="D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2:37" x14ac:dyDescent="0.2">
      <c r="B230" s="2"/>
      <c r="C230" s="2"/>
      <c r="D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2:37" x14ac:dyDescent="0.2">
      <c r="B231" s="2"/>
      <c r="C231" s="2"/>
      <c r="D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2:37" x14ac:dyDescent="0.2">
      <c r="B232" s="2"/>
      <c r="C232" s="2"/>
      <c r="D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2:37" x14ac:dyDescent="0.2">
      <c r="B233" s="2"/>
      <c r="C233" s="2"/>
      <c r="D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2:37" x14ac:dyDescent="0.2">
      <c r="B234" s="2"/>
      <c r="C234" s="2"/>
      <c r="D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2:37" x14ac:dyDescent="0.2">
      <c r="B235" s="2"/>
      <c r="C235" s="2"/>
      <c r="D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2:37" x14ac:dyDescent="0.2">
      <c r="B236" s="2"/>
      <c r="C236" s="2"/>
      <c r="D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2:37" x14ac:dyDescent="0.2">
      <c r="B237" s="2"/>
      <c r="C237" s="2"/>
      <c r="D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2:37" x14ac:dyDescent="0.2">
      <c r="B238" s="2"/>
      <c r="C238" s="2"/>
      <c r="D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2:37" x14ac:dyDescent="0.2">
      <c r="B239" s="2"/>
      <c r="C239" s="2"/>
      <c r="D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2:37" x14ac:dyDescent="0.2">
      <c r="B240" s="2"/>
      <c r="C240" s="2"/>
      <c r="D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2:37" x14ac:dyDescent="0.2">
      <c r="B241" s="2"/>
      <c r="C241" s="2"/>
      <c r="D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2:37" x14ac:dyDescent="0.2">
      <c r="B242" s="2"/>
      <c r="C242" s="2"/>
      <c r="D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2:37" x14ac:dyDescent="0.2">
      <c r="B243" s="2"/>
      <c r="C243" s="2"/>
      <c r="D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2:37" x14ac:dyDescent="0.2">
      <c r="B244" s="2"/>
      <c r="C244" s="2"/>
      <c r="D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2:37" x14ac:dyDescent="0.2">
      <c r="B245" s="2"/>
      <c r="C245" s="2"/>
      <c r="D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2:37" x14ac:dyDescent="0.2">
      <c r="B246" s="2"/>
      <c r="C246" s="2"/>
      <c r="D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 x14ac:dyDescent="0.2">
      <c r="B247" s="2"/>
      <c r="C247" s="2"/>
      <c r="D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2:37" x14ac:dyDescent="0.2">
      <c r="B248" s="2"/>
      <c r="C248" s="2"/>
      <c r="D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2:37" x14ac:dyDescent="0.2">
      <c r="B249" s="2"/>
      <c r="C249" s="2"/>
      <c r="D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2:37" x14ac:dyDescent="0.2">
      <c r="B250" s="2"/>
      <c r="C250" s="2"/>
      <c r="D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2:37" x14ac:dyDescent="0.2">
      <c r="B251" s="2"/>
      <c r="C251" s="2"/>
      <c r="D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2:37" x14ac:dyDescent="0.2">
      <c r="B252" s="2"/>
      <c r="C252" s="2"/>
      <c r="D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2:37" x14ac:dyDescent="0.2">
      <c r="B253" s="2"/>
      <c r="C253" s="2"/>
      <c r="D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2:37" x14ac:dyDescent="0.2">
      <c r="B254" s="2"/>
      <c r="C254" s="2"/>
      <c r="D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2:37" x14ac:dyDescent="0.2">
      <c r="B255" s="2"/>
      <c r="C255" s="2"/>
      <c r="D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2:37" x14ac:dyDescent="0.2">
      <c r="B256" s="2"/>
      <c r="C256" s="2"/>
      <c r="D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2:37" x14ac:dyDescent="0.2">
      <c r="B257" s="2"/>
      <c r="C257" s="2"/>
      <c r="D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2:37" x14ac:dyDescent="0.2">
      <c r="B258" s="2"/>
      <c r="C258" s="2"/>
      <c r="D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2:37" x14ac:dyDescent="0.2">
      <c r="B259" s="2"/>
      <c r="C259" s="2"/>
      <c r="D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2:37" x14ac:dyDescent="0.2">
      <c r="B260" s="2"/>
      <c r="C260" s="2"/>
      <c r="D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2:37" x14ac:dyDescent="0.2">
      <c r="B261" s="2"/>
      <c r="C261" s="2"/>
      <c r="D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2:37" x14ac:dyDescent="0.2">
      <c r="B262" s="2"/>
      <c r="C262" s="2"/>
      <c r="D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2:37" x14ac:dyDescent="0.2">
      <c r="B263" s="2"/>
      <c r="C263" s="2"/>
      <c r="D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2:37" x14ac:dyDescent="0.2">
      <c r="B264" s="2"/>
      <c r="C264" s="2"/>
      <c r="D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2:37" x14ac:dyDescent="0.2">
      <c r="B265" s="2"/>
      <c r="C265" s="2"/>
      <c r="D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2:37" x14ac:dyDescent="0.2">
      <c r="B266" s="2"/>
      <c r="C266" s="2"/>
      <c r="D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2:37" x14ac:dyDescent="0.2">
      <c r="B267" s="2"/>
      <c r="C267" s="2"/>
      <c r="D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2:37" x14ac:dyDescent="0.2">
      <c r="B268" s="2"/>
      <c r="C268" s="2"/>
      <c r="D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2:37" x14ac:dyDescent="0.2">
      <c r="B269" s="2"/>
      <c r="C269" s="2"/>
      <c r="D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2:37" x14ac:dyDescent="0.2">
      <c r="B270" s="2"/>
      <c r="C270" s="2"/>
      <c r="D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2:37" x14ac:dyDescent="0.2">
      <c r="B271" s="2"/>
      <c r="C271" s="2"/>
      <c r="D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2:37" x14ac:dyDescent="0.2">
      <c r="B272" s="2"/>
      <c r="C272" s="2"/>
      <c r="D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2:37" x14ac:dyDescent="0.2">
      <c r="B273" s="2"/>
      <c r="C273" s="2"/>
      <c r="D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2:37" x14ac:dyDescent="0.2">
      <c r="B274" s="2"/>
      <c r="C274" s="2"/>
      <c r="D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2:37" x14ac:dyDescent="0.2">
      <c r="B275" s="2"/>
      <c r="C275" s="2"/>
      <c r="D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2:37" x14ac:dyDescent="0.2">
      <c r="B276" s="2"/>
      <c r="C276" s="2"/>
      <c r="D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2:37" x14ac:dyDescent="0.2">
      <c r="B277" s="2"/>
      <c r="C277" s="2"/>
      <c r="D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2:37" x14ac:dyDescent="0.2">
      <c r="B278" s="2"/>
      <c r="C278" s="2"/>
      <c r="D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2:37" x14ac:dyDescent="0.2">
      <c r="B279" s="2"/>
      <c r="C279" s="2"/>
      <c r="D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2:37" x14ac:dyDescent="0.2">
      <c r="B280" s="2"/>
      <c r="C280" s="2"/>
      <c r="D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2:37" x14ac:dyDescent="0.2">
      <c r="B281" s="2"/>
      <c r="C281" s="2"/>
      <c r="D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2:37" x14ac:dyDescent="0.2">
      <c r="B282" s="2"/>
      <c r="C282" s="2"/>
      <c r="D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2:37" x14ac:dyDescent="0.2">
      <c r="B283" s="2"/>
      <c r="C283" s="2"/>
      <c r="D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2:37" x14ac:dyDescent="0.2">
      <c r="B284" s="2"/>
      <c r="C284" s="2"/>
      <c r="D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2:37" x14ac:dyDescent="0.2">
      <c r="B285" s="2"/>
      <c r="C285" s="2"/>
      <c r="D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2:37" x14ac:dyDescent="0.2">
      <c r="B286" s="2"/>
      <c r="C286" s="2"/>
      <c r="D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2:37" x14ac:dyDescent="0.2">
      <c r="B287" s="2"/>
      <c r="C287" s="2"/>
      <c r="D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2:37" x14ac:dyDescent="0.2">
      <c r="B288" s="2"/>
      <c r="C288" s="2"/>
      <c r="D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2:37" x14ac:dyDescent="0.2">
      <c r="B289" s="2"/>
      <c r="C289" s="2"/>
      <c r="D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2:37" x14ac:dyDescent="0.2">
      <c r="B290" s="2"/>
      <c r="C290" s="2"/>
      <c r="D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2:37" x14ac:dyDescent="0.2">
      <c r="B291" s="2"/>
      <c r="C291" s="2"/>
      <c r="D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2:37" x14ac:dyDescent="0.2">
      <c r="B292" s="2"/>
      <c r="C292" s="2"/>
      <c r="D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2:37" x14ac:dyDescent="0.2">
      <c r="B293" s="2"/>
      <c r="C293" s="2"/>
      <c r="D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2:37" x14ac:dyDescent="0.2">
      <c r="B294" s="2"/>
      <c r="C294" s="2"/>
      <c r="D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2:37" x14ac:dyDescent="0.2">
      <c r="B295" s="2"/>
      <c r="C295" s="2"/>
      <c r="D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2:37" x14ac:dyDescent="0.2">
      <c r="B296" s="2"/>
      <c r="C296" s="2"/>
      <c r="D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2:37" x14ac:dyDescent="0.2">
      <c r="B297" s="2"/>
      <c r="C297" s="2"/>
      <c r="D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2:37" x14ac:dyDescent="0.2">
      <c r="B298" s="2"/>
      <c r="C298" s="2"/>
      <c r="D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2:37" x14ac:dyDescent="0.2">
      <c r="B299" s="2"/>
      <c r="C299" s="2"/>
      <c r="D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2:37" x14ac:dyDescent="0.2">
      <c r="B300" s="2"/>
      <c r="C300" s="2"/>
      <c r="D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2:37" x14ac:dyDescent="0.2">
      <c r="B301" s="2"/>
      <c r="C301" s="2"/>
      <c r="D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2:37" x14ac:dyDescent="0.2">
      <c r="B302" s="2"/>
      <c r="C302" s="2"/>
      <c r="D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2:37" x14ac:dyDescent="0.2">
      <c r="B303" s="2"/>
      <c r="C303" s="2"/>
      <c r="D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2:37" x14ac:dyDescent="0.2">
      <c r="B304" s="2"/>
      <c r="C304" s="2"/>
      <c r="D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2:37" x14ac:dyDescent="0.2">
      <c r="B305" s="2"/>
      <c r="C305" s="2"/>
      <c r="D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2:37" x14ac:dyDescent="0.2">
      <c r="B306" s="2"/>
      <c r="C306" s="2"/>
      <c r="D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2:37" x14ac:dyDescent="0.2">
      <c r="B307" s="2"/>
      <c r="C307" s="2"/>
      <c r="D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2:37" x14ac:dyDescent="0.2">
      <c r="B308" s="2"/>
      <c r="C308" s="2"/>
      <c r="D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2:37" x14ac:dyDescent="0.2">
      <c r="B309" s="2"/>
      <c r="C309" s="2"/>
      <c r="D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2:37" x14ac:dyDescent="0.2">
      <c r="B310" s="2"/>
      <c r="C310" s="2"/>
      <c r="D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2:37" x14ac:dyDescent="0.2">
      <c r="B311" s="2"/>
      <c r="C311" s="2"/>
      <c r="D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2:37" x14ac:dyDescent="0.2">
      <c r="B312" s="2"/>
      <c r="C312" s="2"/>
      <c r="D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2:37" x14ac:dyDescent="0.2">
      <c r="B313" s="2"/>
      <c r="C313" s="2"/>
      <c r="D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2:37" x14ac:dyDescent="0.2">
      <c r="B314" s="2"/>
      <c r="C314" s="2"/>
      <c r="D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2:37" x14ac:dyDescent="0.2">
      <c r="B315" s="2"/>
      <c r="C315" s="2"/>
      <c r="D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2:37" x14ac:dyDescent="0.2">
      <c r="B316" s="2"/>
      <c r="C316" s="2"/>
      <c r="D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2:37" x14ac:dyDescent="0.2">
      <c r="B317" s="2"/>
      <c r="C317" s="2"/>
      <c r="D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2:37" x14ac:dyDescent="0.2">
      <c r="B318" s="2"/>
      <c r="C318" s="2"/>
      <c r="D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2:37" x14ac:dyDescent="0.2">
      <c r="B319" s="2"/>
      <c r="C319" s="2"/>
      <c r="D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2:37" x14ac:dyDescent="0.2">
      <c r="B320" s="2"/>
      <c r="C320" s="2"/>
      <c r="D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2:37" x14ac:dyDescent="0.2">
      <c r="B321" s="2"/>
      <c r="C321" s="2"/>
      <c r="D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2:37" x14ac:dyDescent="0.2">
      <c r="B322" s="2"/>
      <c r="C322" s="2"/>
      <c r="D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2:37" x14ac:dyDescent="0.2">
      <c r="B323" s="2"/>
      <c r="C323" s="2"/>
      <c r="D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2:37" x14ac:dyDescent="0.2">
      <c r="B324" s="2"/>
      <c r="C324" s="2"/>
      <c r="D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2:37" x14ac:dyDescent="0.2">
      <c r="B325" s="2"/>
      <c r="C325" s="2"/>
      <c r="D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2:37" x14ac:dyDescent="0.2">
      <c r="B326" s="2"/>
      <c r="C326" s="2"/>
      <c r="D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2:37" x14ac:dyDescent="0.2">
      <c r="B327" s="2"/>
      <c r="C327" s="2"/>
      <c r="D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2:37" x14ac:dyDescent="0.2">
      <c r="B328" s="2"/>
      <c r="C328" s="2"/>
      <c r="D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2:37" x14ac:dyDescent="0.2">
      <c r="B329" s="2"/>
      <c r="C329" s="2"/>
      <c r="D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2:37" x14ac:dyDescent="0.2">
      <c r="B330" s="2"/>
      <c r="C330" s="2"/>
      <c r="D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2:37" x14ac:dyDescent="0.2">
      <c r="B331" s="2"/>
      <c r="C331" s="2"/>
      <c r="D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2:37" x14ac:dyDescent="0.2">
      <c r="B332" s="2"/>
      <c r="C332" s="2"/>
      <c r="D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2:37" x14ac:dyDescent="0.2">
      <c r="B333" s="2"/>
      <c r="C333" s="2"/>
      <c r="D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2:37" x14ac:dyDescent="0.2">
      <c r="B334" s="2"/>
      <c r="C334" s="2"/>
      <c r="D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2:37" x14ac:dyDescent="0.2">
      <c r="B335" s="2"/>
      <c r="C335" s="2"/>
      <c r="D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2:37" x14ac:dyDescent="0.2">
      <c r="B336" s="2"/>
      <c r="C336" s="2"/>
      <c r="D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2:37" x14ac:dyDescent="0.2">
      <c r="B337" s="2"/>
      <c r="C337" s="2"/>
      <c r="D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2:37" x14ac:dyDescent="0.2">
      <c r="B338" s="2"/>
      <c r="C338" s="2"/>
      <c r="D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2:37" x14ac:dyDescent="0.2">
      <c r="B339" s="2"/>
      <c r="C339" s="2"/>
      <c r="D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2:37" x14ac:dyDescent="0.2">
      <c r="B340" s="2"/>
      <c r="C340" s="2"/>
      <c r="D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2:37" x14ac:dyDescent="0.2">
      <c r="B341" s="2"/>
      <c r="C341" s="2"/>
      <c r="D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2:37" x14ac:dyDescent="0.2">
      <c r="B342" s="2"/>
      <c r="C342" s="2"/>
      <c r="D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2:37" x14ac:dyDescent="0.2">
      <c r="B343" s="2"/>
      <c r="C343" s="2"/>
      <c r="D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2:37" x14ac:dyDescent="0.2">
      <c r="B344" s="2"/>
      <c r="C344" s="2"/>
      <c r="D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2:37" x14ac:dyDescent="0.2">
      <c r="B345" s="2"/>
      <c r="C345" s="2"/>
      <c r="D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2:37" x14ac:dyDescent="0.2">
      <c r="B346" s="2"/>
      <c r="C346" s="2"/>
      <c r="D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2:37" x14ac:dyDescent="0.2">
      <c r="B347" s="2"/>
      <c r="C347" s="2"/>
      <c r="D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2:37" x14ac:dyDescent="0.2">
      <c r="B348" s="2"/>
      <c r="C348" s="2"/>
      <c r="D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2:37" x14ac:dyDescent="0.2">
      <c r="B349" s="2"/>
      <c r="C349" s="2"/>
      <c r="D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2:37" x14ac:dyDescent="0.2">
      <c r="B350" s="2"/>
      <c r="C350" s="2"/>
      <c r="D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2:37" x14ac:dyDescent="0.2">
      <c r="B351" s="2"/>
      <c r="C351" s="2"/>
      <c r="D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2:37" x14ac:dyDescent="0.2">
      <c r="B352" s="2"/>
      <c r="C352" s="2"/>
      <c r="D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2:37" x14ac:dyDescent="0.2">
      <c r="B353" s="2"/>
      <c r="C353" s="2"/>
      <c r="D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2:37" x14ac:dyDescent="0.2">
      <c r="B354" s="2"/>
      <c r="C354" s="2"/>
      <c r="D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2:37" x14ac:dyDescent="0.2">
      <c r="B355" s="2"/>
      <c r="C355" s="2"/>
      <c r="D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2:37" x14ac:dyDescent="0.2">
      <c r="B356" s="2"/>
      <c r="C356" s="2"/>
      <c r="D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2:37" x14ac:dyDescent="0.2">
      <c r="B357" s="2"/>
      <c r="C357" s="2"/>
      <c r="D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2:37" x14ac:dyDescent="0.2">
      <c r="B358" s="2"/>
      <c r="C358" s="2"/>
      <c r="D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2:37" x14ac:dyDescent="0.2">
      <c r="B359" s="2"/>
      <c r="C359" s="2"/>
      <c r="D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2:37" x14ac:dyDescent="0.2">
      <c r="B360" s="2"/>
      <c r="C360" s="2"/>
      <c r="D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2:37" x14ac:dyDescent="0.2">
      <c r="B361" s="2"/>
      <c r="C361" s="2"/>
      <c r="D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2:37" x14ac:dyDescent="0.2">
      <c r="B362" s="2"/>
      <c r="C362" s="2"/>
      <c r="D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2:37" x14ac:dyDescent="0.2">
      <c r="B363" s="2"/>
      <c r="C363" s="2"/>
      <c r="D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2:37" x14ac:dyDescent="0.2">
      <c r="B364" s="2"/>
      <c r="C364" s="2"/>
      <c r="D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2:37" x14ac:dyDescent="0.2">
      <c r="B365" s="2"/>
      <c r="C365" s="2"/>
      <c r="D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2:37" x14ac:dyDescent="0.2">
      <c r="B366" s="2"/>
      <c r="C366" s="2"/>
      <c r="D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2:37" x14ac:dyDescent="0.2">
      <c r="B367" s="2"/>
      <c r="C367" s="2"/>
      <c r="D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2:37" x14ac:dyDescent="0.2">
      <c r="B368" s="2"/>
      <c r="C368" s="2"/>
      <c r="D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2:37" x14ac:dyDescent="0.2">
      <c r="B369" s="2"/>
      <c r="C369" s="2"/>
      <c r="D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2:37" x14ac:dyDescent="0.2">
      <c r="B370" s="2"/>
      <c r="C370" s="2"/>
      <c r="D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2:37" x14ac:dyDescent="0.2">
      <c r="B371" s="2"/>
      <c r="C371" s="2"/>
      <c r="D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2:37" x14ac:dyDescent="0.2">
      <c r="B372" s="2"/>
      <c r="C372" s="2"/>
      <c r="D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2:37" x14ac:dyDescent="0.2">
      <c r="B373" s="2"/>
      <c r="C373" s="2"/>
      <c r="D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2:37" x14ac:dyDescent="0.2">
      <c r="B374" s="2"/>
      <c r="C374" s="2"/>
      <c r="D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2:37" x14ac:dyDescent="0.2">
      <c r="B375" s="2"/>
      <c r="C375" s="2"/>
      <c r="D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2:37" x14ac:dyDescent="0.2">
      <c r="B376" s="2"/>
      <c r="C376" s="2"/>
      <c r="D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2:37" x14ac:dyDescent="0.2">
      <c r="B377" s="2"/>
      <c r="C377" s="2"/>
      <c r="D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2:37" x14ac:dyDescent="0.2">
      <c r="B378" s="2"/>
      <c r="C378" s="2"/>
      <c r="D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2:37" x14ac:dyDescent="0.2">
      <c r="B379" s="2"/>
      <c r="C379" s="2"/>
      <c r="D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2:37" x14ac:dyDescent="0.2">
      <c r="B380" s="2"/>
      <c r="C380" s="2"/>
      <c r="D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2:37" x14ac:dyDescent="0.2">
      <c r="B381" s="2"/>
      <c r="C381" s="2"/>
      <c r="D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2:37" x14ac:dyDescent="0.2">
      <c r="B382" s="2"/>
      <c r="C382" s="2"/>
      <c r="D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2:37" x14ac:dyDescent="0.2">
      <c r="B383" s="2"/>
      <c r="C383" s="2"/>
      <c r="D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2:37" x14ac:dyDescent="0.2">
      <c r="B384" s="2"/>
      <c r="C384" s="2"/>
      <c r="D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2:37" x14ac:dyDescent="0.2">
      <c r="B385" s="2"/>
      <c r="C385" s="2"/>
      <c r="D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2:37" x14ac:dyDescent="0.2">
      <c r="B386" s="2"/>
      <c r="C386" s="2"/>
      <c r="D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2:37" x14ac:dyDescent="0.2">
      <c r="B387" s="2"/>
      <c r="C387" s="2"/>
      <c r="D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2:37" x14ac:dyDescent="0.2">
      <c r="B388" s="2"/>
      <c r="C388" s="2"/>
      <c r="D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2:37" x14ac:dyDescent="0.2">
      <c r="B389" s="2"/>
      <c r="C389" s="2"/>
      <c r="D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2:37" x14ac:dyDescent="0.2">
      <c r="B390" s="2"/>
      <c r="C390" s="2"/>
      <c r="D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2:37" x14ac:dyDescent="0.2">
      <c r="B391" s="2"/>
      <c r="C391" s="2"/>
      <c r="D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2:37" x14ac:dyDescent="0.2">
      <c r="B392" s="2"/>
      <c r="C392" s="2"/>
      <c r="D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2:37" x14ac:dyDescent="0.2">
      <c r="B393" s="2"/>
      <c r="C393" s="2"/>
      <c r="D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2:37" x14ac:dyDescent="0.2">
      <c r="B394" s="2"/>
      <c r="C394" s="2"/>
      <c r="D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2:37" x14ac:dyDescent="0.2">
      <c r="B395" s="2"/>
      <c r="C395" s="2"/>
      <c r="D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2:37" x14ac:dyDescent="0.2">
      <c r="B396" s="2"/>
      <c r="C396" s="2"/>
      <c r="D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2:37" x14ac:dyDescent="0.2">
      <c r="B397" s="2"/>
      <c r="C397" s="2"/>
      <c r="D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2:37" x14ac:dyDescent="0.2">
      <c r="B398" s="2"/>
      <c r="C398" s="2"/>
      <c r="D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2:37" x14ac:dyDescent="0.2">
      <c r="B399" s="2"/>
      <c r="C399" s="2"/>
      <c r="D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2:37" x14ac:dyDescent="0.2">
      <c r="B400" s="2"/>
      <c r="C400" s="2"/>
      <c r="D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2:37" x14ac:dyDescent="0.2">
      <c r="B401" s="2"/>
      <c r="C401" s="2"/>
      <c r="D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2:37" x14ac:dyDescent="0.2">
      <c r="B402" s="2"/>
      <c r="C402" s="2"/>
      <c r="D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2:37" x14ac:dyDescent="0.2">
      <c r="B403" s="2"/>
      <c r="C403" s="2"/>
      <c r="D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2:37" x14ac:dyDescent="0.2">
      <c r="B404" s="2"/>
      <c r="C404" s="2"/>
      <c r="D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2:37" x14ac:dyDescent="0.2">
      <c r="B405" s="2"/>
      <c r="C405" s="2"/>
      <c r="D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2:37" x14ac:dyDescent="0.2">
      <c r="B406" s="2"/>
      <c r="C406" s="2"/>
      <c r="D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2:37" x14ac:dyDescent="0.2">
      <c r="B407" s="2"/>
      <c r="C407" s="2"/>
      <c r="D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2:37" x14ac:dyDescent="0.2">
      <c r="B408" s="2"/>
      <c r="C408" s="2"/>
      <c r="D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2:37" x14ac:dyDescent="0.2">
      <c r="B409" s="2"/>
      <c r="C409" s="2"/>
      <c r="D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2:37" x14ac:dyDescent="0.2">
      <c r="B410" s="2"/>
      <c r="C410" s="2"/>
      <c r="D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2:37" x14ac:dyDescent="0.2">
      <c r="B411" s="2"/>
      <c r="C411" s="2"/>
      <c r="D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2:37" x14ac:dyDescent="0.2">
      <c r="B412" s="2"/>
      <c r="C412" s="2"/>
      <c r="D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2:37" x14ac:dyDescent="0.2">
      <c r="B413" s="2"/>
      <c r="C413" s="2"/>
      <c r="D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2:37" x14ac:dyDescent="0.2">
      <c r="B414" s="2"/>
      <c r="C414" s="2"/>
      <c r="D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2:37" x14ac:dyDescent="0.2">
      <c r="B415" s="2"/>
      <c r="C415" s="2"/>
      <c r="D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2:37" x14ac:dyDescent="0.2">
      <c r="B416" s="2"/>
      <c r="C416" s="2"/>
      <c r="D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2:37" x14ac:dyDescent="0.2">
      <c r="B417" s="2"/>
      <c r="C417" s="2"/>
      <c r="D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2:37" x14ac:dyDescent="0.2">
      <c r="B418" s="2"/>
      <c r="C418" s="2"/>
      <c r="D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2:37" x14ac:dyDescent="0.2">
      <c r="B419" s="2"/>
      <c r="C419" s="2"/>
      <c r="D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2:37" x14ac:dyDescent="0.2">
      <c r="B420" s="2"/>
      <c r="C420" s="2"/>
      <c r="D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2:37" x14ac:dyDescent="0.2">
      <c r="B421" s="2"/>
      <c r="C421" s="2"/>
      <c r="D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2:37" x14ac:dyDescent="0.2">
      <c r="B422" s="2"/>
      <c r="C422" s="2"/>
      <c r="D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2:37" x14ac:dyDescent="0.2">
      <c r="B423" s="2"/>
      <c r="C423" s="2"/>
      <c r="D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2:37" x14ac:dyDescent="0.2">
      <c r="B424" s="2"/>
      <c r="C424" s="2"/>
      <c r="D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2:37" x14ac:dyDescent="0.2">
      <c r="B425" s="2"/>
      <c r="C425" s="2"/>
      <c r="D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2:37" x14ac:dyDescent="0.2">
      <c r="B426" s="2"/>
      <c r="C426" s="2"/>
      <c r="D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2:37" x14ac:dyDescent="0.2">
      <c r="B427" s="2"/>
      <c r="C427" s="2"/>
      <c r="D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2:37" x14ac:dyDescent="0.2">
      <c r="B428" s="2"/>
      <c r="C428" s="2"/>
      <c r="D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2:37" x14ac:dyDescent="0.2">
      <c r="B429" s="2"/>
      <c r="C429" s="2"/>
      <c r="D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2:37" x14ac:dyDescent="0.2">
      <c r="B430" s="2"/>
      <c r="C430" s="2"/>
      <c r="D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2:37" x14ac:dyDescent="0.2">
      <c r="B431" s="2"/>
      <c r="C431" s="2"/>
      <c r="D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2:37" x14ac:dyDescent="0.2">
      <c r="B432" s="2"/>
      <c r="C432" s="2"/>
      <c r="D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2:37" x14ac:dyDescent="0.2">
      <c r="B433" s="2"/>
      <c r="C433" s="2"/>
      <c r="D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2:37" x14ac:dyDescent="0.2">
      <c r="B434" s="2"/>
      <c r="C434" s="2"/>
      <c r="D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2:37" x14ac:dyDescent="0.2">
      <c r="B435" s="2"/>
      <c r="C435" s="2"/>
      <c r="D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2:37" x14ac:dyDescent="0.2">
      <c r="B436" s="2"/>
      <c r="C436" s="2"/>
      <c r="D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2:37" x14ac:dyDescent="0.2">
      <c r="B437" s="2"/>
      <c r="C437" s="2"/>
      <c r="D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2:37" x14ac:dyDescent="0.2">
      <c r="B438" s="2"/>
      <c r="C438" s="2"/>
      <c r="D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2:37" x14ac:dyDescent="0.2">
      <c r="B439" s="2"/>
      <c r="C439" s="2"/>
      <c r="D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2:37" x14ac:dyDescent="0.2">
      <c r="B440" s="2"/>
      <c r="C440" s="2"/>
      <c r="D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2:37" x14ac:dyDescent="0.2">
      <c r="B441" s="2"/>
      <c r="C441" s="2"/>
      <c r="D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2:37" x14ac:dyDescent="0.2">
      <c r="B442" s="2"/>
      <c r="C442" s="2"/>
      <c r="D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2:37" x14ac:dyDescent="0.2">
      <c r="B443" s="2"/>
      <c r="C443" s="2"/>
      <c r="D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2:37" x14ac:dyDescent="0.2">
      <c r="B444" s="2"/>
      <c r="C444" s="2"/>
      <c r="D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2:37" x14ac:dyDescent="0.2">
      <c r="B445" s="2"/>
      <c r="C445" s="2"/>
      <c r="D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2:37" x14ac:dyDescent="0.2">
      <c r="B446" s="2"/>
      <c r="C446" s="2"/>
      <c r="D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2:37" x14ac:dyDescent="0.2">
      <c r="B447" s="2"/>
      <c r="C447" s="2"/>
      <c r="D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2:37" x14ac:dyDescent="0.2">
      <c r="B448" s="2"/>
      <c r="C448" s="2"/>
      <c r="D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2:37" x14ac:dyDescent="0.2">
      <c r="B449" s="2"/>
      <c r="C449" s="2"/>
      <c r="D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2:37" x14ac:dyDescent="0.2">
      <c r="B450" s="2"/>
      <c r="C450" s="2"/>
      <c r="D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2:37" x14ac:dyDescent="0.2">
      <c r="B451" s="2"/>
      <c r="C451" s="2"/>
      <c r="D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2:37" x14ac:dyDescent="0.2">
      <c r="B452" s="2"/>
      <c r="C452" s="2"/>
      <c r="D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2:37" x14ac:dyDescent="0.2">
      <c r="B453" s="2"/>
      <c r="C453" s="2"/>
      <c r="D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2:37" x14ac:dyDescent="0.2">
      <c r="B454" s="2"/>
      <c r="C454" s="2"/>
      <c r="D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2:37" x14ac:dyDescent="0.2">
      <c r="B455" s="2"/>
      <c r="C455" s="2"/>
      <c r="D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2:37" x14ac:dyDescent="0.2">
      <c r="B456" s="2"/>
      <c r="C456" s="2"/>
      <c r="D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2:37" x14ac:dyDescent="0.2">
      <c r="B457" s="2"/>
      <c r="C457" s="2"/>
      <c r="D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2:37" x14ac:dyDescent="0.2">
      <c r="B458" s="2"/>
      <c r="C458" s="2"/>
      <c r="D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2:37" x14ac:dyDescent="0.2">
      <c r="B459" s="2"/>
      <c r="C459" s="2"/>
      <c r="D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2:37" x14ac:dyDescent="0.2">
      <c r="B460" s="2"/>
      <c r="C460" s="2"/>
      <c r="D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2:37" x14ac:dyDescent="0.2">
      <c r="B461" s="2"/>
      <c r="C461" s="2"/>
      <c r="D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2:37" x14ac:dyDescent="0.2">
      <c r="B462" s="2"/>
      <c r="C462" s="2"/>
      <c r="D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2:37" x14ac:dyDescent="0.2">
      <c r="B463" s="2"/>
      <c r="C463" s="2"/>
      <c r="D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2:37" x14ac:dyDescent="0.2">
      <c r="B464" s="2"/>
      <c r="C464" s="2"/>
      <c r="D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2:37" x14ac:dyDescent="0.2">
      <c r="B465" s="2"/>
      <c r="C465" s="2"/>
      <c r="D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2:37" x14ac:dyDescent="0.2">
      <c r="B466" s="2"/>
      <c r="C466" s="2"/>
      <c r="D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2:37" x14ac:dyDescent="0.2">
      <c r="B467" s="2"/>
      <c r="C467" s="2"/>
      <c r="D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2:37" x14ac:dyDescent="0.2">
      <c r="B468" s="2"/>
      <c r="C468" s="2"/>
      <c r="D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2:37" x14ac:dyDescent="0.2">
      <c r="B469" s="2"/>
      <c r="C469" s="2"/>
      <c r="D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2:37" x14ac:dyDescent="0.2">
      <c r="B470" s="2"/>
      <c r="C470" s="2"/>
      <c r="D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2:37" x14ac:dyDescent="0.2">
      <c r="B471" s="2"/>
      <c r="C471" s="2"/>
      <c r="D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2:37" x14ac:dyDescent="0.2">
      <c r="B472" s="2"/>
      <c r="C472" s="2"/>
      <c r="D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2:37" x14ac:dyDescent="0.2">
      <c r="B473" s="2"/>
      <c r="C473" s="2"/>
      <c r="D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2:37" x14ac:dyDescent="0.2">
      <c r="B474" s="2"/>
      <c r="C474" s="2"/>
      <c r="D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2:37" x14ac:dyDescent="0.2">
      <c r="B475" s="2"/>
      <c r="C475" s="2"/>
      <c r="D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2:37" x14ac:dyDescent="0.2">
      <c r="B476" s="2"/>
      <c r="C476" s="2"/>
      <c r="D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2:37" x14ac:dyDescent="0.2">
      <c r="B477" s="2"/>
      <c r="C477" s="2"/>
      <c r="D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2:37" x14ac:dyDescent="0.2">
      <c r="B478" s="2"/>
      <c r="C478" s="2"/>
      <c r="D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2:37" x14ac:dyDescent="0.2">
      <c r="B479" s="2"/>
      <c r="C479" s="2"/>
      <c r="D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2:37" x14ac:dyDescent="0.2">
      <c r="B480" s="2"/>
      <c r="C480" s="2"/>
      <c r="D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2:37" x14ac:dyDescent="0.2">
      <c r="B481" s="2"/>
      <c r="C481" s="2"/>
      <c r="D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2:37" x14ac:dyDescent="0.2">
      <c r="B482" s="2"/>
      <c r="C482" s="2"/>
      <c r="D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2:37" x14ac:dyDescent="0.2">
      <c r="B483" s="2"/>
      <c r="C483" s="2"/>
      <c r="D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2:37" x14ac:dyDescent="0.2">
      <c r="B484" s="2"/>
      <c r="C484" s="2"/>
      <c r="D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2:37" x14ac:dyDescent="0.2">
      <c r="B485" s="2"/>
      <c r="C485" s="2"/>
      <c r="D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2:37" x14ac:dyDescent="0.2">
      <c r="B486" s="2"/>
      <c r="C486" s="2"/>
      <c r="D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2:37" x14ac:dyDescent="0.2">
      <c r="B487" s="2"/>
      <c r="C487" s="2"/>
      <c r="D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2:37" x14ac:dyDescent="0.2">
      <c r="B488" s="2"/>
      <c r="C488" s="2"/>
      <c r="D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2:37" x14ac:dyDescent="0.2">
      <c r="B489" s="2"/>
      <c r="C489" s="2"/>
      <c r="D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2:37" x14ac:dyDescent="0.2">
      <c r="B490" s="2"/>
      <c r="C490" s="2"/>
      <c r="D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2:37" x14ac:dyDescent="0.2">
      <c r="B491" s="2"/>
      <c r="C491" s="2"/>
      <c r="D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2:37" x14ac:dyDescent="0.2">
      <c r="B492" s="2"/>
      <c r="C492" s="2"/>
      <c r="D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2:37" x14ac:dyDescent="0.2">
      <c r="B493" s="2"/>
      <c r="C493" s="2"/>
      <c r="D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2:37" x14ac:dyDescent="0.2">
      <c r="B494" s="2"/>
      <c r="C494" s="2"/>
      <c r="D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2:37" x14ac:dyDescent="0.2">
      <c r="B495" s="2"/>
      <c r="C495" s="2"/>
      <c r="D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2:37" x14ac:dyDescent="0.2">
      <c r="B496" s="2"/>
      <c r="C496" s="2"/>
      <c r="D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2:37" x14ac:dyDescent="0.2">
      <c r="B497" s="2"/>
      <c r="C497" s="2"/>
      <c r="D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2:37" x14ac:dyDescent="0.2">
      <c r="B498" s="2"/>
      <c r="C498" s="2"/>
      <c r="D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2:37" x14ac:dyDescent="0.2">
      <c r="B499" s="2"/>
      <c r="C499" s="2"/>
      <c r="D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2:37" x14ac:dyDescent="0.2">
      <c r="B500" s="2"/>
      <c r="C500" s="2"/>
      <c r="D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2:37" x14ac:dyDescent="0.2">
      <c r="B501" s="2"/>
      <c r="C501" s="2"/>
      <c r="D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2:37" x14ac:dyDescent="0.2">
      <c r="B502" s="2"/>
      <c r="C502" s="2"/>
      <c r="D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2:37" x14ac:dyDescent="0.2">
      <c r="B503" s="2"/>
      <c r="C503" s="2"/>
      <c r="D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2:37" x14ac:dyDescent="0.2">
      <c r="B504" s="2"/>
      <c r="C504" s="2"/>
      <c r="D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2:37" x14ac:dyDescent="0.2">
      <c r="B505" s="2"/>
      <c r="C505" s="2"/>
      <c r="D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2:37" x14ac:dyDescent="0.2">
      <c r="B506" s="2"/>
      <c r="C506" s="2"/>
      <c r="D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2:37" x14ac:dyDescent="0.2">
      <c r="B507" s="2"/>
      <c r="C507" s="2"/>
      <c r="D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2:37" x14ac:dyDescent="0.2">
      <c r="B508" s="2"/>
      <c r="C508" s="2"/>
      <c r="D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2:37" x14ac:dyDescent="0.2">
      <c r="B509" s="2"/>
      <c r="C509" s="2"/>
      <c r="D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2:37" x14ac:dyDescent="0.2">
      <c r="B510" s="2"/>
      <c r="C510" s="2"/>
      <c r="D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2:37" x14ac:dyDescent="0.2">
      <c r="B511" s="2"/>
      <c r="C511" s="2"/>
      <c r="D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2:37" x14ac:dyDescent="0.2">
      <c r="B512" s="2"/>
      <c r="C512" s="2"/>
      <c r="D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2:37" x14ac:dyDescent="0.2">
      <c r="B513" s="2"/>
      <c r="C513" s="2"/>
      <c r="D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2:37" x14ac:dyDescent="0.2">
      <c r="B514" s="2"/>
      <c r="C514" s="2"/>
      <c r="D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2:37" x14ac:dyDescent="0.2">
      <c r="B515" s="2"/>
      <c r="C515" s="2"/>
      <c r="D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2:37" x14ac:dyDescent="0.2">
      <c r="B516" s="2"/>
      <c r="C516" s="2"/>
      <c r="D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2:37" x14ac:dyDescent="0.2">
      <c r="B517" s="2"/>
      <c r="C517" s="2"/>
      <c r="D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2:37" x14ac:dyDescent="0.2">
      <c r="B518" s="2"/>
      <c r="C518" s="2"/>
      <c r="D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2:37" x14ac:dyDescent="0.2">
      <c r="B519" s="2"/>
      <c r="C519" s="2"/>
      <c r="D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2:37" x14ac:dyDescent="0.2">
      <c r="B520" s="2"/>
      <c r="C520" s="2"/>
      <c r="D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2:37" x14ac:dyDescent="0.2">
      <c r="B521" s="2"/>
      <c r="C521" s="2"/>
      <c r="D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2:37" x14ac:dyDescent="0.2">
      <c r="B522" s="2"/>
      <c r="C522" s="2"/>
      <c r="D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2:37" x14ac:dyDescent="0.2">
      <c r="B523" s="2"/>
      <c r="C523" s="2"/>
      <c r="D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2:37" x14ac:dyDescent="0.2">
      <c r="B524" s="2"/>
      <c r="C524" s="2"/>
      <c r="D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2:37" x14ac:dyDescent="0.2">
      <c r="B525" s="2"/>
      <c r="C525" s="2"/>
      <c r="D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2:37" x14ac:dyDescent="0.2">
      <c r="B526" s="2"/>
      <c r="C526" s="2"/>
      <c r="D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2:37" x14ac:dyDescent="0.2">
      <c r="B527" s="2"/>
      <c r="C527" s="2"/>
      <c r="D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2:37" x14ac:dyDescent="0.2">
      <c r="B528" s="2"/>
      <c r="C528" s="2"/>
      <c r="D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2:37" x14ac:dyDescent="0.2">
      <c r="B529" s="2"/>
      <c r="C529" s="2"/>
      <c r="D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2:37" x14ac:dyDescent="0.2">
      <c r="B530" s="2"/>
      <c r="C530" s="2"/>
      <c r="D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2:37" x14ac:dyDescent="0.2">
      <c r="B531" s="2"/>
      <c r="C531" s="2"/>
      <c r="D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2:37" x14ac:dyDescent="0.2">
      <c r="B532" s="2"/>
      <c r="C532" s="2"/>
      <c r="D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2:37" x14ac:dyDescent="0.2">
      <c r="B533" s="2"/>
      <c r="C533" s="2"/>
      <c r="D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2:37" x14ac:dyDescent="0.2">
      <c r="B534" s="2"/>
      <c r="C534" s="2"/>
      <c r="D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2:37" x14ac:dyDescent="0.2">
      <c r="B535" s="2"/>
      <c r="C535" s="2"/>
      <c r="D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2:37" x14ac:dyDescent="0.2">
      <c r="B536" s="2"/>
      <c r="C536" s="2"/>
      <c r="D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2:37" x14ac:dyDescent="0.2">
      <c r="B537" s="2"/>
      <c r="C537" s="2"/>
      <c r="D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2:37" x14ac:dyDescent="0.2">
      <c r="B538" s="2"/>
      <c r="C538" s="2"/>
      <c r="D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2:37" x14ac:dyDescent="0.2">
      <c r="B539" s="2"/>
      <c r="C539" s="2"/>
      <c r="D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2:37" x14ac:dyDescent="0.2">
      <c r="B540" s="2"/>
      <c r="C540" s="2"/>
      <c r="D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2:37" x14ac:dyDescent="0.2">
      <c r="B541" s="2"/>
      <c r="C541" s="2"/>
      <c r="D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2:37" x14ac:dyDescent="0.2">
      <c r="B542" s="2"/>
      <c r="C542" s="2"/>
      <c r="D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2:37" x14ac:dyDescent="0.2">
      <c r="B543" s="2"/>
      <c r="C543" s="2"/>
      <c r="D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2:37" x14ac:dyDescent="0.2">
      <c r="B544" s="2"/>
      <c r="C544" s="2"/>
      <c r="D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2:37" x14ac:dyDescent="0.2">
      <c r="B545" s="2"/>
      <c r="C545" s="2"/>
      <c r="D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2:37" x14ac:dyDescent="0.2">
      <c r="B546" s="2"/>
      <c r="C546" s="2"/>
      <c r="D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2:37" x14ac:dyDescent="0.2">
      <c r="B547" s="2"/>
      <c r="C547" s="2"/>
      <c r="D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2:37" x14ac:dyDescent="0.2">
      <c r="B548" s="2"/>
      <c r="C548" s="2"/>
      <c r="D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2:37" x14ac:dyDescent="0.2">
      <c r="B549" s="2"/>
      <c r="C549" s="2"/>
      <c r="D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2:37" x14ac:dyDescent="0.2">
      <c r="B550" s="2"/>
      <c r="C550" s="2"/>
      <c r="D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2:37" x14ac:dyDescent="0.2">
      <c r="B551" s="2"/>
      <c r="C551" s="2"/>
      <c r="D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2:37" x14ac:dyDescent="0.2">
      <c r="B552" s="2"/>
      <c r="C552" s="2"/>
      <c r="D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2:37" x14ac:dyDescent="0.2">
      <c r="B553" s="2"/>
      <c r="C553" s="2"/>
      <c r="D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2:37" x14ac:dyDescent="0.2">
      <c r="B554" s="2"/>
      <c r="C554" s="2"/>
      <c r="D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2:37" x14ac:dyDescent="0.2">
      <c r="B555" s="2"/>
      <c r="C555" s="2"/>
      <c r="D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2:37" x14ac:dyDescent="0.2">
      <c r="B556" s="2"/>
      <c r="C556" s="2"/>
      <c r="D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2:37" x14ac:dyDescent="0.2">
      <c r="B557" s="2"/>
      <c r="C557" s="2"/>
      <c r="D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2:37" x14ac:dyDescent="0.2">
      <c r="B558" s="2"/>
      <c r="C558" s="2"/>
      <c r="D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2:37" x14ac:dyDescent="0.2">
      <c r="B559" s="2"/>
      <c r="C559" s="2"/>
      <c r="D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2:37" x14ac:dyDescent="0.2">
      <c r="B560" s="2"/>
      <c r="C560" s="2"/>
      <c r="D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2:37" x14ac:dyDescent="0.2">
      <c r="B561" s="2"/>
      <c r="C561" s="2"/>
      <c r="D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2:37" x14ac:dyDescent="0.2">
      <c r="B562" s="2"/>
      <c r="C562" s="2"/>
      <c r="D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2:37" x14ac:dyDescent="0.2">
      <c r="B563" s="2"/>
      <c r="C563" s="2"/>
      <c r="D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2:37" x14ac:dyDescent="0.2">
      <c r="B564" s="2"/>
      <c r="C564" s="2"/>
      <c r="D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2:37" x14ac:dyDescent="0.2">
      <c r="B565" s="2"/>
      <c r="C565" s="2"/>
      <c r="D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2:37" x14ac:dyDescent="0.2">
      <c r="B566" s="2"/>
      <c r="C566" s="2"/>
      <c r="D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2:37" x14ac:dyDescent="0.2">
      <c r="B567" s="2"/>
      <c r="C567" s="2"/>
      <c r="D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2:37" x14ac:dyDescent="0.2">
      <c r="B568" s="2"/>
      <c r="C568" s="2"/>
      <c r="D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2:37" x14ac:dyDescent="0.2">
      <c r="B569" s="2"/>
      <c r="C569" s="2"/>
      <c r="D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2:37" x14ac:dyDescent="0.2">
      <c r="B570" s="2"/>
      <c r="C570" s="2"/>
      <c r="D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2:37" x14ac:dyDescent="0.2">
      <c r="B571" s="2"/>
      <c r="C571" s="2"/>
      <c r="D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2:37" x14ac:dyDescent="0.2">
      <c r="B572" s="2"/>
      <c r="C572" s="2"/>
      <c r="D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2:37" x14ac:dyDescent="0.2">
      <c r="B573" s="2"/>
      <c r="C573" s="2"/>
      <c r="D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2:37" x14ac:dyDescent="0.2">
      <c r="B574" s="2"/>
      <c r="C574" s="2"/>
      <c r="D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2:37" x14ac:dyDescent="0.2">
      <c r="B575" s="2"/>
      <c r="C575" s="2"/>
      <c r="D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2:37" x14ac:dyDescent="0.2">
      <c r="B576" s="2"/>
      <c r="C576" s="2"/>
      <c r="D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2:37" x14ac:dyDescent="0.2">
      <c r="B577" s="2"/>
      <c r="C577" s="2"/>
      <c r="D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2:37" x14ac:dyDescent="0.2">
      <c r="B578" s="2"/>
      <c r="C578" s="2"/>
      <c r="D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2:37" x14ac:dyDescent="0.2">
      <c r="B579" s="2"/>
      <c r="C579" s="2"/>
      <c r="D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2:37" x14ac:dyDescent="0.2">
      <c r="B580" s="2"/>
      <c r="C580" s="2"/>
      <c r="D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2:37" x14ac:dyDescent="0.2">
      <c r="B581" s="2"/>
      <c r="C581" s="2"/>
      <c r="D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2:37" x14ac:dyDescent="0.2">
      <c r="B582" s="2"/>
      <c r="C582" s="2"/>
      <c r="D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2:37" x14ac:dyDescent="0.2">
      <c r="B583" s="2"/>
      <c r="C583" s="2"/>
      <c r="D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2:37" x14ac:dyDescent="0.2">
      <c r="B584" s="2"/>
      <c r="C584" s="2"/>
      <c r="D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2:37" x14ac:dyDescent="0.2">
      <c r="B585" s="2"/>
      <c r="C585" s="2"/>
      <c r="D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2:37" x14ac:dyDescent="0.2">
      <c r="B586" s="2"/>
      <c r="C586" s="2"/>
      <c r="D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2:37" x14ac:dyDescent="0.2">
      <c r="B587" s="2"/>
      <c r="C587" s="2"/>
      <c r="D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2:37" x14ac:dyDescent="0.2">
      <c r="B588" s="2"/>
      <c r="C588" s="2"/>
      <c r="D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2:37" x14ac:dyDescent="0.2">
      <c r="B589" s="2"/>
      <c r="C589" s="2"/>
      <c r="D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2:37" x14ac:dyDescent="0.2">
      <c r="B590" s="2"/>
      <c r="C590" s="2"/>
      <c r="D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2:37" x14ac:dyDescent="0.2">
      <c r="B591" s="2"/>
      <c r="C591" s="2"/>
      <c r="D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2:37" x14ac:dyDescent="0.2">
      <c r="B592" s="2"/>
      <c r="C592" s="2"/>
      <c r="D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2:37" x14ac:dyDescent="0.2">
      <c r="B593" s="2"/>
      <c r="C593" s="2"/>
      <c r="D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2:37" x14ac:dyDescent="0.2">
      <c r="B594" s="2"/>
      <c r="C594" s="2"/>
      <c r="D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2:37" x14ac:dyDescent="0.2">
      <c r="B595" s="2"/>
      <c r="C595" s="2"/>
      <c r="D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2:37" x14ac:dyDescent="0.2">
      <c r="B596" s="2"/>
      <c r="C596" s="2"/>
      <c r="D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2:37" x14ac:dyDescent="0.2">
      <c r="B597" s="2"/>
      <c r="C597" s="2"/>
      <c r="D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2:37" x14ac:dyDescent="0.2">
      <c r="B598" s="2"/>
      <c r="C598" s="2"/>
      <c r="D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2:37" x14ac:dyDescent="0.2">
      <c r="B599" s="2"/>
      <c r="C599" s="2"/>
      <c r="D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2:37" x14ac:dyDescent="0.2">
      <c r="B600" s="2"/>
      <c r="C600" s="2"/>
      <c r="D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2:37" x14ac:dyDescent="0.2">
      <c r="B601" s="2"/>
      <c r="C601" s="2"/>
      <c r="D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2:37" x14ac:dyDescent="0.2">
      <c r="B602" s="2"/>
      <c r="C602" s="2"/>
      <c r="D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2:37" x14ac:dyDescent="0.2">
      <c r="B603" s="2"/>
      <c r="C603" s="2"/>
      <c r="D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2:37" x14ac:dyDescent="0.2">
      <c r="B604" s="2"/>
      <c r="C604" s="2"/>
      <c r="D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2:37" x14ac:dyDescent="0.2">
      <c r="B605" s="2"/>
      <c r="C605" s="2"/>
      <c r="D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2:37" x14ac:dyDescent="0.2">
      <c r="B606" s="2"/>
      <c r="C606" s="2"/>
      <c r="D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2:37" x14ac:dyDescent="0.2">
      <c r="B607" s="2"/>
      <c r="C607" s="2"/>
      <c r="D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2:37" x14ac:dyDescent="0.2">
      <c r="B608" s="2"/>
      <c r="C608" s="2"/>
      <c r="D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2:37" x14ac:dyDescent="0.2">
      <c r="B609" s="2"/>
      <c r="C609" s="2"/>
      <c r="D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2:37" x14ac:dyDescent="0.2">
      <c r="B610" s="2"/>
      <c r="C610" s="2"/>
      <c r="D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2:37" x14ac:dyDescent="0.2">
      <c r="B611" s="2"/>
      <c r="C611" s="2"/>
      <c r="D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2:37" x14ac:dyDescent="0.2">
      <c r="B612" s="2"/>
      <c r="C612" s="2"/>
      <c r="D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2:37" x14ac:dyDescent="0.2">
      <c r="B613" s="2"/>
      <c r="C613" s="2"/>
      <c r="D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2:37" x14ac:dyDescent="0.2">
      <c r="B614" s="2"/>
      <c r="C614" s="2"/>
      <c r="D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2:37" x14ac:dyDescent="0.2">
      <c r="B615" s="2"/>
      <c r="C615" s="2"/>
      <c r="D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2:37" x14ac:dyDescent="0.2">
      <c r="B616" s="2"/>
      <c r="C616" s="2"/>
      <c r="D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2:37" x14ac:dyDescent="0.2">
      <c r="B617" s="2"/>
      <c r="C617" s="2"/>
      <c r="D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2:37" x14ac:dyDescent="0.2">
      <c r="B618" s="2"/>
      <c r="C618" s="2"/>
      <c r="D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2:37" x14ac:dyDescent="0.2">
      <c r="B619" s="2"/>
      <c r="C619" s="2"/>
      <c r="D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2:37" x14ac:dyDescent="0.2">
      <c r="B620" s="2"/>
      <c r="C620" s="2"/>
      <c r="D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2:37" x14ac:dyDescent="0.2">
      <c r="B621" s="2"/>
      <c r="C621" s="2"/>
      <c r="D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2:37" x14ac:dyDescent="0.2">
      <c r="B622" s="2"/>
      <c r="C622" s="2"/>
      <c r="D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2:37" x14ac:dyDescent="0.2">
      <c r="B623" s="2"/>
      <c r="C623" s="2"/>
      <c r="D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2:37" x14ac:dyDescent="0.2">
      <c r="B624" s="2"/>
      <c r="C624" s="2"/>
      <c r="D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2:37" x14ac:dyDescent="0.2">
      <c r="B625" s="2"/>
      <c r="C625" s="2"/>
      <c r="D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2:37" x14ac:dyDescent="0.2">
      <c r="B626" s="2"/>
      <c r="C626" s="2"/>
      <c r="D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2:37" x14ac:dyDescent="0.2">
      <c r="B627" s="2"/>
      <c r="C627" s="2"/>
      <c r="D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2:37" x14ac:dyDescent="0.2">
      <c r="B628" s="2"/>
      <c r="C628" s="2"/>
      <c r="D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2:37" x14ac:dyDescent="0.2">
      <c r="B629" s="2"/>
      <c r="C629" s="2"/>
      <c r="D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2:37" x14ac:dyDescent="0.2">
      <c r="B630" s="2"/>
      <c r="C630" s="2"/>
      <c r="D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2:37" x14ac:dyDescent="0.2">
      <c r="B631" s="2"/>
      <c r="C631" s="2"/>
      <c r="D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2:37" x14ac:dyDescent="0.2">
      <c r="B632" s="2"/>
      <c r="C632" s="2"/>
      <c r="D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2:37" x14ac:dyDescent="0.2">
      <c r="B633" s="2"/>
      <c r="C633" s="2"/>
      <c r="D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2:37" x14ac:dyDescent="0.2">
      <c r="B634" s="2"/>
      <c r="C634" s="2"/>
      <c r="D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2:37" x14ac:dyDescent="0.2">
      <c r="B635" s="2"/>
      <c r="C635" s="2"/>
      <c r="D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2:37" x14ac:dyDescent="0.2">
      <c r="B636" s="2"/>
      <c r="C636" s="2"/>
      <c r="D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2:37" x14ac:dyDescent="0.2">
      <c r="B637" s="2"/>
      <c r="C637" s="2"/>
      <c r="D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2:37" x14ac:dyDescent="0.2">
      <c r="B638" s="2"/>
      <c r="C638" s="2"/>
      <c r="D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2:37" x14ac:dyDescent="0.2">
      <c r="B639" s="2"/>
      <c r="C639" s="2"/>
      <c r="D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2:37" x14ac:dyDescent="0.2">
      <c r="B640" s="2"/>
      <c r="C640" s="2"/>
      <c r="D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2:37" x14ac:dyDescent="0.2">
      <c r="B641" s="2"/>
      <c r="C641" s="2"/>
      <c r="D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2:37" x14ac:dyDescent="0.2">
      <c r="B642" s="2"/>
      <c r="C642" s="2"/>
      <c r="D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2:37" x14ac:dyDescent="0.2">
      <c r="B643" s="2"/>
      <c r="C643" s="2"/>
      <c r="D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2:37" x14ac:dyDescent="0.2">
      <c r="B644" s="2"/>
      <c r="C644" s="2"/>
      <c r="D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2:37" x14ac:dyDescent="0.2">
      <c r="B645" s="2"/>
      <c r="C645" s="2"/>
      <c r="D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2:37" x14ac:dyDescent="0.2">
      <c r="B646" s="2"/>
      <c r="C646" s="2"/>
      <c r="D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2:37" x14ac:dyDescent="0.2">
      <c r="B647" s="2"/>
      <c r="C647" s="2"/>
      <c r="D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2:37" x14ac:dyDescent="0.2">
      <c r="B648" s="2"/>
      <c r="C648" s="2"/>
      <c r="D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2:37" x14ac:dyDescent="0.2">
      <c r="B649" s="2"/>
      <c r="C649" s="2"/>
      <c r="D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2:37" x14ac:dyDescent="0.2">
      <c r="B650" s="2"/>
      <c r="C650" s="2"/>
      <c r="D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2:37" x14ac:dyDescent="0.2">
      <c r="B651" s="2"/>
      <c r="C651" s="2"/>
      <c r="D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2:37" x14ac:dyDescent="0.2">
      <c r="B652" s="2"/>
      <c r="C652" s="2"/>
      <c r="D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2:37" x14ac:dyDescent="0.2">
      <c r="B653" s="2"/>
      <c r="C653" s="2"/>
      <c r="D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2:37" x14ac:dyDescent="0.2">
      <c r="B654" s="2"/>
      <c r="C654" s="2"/>
      <c r="D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2:37" x14ac:dyDescent="0.2">
      <c r="B655" s="2"/>
      <c r="C655" s="2"/>
      <c r="D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2:37" x14ac:dyDescent="0.2">
      <c r="B656" s="2"/>
      <c r="C656" s="2"/>
      <c r="D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2:37" x14ac:dyDescent="0.2">
      <c r="B657" s="2"/>
      <c r="C657" s="2"/>
      <c r="D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2:37" x14ac:dyDescent="0.2">
      <c r="B658" s="2"/>
      <c r="C658" s="2"/>
      <c r="D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2:37" x14ac:dyDescent="0.2">
      <c r="B659" s="2"/>
      <c r="C659" s="2"/>
      <c r="D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2:37" x14ac:dyDescent="0.2">
      <c r="B660" s="2"/>
      <c r="C660" s="2"/>
      <c r="D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2:37" x14ac:dyDescent="0.2">
      <c r="B661" s="2"/>
      <c r="C661" s="2"/>
      <c r="D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2:37" x14ac:dyDescent="0.2">
      <c r="B662" s="2"/>
      <c r="C662" s="2"/>
      <c r="D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2:37" x14ac:dyDescent="0.2">
      <c r="B663" s="2"/>
      <c r="C663" s="2"/>
      <c r="D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2:37" x14ac:dyDescent="0.2">
      <c r="B664" s="2"/>
      <c r="C664" s="2"/>
      <c r="D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2:37" x14ac:dyDescent="0.2">
      <c r="B665" s="2"/>
      <c r="C665" s="2"/>
      <c r="D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2:37" x14ac:dyDescent="0.2">
      <c r="B666" s="2"/>
      <c r="C666" s="2"/>
      <c r="D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2:37" x14ac:dyDescent="0.2">
      <c r="B667" s="2"/>
      <c r="C667" s="2"/>
      <c r="D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2:37" x14ac:dyDescent="0.2">
      <c r="B668" s="2"/>
      <c r="C668" s="2"/>
      <c r="D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2:37" x14ac:dyDescent="0.2">
      <c r="B669" s="2"/>
      <c r="C669" s="2"/>
      <c r="D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2:37" x14ac:dyDescent="0.2">
      <c r="B670" s="2"/>
      <c r="C670" s="2"/>
      <c r="D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2:37" x14ac:dyDescent="0.2">
      <c r="B671" s="2"/>
      <c r="C671" s="2"/>
      <c r="D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2:37" x14ac:dyDescent="0.2">
      <c r="B672" s="2"/>
      <c r="C672" s="2"/>
      <c r="D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2:37" x14ac:dyDescent="0.2">
      <c r="B673" s="2"/>
      <c r="C673" s="2"/>
      <c r="D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2:37" x14ac:dyDescent="0.2">
      <c r="B674" s="2"/>
      <c r="C674" s="2"/>
      <c r="D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2:37" x14ac:dyDescent="0.2">
      <c r="B675" s="2"/>
      <c r="C675" s="2"/>
      <c r="D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2:37" x14ac:dyDescent="0.2">
      <c r="B676" s="2"/>
      <c r="C676" s="2"/>
      <c r="D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2:37" x14ac:dyDescent="0.2">
      <c r="B677" s="2"/>
      <c r="C677" s="2"/>
      <c r="D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2:37" x14ac:dyDescent="0.2">
      <c r="B678" s="2"/>
      <c r="C678" s="2"/>
      <c r="D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2:37" x14ac:dyDescent="0.2">
      <c r="B679" s="2"/>
      <c r="C679" s="2"/>
      <c r="D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2:37" x14ac:dyDescent="0.2">
      <c r="B680" s="2"/>
      <c r="C680" s="2"/>
      <c r="D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2:37" x14ac:dyDescent="0.2">
      <c r="B681" s="2"/>
      <c r="C681" s="2"/>
      <c r="D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2:37" x14ac:dyDescent="0.2">
      <c r="B682" s="2"/>
      <c r="C682" s="2"/>
      <c r="D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2:37" x14ac:dyDescent="0.2">
      <c r="B683" s="2"/>
      <c r="C683" s="2"/>
      <c r="D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2:37" x14ac:dyDescent="0.2">
      <c r="B684" s="2"/>
      <c r="C684" s="2"/>
      <c r="D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2:37" x14ac:dyDescent="0.2">
      <c r="B685" s="2"/>
      <c r="C685" s="2"/>
      <c r="D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2:37" x14ac:dyDescent="0.2">
      <c r="B686" s="2"/>
      <c r="C686" s="2"/>
      <c r="D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2:37" x14ac:dyDescent="0.2">
      <c r="B687" s="2"/>
      <c r="C687" s="2"/>
      <c r="D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2:37" x14ac:dyDescent="0.2">
      <c r="B688" s="2"/>
      <c r="C688" s="2"/>
      <c r="D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2:37" x14ac:dyDescent="0.2">
      <c r="B689" s="2"/>
      <c r="C689" s="2"/>
      <c r="D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2:37" x14ac:dyDescent="0.2">
      <c r="B690" s="2"/>
      <c r="C690" s="2"/>
      <c r="D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2:37" x14ac:dyDescent="0.2">
      <c r="B691" s="2"/>
      <c r="C691" s="2"/>
      <c r="D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2:37" x14ac:dyDescent="0.2">
      <c r="B692" s="2"/>
      <c r="C692" s="2"/>
      <c r="D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2:37" x14ac:dyDescent="0.2">
      <c r="B693" s="2"/>
      <c r="C693" s="2"/>
      <c r="D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2:37" x14ac:dyDescent="0.2">
      <c r="B694" s="2"/>
      <c r="C694" s="2"/>
      <c r="D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2:37" x14ac:dyDescent="0.2">
      <c r="B695" s="2"/>
      <c r="C695" s="2"/>
      <c r="D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2:37" x14ac:dyDescent="0.2">
      <c r="B696" s="2"/>
      <c r="C696" s="2"/>
      <c r="D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2:37" x14ac:dyDescent="0.2">
      <c r="B697" s="2"/>
      <c r="C697" s="2"/>
      <c r="D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2:37" x14ac:dyDescent="0.2">
      <c r="B698" s="2"/>
      <c r="C698" s="2"/>
      <c r="D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2:37" x14ac:dyDescent="0.2">
      <c r="B699" s="2"/>
      <c r="C699" s="2"/>
      <c r="D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2:37" x14ac:dyDescent="0.2">
      <c r="B700" s="2"/>
      <c r="C700" s="2"/>
      <c r="D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2:37" x14ac:dyDescent="0.2">
      <c r="B701" s="2"/>
      <c r="C701" s="2"/>
      <c r="D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2:37" x14ac:dyDescent="0.2">
      <c r="B702" s="2"/>
      <c r="C702" s="2"/>
      <c r="D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2:37" x14ac:dyDescent="0.2">
      <c r="B703" s="2"/>
      <c r="C703" s="2"/>
      <c r="D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2:37" x14ac:dyDescent="0.2">
      <c r="B704" s="2"/>
      <c r="C704" s="2"/>
      <c r="D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2:37" x14ac:dyDescent="0.2">
      <c r="B705" s="2"/>
      <c r="C705" s="2"/>
      <c r="D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2:37" x14ac:dyDescent="0.2">
      <c r="B706" s="2"/>
      <c r="C706" s="2"/>
      <c r="D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2:37" x14ac:dyDescent="0.2">
      <c r="B707" s="2"/>
      <c r="C707" s="2"/>
      <c r="D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2:37" x14ac:dyDescent="0.2">
      <c r="B708" s="2"/>
      <c r="C708" s="2"/>
      <c r="D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2:37" x14ac:dyDescent="0.2">
      <c r="B709" s="2"/>
      <c r="C709" s="2"/>
      <c r="D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2:37" x14ac:dyDescent="0.2">
      <c r="B710" s="2"/>
      <c r="C710" s="2"/>
      <c r="D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2:37" x14ac:dyDescent="0.2">
      <c r="B711" s="2"/>
      <c r="C711" s="2"/>
      <c r="D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2:37" x14ac:dyDescent="0.2">
      <c r="B712" s="2"/>
      <c r="C712" s="2"/>
      <c r="D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2:37" x14ac:dyDescent="0.2">
      <c r="B713" s="2"/>
      <c r="C713" s="2"/>
      <c r="D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2:37" x14ac:dyDescent="0.2">
      <c r="B714" s="2"/>
      <c r="C714" s="2"/>
      <c r="D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2:37" x14ac:dyDescent="0.2">
      <c r="B715" s="2"/>
      <c r="C715" s="2"/>
      <c r="D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2:37" x14ac:dyDescent="0.2">
      <c r="B716" s="2"/>
      <c r="C716" s="2"/>
      <c r="D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2:37" x14ac:dyDescent="0.2">
      <c r="B717" s="2"/>
      <c r="C717" s="2"/>
      <c r="D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2:37" x14ac:dyDescent="0.2">
      <c r="B718" s="2"/>
      <c r="C718" s="2"/>
      <c r="D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2:37" x14ac:dyDescent="0.2">
      <c r="B719" s="2"/>
      <c r="C719" s="2"/>
      <c r="D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2:37" x14ac:dyDescent="0.2">
      <c r="B720" s="2"/>
      <c r="C720" s="2"/>
      <c r="D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2:37" x14ac:dyDescent="0.2">
      <c r="B721" s="2"/>
      <c r="C721" s="2"/>
      <c r="D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2:37" x14ac:dyDescent="0.2">
      <c r="B722" s="2"/>
      <c r="C722" s="2"/>
      <c r="D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2:37" x14ac:dyDescent="0.2">
      <c r="B723" s="2"/>
      <c r="C723" s="2"/>
      <c r="D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2:37" x14ac:dyDescent="0.2">
      <c r="B724" s="2"/>
      <c r="C724" s="2"/>
      <c r="D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2:37" x14ac:dyDescent="0.2">
      <c r="B725" s="2"/>
      <c r="C725" s="2"/>
      <c r="D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2:37" x14ac:dyDescent="0.2">
      <c r="B726" s="2"/>
      <c r="C726" s="2"/>
      <c r="D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2:37" x14ac:dyDescent="0.2">
      <c r="B727" s="2"/>
      <c r="C727" s="2"/>
      <c r="D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2:37" x14ac:dyDescent="0.2">
      <c r="B728" s="2"/>
      <c r="C728" s="2"/>
      <c r="D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2:37" x14ac:dyDescent="0.2">
      <c r="B729" s="2"/>
      <c r="C729" s="2"/>
      <c r="D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2:37" x14ac:dyDescent="0.2">
      <c r="B730" s="2"/>
      <c r="C730" s="2"/>
      <c r="D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2:37" x14ac:dyDescent="0.2">
      <c r="B731" s="2"/>
      <c r="C731" s="2"/>
      <c r="D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2:37" x14ac:dyDescent="0.2">
      <c r="B732" s="2"/>
      <c r="C732" s="2"/>
      <c r="D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2:37" x14ac:dyDescent="0.2">
      <c r="B733" s="2"/>
      <c r="C733" s="2"/>
      <c r="D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2:37" x14ac:dyDescent="0.2">
      <c r="B734" s="2"/>
      <c r="C734" s="2"/>
      <c r="D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2:37" x14ac:dyDescent="0.2">
      <c r="B735" s="2"/>
      <c r="C735" s="2"/>
      <c r="D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2:37" x14ac:dyDescent="0.2">
      <c r="B736" s="2"/>
      <c r="C736" s="2"/>
      <c r="D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2:37" x14ac:dyDescent="0.2">
      <c r="B737" s="2"/>
      <c r="C737" s="2"/>
      <c r="D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2:37" x14ac:dyDescent="0.2">
      <c r="B738" s="2"/>
      <c r="C738" s="2"/>
      <c r="D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2:37" x14ac:dyDescent="0.2">
      <c r="B739" s="2"/>
      <c r="C739" s="2"/>
      <c r="D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2:37" x14ac:dyDescent="0.2">
      <c r="B740" s="2"/>
      <c r="C740" s="2"/>
      <c r="D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2:37" x14ac:dyDescent="0.2">
      <c r="B741" s="2"/>
      <c r="C741" s="2"/>
      <c r="D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2:37" x14ac:dyDescent="0.2">
      <c r="B742" s="2"/>
      <c r="C742" s="2"/>
      <c r="D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2:37" x14ac:dyDescent="0.2">
      <c r="B743" s="2"/>
      <c r="C743" s="2"/>
      <c r="D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2:37" x14ac:dyDescent="0.2">
      <c r="B744" s="2"/>
      <c r="C744" s="2"/>
      <c r="D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2:37" x14ac:dyDescent="0.2">
      <c r="B745" s="2"/>
      <c r="C745" s="2"/>
      <c r="D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2:37" x14ac:dyDescent="0.2">
      <c r="B746" s="2"/>
      <c r="C746" s="2"/>
      <c r="D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2:37" x14ac:dyDescent="0.2">
      <c r="B747" s="2"/>
      <c r="C747" s="2"/>
      <c r="D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2:37" x14ac:dyDescent="0.2">
      <c r="B748" s="2"/>
      <c r="C748" s="2"/>
      <c r="D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2:37" x14ac:dyDescent="0.2">
      <c r="B749" s="2"/>
      <c r="C749" s="2"/>
      <c r="D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2:37" x14ac:dyDescent="0.2">
      <c r="B750" s="2"/>
      <c r="C750" s="2"/>
      <c r="D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2:37" x14ac:dyDescent="0.2">
      <c r="B751" s="2"/>
      <c r="C751" s="2"/>
      <c r="D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2:37" x14ac:dyDescent="0.2">
      <c r="B752" s="2"/>
      <c r="C752" s="2"/>
      <c r="D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2:37" x14ac:dyDescent="0.2">
      <c r="B753" s="2"/>
      <c r="C753" s="2"/>
      <c r="D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2:37" x14ac:dyDescent="0.2">
      <c r="B754" s="2"/>
      <c r="C754" s="2"/>
      <c r="D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2:37" x14ac:dyDescent="0.2">
      <c r="B755" s="2"/>
      <c r="C755" s="2"/>
      <c r="D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2:37" x14ac:dyDescent="0.2">
      <c r="B756" s="2"/>
      <c r="C756" s="2"/>
      <c r="D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2:37" x14ac:dyDescent="0.2">
      <c r="B757" s="2"/>
      <c r="C757" s="2"/>
      <c r="D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2:37" x14ac:dyDescent="0.2">
      <c r="B758" s="2"/>
      <c r="C758" s="2"/>
      <c r="D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2:37" x14ac:dyDescent="0.2">
      <c r="B759" s="2"/>
      <c r="C759" s="2"/>
      <c r="D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2:37" x14ac:dyDescent="0.2">
      <c r="B760" s="2"/>
      <c r="C760" s="2"/>
      <c r="D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2:37" x14ac:dyDescent="0.2">
      <c r="B761" s="2"/>
      <c r="C761" s="2"/>
      <c r="D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2:37" x14ac:dyDescent="0.2">
      <c r="B762" s="2"/>
      <c r="C762" s="2"/>
      <c r="D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2:37" x14ac:dyDescent="0.2">
      <c r="B763" s="2"/>
      <c r="C763" s="2"/>
      <c r="D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2:37" x14ac:dyDescent="0.2">
      <c r="B764" s="2"/>
      <c r="C764" s="2"/>
      <c r="D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2:37" x14ac:dyDescent="0.2">
      <c r="B765" s="2"/>
      <c r="C765" s="2"/>
      <c r="D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2:37" x14ac:dyDescent="0.2">
      <c r="B766" s="2"/>
      <c r="C766" s="2"/>
      <c r="D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2:37" x14ac:dyDescent="0.2">
      <c r="B767" s="2"/>
      <c r="C767" s="2"/>
      <c r="D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2:37" x14ac:dyDescent="0.2">
      <c r="B768" s="2"/>
      <c r="C768" s="2"/>
      <c r="D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2:37" x14ac:dyDescent="0.2">
      <c r="B769" s="2"/>
      <c r="C769" s="2"/>
      <c r="D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2:37" x14ac:dyDescent="0.2">
      <c r="B770" s="2"/>
      <c r="C770" s="2"/>
      <c r="D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2:37" x14ac:dyDescent="0.2">
      <c r="B771" s="2"/>
      <c r="C771" s="2"/>
      <c r="D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2:37" x14ac:dyDescent="0.2">
      <c r="B772" s="2"/>
      <c r="C772" s="2"/>
      <c r="D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2:37" x14ac:dyDescent="0.2">
      <c r="B773" s="2"/>
      <c r="C773" s="2"/>
      <c r="D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2:37" x14ac:dyDescent="0.2">
      <c r="B774" s="2"/>
      <c r="C774" s="2"/>
      <c r="D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2:37" x14ac:dyDescent="0.2">
      <c r="B775" s="2"/>
      <c r="C775" s="2"/>
      <c r="D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2:37" x14ac:dyDescent="0.2">
      <c r="B776" s="2"/>
      <c r="C776" s="2"/>
      <c r="D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2:37" x14ac:dyDescent="0.2">
      <c r="B777" s="2"/>
      <c r="C777" s="2"/>
      <c r="D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2:37" x14ac:dyDescent="0.2">
      <c r="B778" s="2"/>
      <c r="C778" s="2"/>
      <c r="D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2:37" x14ac:dyDescent="0.2">
      <c r="B779" s="2"/>
      <c r="C779" s="2"/>
      <c r="D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2:37" x14ac:dyDescent="0.2">
      <c r="B780" s="2"/>
      <c r="C780" s="2"/>
      <c r="D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2:37" x14ac:dyDescent="0.2">
      <c r="B781" s="2"/>
      <c r="C781" s="2"/>
      <c r="D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2:37" x14ac:dyDescent="0.2">
      <c r="B782" s="2"/>
      <c r="C782" s="2"/>
      <c r="D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2:37" x14ac:dyDescent="0.2">
      <c r="B783" s="2"/>
      <c r="C783" s="2"/>
      <c r="D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2:37" x14ac:dyDescent="0.2">
      <c r="B784" s="2"/>
      <c r="C784" s="2"/>
      <c r="D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2:37" x14ac:dyDescent="0.2">
      <c r="B785" s="2"/>
      <c r="C785" s="2"/>
      <c r="D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2:37" x14ac:dyDescent="0.2">
      <c r="B786" s="2"/>
      <c r="C786" s="2"/>
      <c r="D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2:37" x14ac:dyDescent="0.2">
      <c r="B787" s="2"/>
      <c r="C787" s="2"/>
      <c r="D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2:37" x14ac:dyDescent="0.2">
      <c r="B788" s="2"/>
      <c r="C788" s="2"/>
      <c r="D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2:37" x14ac:dyDescent="0.2">
      <c r="B789" s="2"/>
      <c r="C789" s="2"/>
      <c r="D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2:37" x14ac:dyDescent="0.2">
      <c r="B790" s="2"/>
      <c r="C790" s="2"/>
      <c r="D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2:37" x14ac:dyDescent="0.2">
      <c r="B791" s="2"/>
      <c r="C791" s="2"/>
      <c r="D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2:37" x14ac:dyDescent="0.2">
      <c r="B792" s="2"/>
      <c r="C792" s="2"/>
      <c r="D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2:37" x14ac:dyDescent="0.2">
      <c r="B793" s="2"/>
      <c r="C793" s="2"/>
      <c r="D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2:37" x14ac:dyDescent="0.2">
      <c r="B794" s="2"/>
      <c r="C794" s="2"/>
      <c r="D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2:37" x14ac:dyDescent="0.2">
      <c r="B795" s="2"/>
      <c r="C795" s="2"/>
      <c r="D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2:37" x14ac:dyDescent="0.2">
      <c r="B796" s="2"/>
      <c r="C796" s="2"/>
      <c r="D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2:37" x14ac:dyDescent="0.2">
      <c r="B797" s="2"/>
      <c r="C797" s="2"/>
      <c r="D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2:37" x14ac:dyDescent="0.2">
      <c r="B798" s="2"/>
      <c r="C798" s="2"/>
      <c r="D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2:37" x14ac:dyDescent="0.2">
      <c r="B799" s="2"/>
      <c r="C799" s="2"/>
      <c r="D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2:37" x14ac:dyDescent="0.2">
      <c r="B800" s="2"/>
      <c r="C800" s="2"/>
      <c r="D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2:37" x14ac:dyDescent="0.2">
      <c r="B801" s="2"/>
      <c r="C801" s="2"/>
      <c r="D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2:37" x14ac:dyDescent="0.2">
      <c r="B802" s="2"/>
      <c r="C802" s="2"/>
      <c r="D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2:37" x14ac:dyDescent="0.2">
      <c r="B803" s="2"/>
      <c r="C803" s="2"/>
      <c r="D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2:37" x14ac:dyDescent="0.2">
      <c r="B804" s="2"/>
      <c r="C804" s="2"/>
      <c r="D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2:37" x14ac:dyDescent="0.2">
      <c r="B805" s="2"/>
      <c r="C805" s="2"/>
      <c r="D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2:37" x14ac:dyDescent="0.2">
      <c r="B806" s="2"/>
      <c r="C806" s="2"/>
      <c r="D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2:37" x14ac:dyDescent="0.2">
      <c r="B807" s="2"/>
      <c r="C807" s="2"/>
      <c r="D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2:37" x14ac:dyDescent="0.2">
      <c r="B808" s="2"/>
      <c r="C808" s="2"/>
      <c r="D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2:37" x14ac:dyDescent="0.2">
      <c r="B809" s="2"/>
      <c r="C809" s="2"/>
      <c r="D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2:37" x14ac:dyDescent="0.2">
      <c r="B810" s="2"/>
      <c r="C810" s="2"/>
      <c r="D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2:37" x14ac:dyDescent="0.2">
      <c r="B811" s="2"/>
      <c r="C811" s="2"/>
      <c r="D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2:37" x14ac:dyDescent="0.2">
      <c r="B812" s="2"/>
      <c r="C812" s="2"/>
      <c r="D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2:37" x14ac:dyDescent="0.2">
      <c r="B813" s="2"/>
      <c r="C813" s="2"/>
      <c r="D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2:37" x14ac:dyDescent="0.2">
      <c r="B814" s="2"/>
      <c r="C814" s="2"/>
      <c r="D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2:37" x14ac:dyDescent="0.2">
      <c r="B815" s="2"/>
      <c r="C815" s="2"/>
      <c r="D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2:37" x14ac:dyDescent="0.2">
      <c r="B816" s="2"/>
      <c r="C816" s="2"/>
      <c r="D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2:37" x14ac:dyDescent="0.2">
      <c r="B817" s="2"/>
      <c r="C817" s="2"/>
      <c r="D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2:37" x14ac:dyDescent="0.2">
      <c r="B818" s="2"/>
      <c r="C818" s="2"/>
      <c r="D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2:37" x14ac:dyDescent="0.2">
      <c r="B819" s="2"/>
      <c r="C819" s="2"/>
      <c r="D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2:37" x14ac:dyDescent="0.2">
      <c r="B820" s="2"/>
      <c r="C820" s="2"/>
      <c r="D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2:37" x14ac:dyDescent="0.2">
      <c r="B821" s="2"/>
      <c r="C821" s="2"/>
      <c r="D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2:37" x14ac:dyDescent="0.2">
      <c r="B822" s="2"/>
      <c r="C822" s="2"/>
      <c r="D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2:37" x14ac:dyDescent="0.2">
      <c r="B823" s="2"/>
      <c r="C823" s="2"/>
      <c r="D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2:37" x14ac:dyDescent="0.2">
      <c r="B824" s="2"/>
      <c r="C824" s="2"/>
      <c r="D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2:37" x14ac:dyDescent="0.2">
      <c r="B825" s="2"/>
      <c r="C825" s="2"/>
      <c r="D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2:37" x14ac:dyDescent="0.2">
      <c r="B826" s="2"/>
      <c r="C826" s="2"/>
      <c r="D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2:37" x14ac:dyDescent="0.2">
      <c r="B827" s="2"/>
      <c r="C827" s="2"/>
      <c r="D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2:37" x14ac:dyDescent="0.2">
      <c r="B828" s="2"/>
      <c r="C828" s="2"/>
      <c r="D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2:37" x14ac:dyDescent="0.2">
      <c r="B829" s="2"/>
      <c r="C829" s="2"/>
      <c r="D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2:37" x14ac:dyDescent="0.2">
      <c r="B830" s="2"/>
      <c r="C830" s="2"/>
      <c r="D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2:37" x14ac:dyDescent="0.2">
      <c r="B831" s="2"/>
      <c r="C831" s="2"/>
      <c r="D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2:37" x14ac:dyDescent="0.2">
      <c r="B832" s="2"/>
      <c r="C832" s="2"/>
      <c r="D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2:37" x14ac:dyDescent="0.2">
      <c r="B833" s="2"/>
      <c r="C833" s="2"/>
      <c r="D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2:37" x14ac:dyDescent="0.2">
      <c r="B834" s="2"/>
      <c r="C834" s="2"/>
      <c r="D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2:37" x14ac:dyDescent="0.2">
      <c r="B835" s="2"/>
      <c r="C835" s="2"/>
      <c r="D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2:37" x14ac:dyDescent="0.2">
      <c r="B836" s="2"/>
      <c r="C836" s="2"/>
      <c r="D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2:37" x14ac:dyDescent="0.2">
      <c r="B837" s="2"/>
      <c r="C837" s="2"/>
      <c r="D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2:37" x14ac:dyDescent="0.2">
      <c r="B838" s="2"/>
      <c r="C838" s="2"/>
      <c r="D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2:37" x14ac:dyDescent="0.2">
      <c r="B839" s="2"/>
      <c r="C839" s="2"/>
      <c r="D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2:37" x14ac:dyDescent="0.2">
      <c r="B840" s="2"/>
      <c r="C840" s="2"/>
      <c r="D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2:37" x14ac:dyDescent="0.2">
      <c r="B841" s="2"/>
      <c r="C841" s="2"/>
      <c r="D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2:37" x14ac:dyDescent="0.2">
      <c r="B842" s="2"/>
      <c r="C842" s="2"/>
      <c r="D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2:37" x14ac:dyDescent="0.2">
      <c r="B843" s="2"/>
      <c r="C843" s="2"/>
      <c r="D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2:37" x14ac:dyDescent="0.2">
      <c r="B844" s="2"/>
      <c r="C844" s="2"/>
      <c r="D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2:37" x14ac:dyDescent="0.2">
      <c r="B845" s="2"/>
      <c r="C845" s="2"/>
      <c r="D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2:37" x14ac:dyDescent="0.2">
      <c r="B846" s="2"/>
      <c r="C846" s="2"/>
      <c r="D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2:37" x14ac:dyDescent="0.2">
      <c r="B847" s="2"/>
      <c r="C847" s="2"/>
      <c r="D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2:37" x14ac:dyDescent="0.2">
      <c r="B848" s="2"/>
      <c r="C848" s="2"/>
      <c r="D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2:37" x14ac:dyDescent="0.2">
      <c r="B849" s="2"/>
      <c r="C849" s="2"/>
      <c r="D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2:37" x14ac:dyDescent="0.2">
      <c r="B850" s="2"/>
      <c r="C850" s="2"/>
      <c r="D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2:37" x14ac:dyDescent="0.2">
      <c r="B851" s="2"/>
      <c r="C851" s="2"/>
      <c r="D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2:37" x14ac:dyDescent="0.2">
      <c r="B852" s="2"/>
      <c r="C852" s="2"/>
      <c r="D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2:37" x14ac:dyDescent="0.2">
      <c r="B853" s="2"/>
      <c r="C853" s="2"/>
      <c r="D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2:37" x14ac:dyDescent="0.2">
      <c r="B854" s="2"/>
      <c r="C854" s="2"/>
      <c r="D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2:37" x14ac:dyDescent="0.2">
      <c r="B855" s="2"/>
      <c r="C855" s="2"/>
      <c r="D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2:37" x14ac:dyDescent="0.2">
      <c r="B856" s="2"/>
      <c r="C856" s="2"/>
      <c r="D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2:37" x14ac:dyDescent="0.2">
      <c r="B857" s="2"/>
      <c r="C857" s="2"/>
      <c r="D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2:37" x14ac:dyDescent="0.2">
      <c r="B858" s="2"/>
      <c r="C858" s="2"/>
      <c r="D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2:37" x14ac:dyDescent="0.2">
      <c r="B859" s="2"/>
      <c r="C859" s="2"/>
      <c r="D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2:37" x14ac:dyDescent="0.2">
      <c r="B860" s="2"/>
      <c r="C860" s="2"/>
      <c r="D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2:37" x14ac:dyDescent="0.2">
      <c r="B861" s="2"/>
      <c r="C861" s="2"/>
      <c r="D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2:37" x14ac:dyDescent="0.2">
      <c r="B862" s="2"/>
      <c r="C862" s="2"/>
      <c r="D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2:37" x14ac:dyDescent="0.2">
      <c r="B863" s="2"/>
      <c r="C863" s="2"/>
      <c r="D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2:37" x14ac:dyDescent="0.2">
      <c r="B864" s="2"/>
      <c r="C864" s="2"/>
      <c r="D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2:37" x14ac:dyDescent="0.2">
      <c r="B865" s="2"/>
      <c r="C865" s="2"/>
      <c r="D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2:37" x14ac:dyDescent="0.2">
      <c r="B866" s="2"/>
      <c r="C866" s="2"/>
      <c r="D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2:37" x14ac:dyDescent="0.2">
      <c r="B867" s="2"/>
      <c r="C867" s="2"/>
      <c r="D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2:37" x14ac:dyDescent="0.2">
      <c r="B868" s="2"/>
      <c r="C868" s="2"/>
      <c r="D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2:37" x14ac:dyDescent="0.2">
      <c r="B869" s="2"/>
      <c r="C869" s="2"/>
      <c r="D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2:37" x14ac:dyDescent="0.2">
      <c r="B870" s="2"/>
      <c r="C870" s="2"/>
      <c r="D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2:37" x14ac:dyDescent="0.2">
      <c r="B871" s="2"/>
      <c r="C871" s="2"/>
      <c r="D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2:37" x14ac:dyDescent="0.2">
      <c r="B872" s="2"/>
      <c r="C872" s="2"/>
      <c r="D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2:37" x14ac:dyDescent="0.2">
      <c r="B873" s="2"/>
      <c r="C873" s="2"/>
      <c r="D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2:37" x14ac:dyDescent="0.2">
      <c r="B874" s="2"/>
      <c r="C874" s="2"/>
      <c r="D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2:37" x14ac:dyDescent="0.2">
      <c r="B875" s="2"/>
      <c r="C875" s="2"/>
      <c r="D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2:37" x14ac:dyDescent="0.2">
      <c r="B876" s="2"/>
      <c r="C876" s="2"/>
      <c r="D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2:37" x14ac:dyDescent="0.2">
      <c r="B877" s="2"/>
      <c r="C877" s="2"/>
      <c r="D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2:37" x14ac:dyDescent="0.2">
      <c r="B878" s="2"/>
      <c r="C878" s="2"/>
      <c r="D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2:37" x14ac:dyDescent="0.2">
      <c r="B879" s="2"/>
      <c r="C879" s="2"/>
      <c r="D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2:37" x14ac:dyDescent="0.2">
      <c r="B880" s="2"/>
      <c r="C880" s="2"/>
      <c r="D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2:37" x14ac:dyDescent="0.2">
      <c r="B881" s="2"/>
      <c r="C881" s="2"/>
      <c r="D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2:37" x14ac:dyDescent="0.2">
      <c r="B882" s="2"/>
      <c r="C882" s="2"/>
      <c r="D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2:37" x14ac:dyDescent="0.2">
      <c r="B883" s="2"/>
      <c r="C883" s="2"/>
      <c r="D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2:37" x14ac:dyDescent="0.2">
      <c r="B884" s="2"/>
      <c r="C884" s="2"/>
      <c r="D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2:37" x14ac:dyDescent="0.2">
      <c r="B885" s="2"/>
      <c r="C885" s="2"/>
      <c r="D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2:37" x14ac:dyDescent="0.2">
      <c r="B886" s="2"/>
      <c r="C886" s="2"/>
      <c r="D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2:37" x14ac:dyDescent="0.2">
      <c r="B887" s="2"/>
      <c r="C887" s="2"/>
      <c r="D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2:37" x14ac:dyDescent="0.2">
      <c r="B888" s="2"/>
      <c r="C888" s="2"/>
      <c r="D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2:37" x14ac:dyDescent="0.2">
      <c r="B889" s="2"/>
      <c r="C889" s="2"/>
      <c r="D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2:37" x14ac:dyDescent="0.2">
      <c r="B890" s="2"/>
      <c r="C890" s="2"/>
      <c r="D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2:37" x14ac:dyDescent="0.2">
      <c r="B891" s="2"/>
      <c r="C891" s="2"/>
      <c r="D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2:37" x14ac:dyDescent="0.2">
      <c r="B892" s="2"/>
      <c r="C892" s="2"/>
      <c r="D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2:37" x14ac:dyDescent="0.2">
      <c r="B893" s="2"/>
      <c r="C893" s="2"/>
      <c r="D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2:37" x14ac:dyDescent="0.2">
      <c r="B894" s="2"/>
      <c r="C894" s="2"/>
      <c r="D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2:37" x14ac:dyDescent="0.2">
      <c r="B895" s="2"/>
      <c r="C895" s="2"/>
      <c r="D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2:37" x14ac:dyDescent="0.2">
      <c r="B896" s="2"/>
      <c r="C896" s="2"/>
      <c r="D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2:37" x14ac:dyDescent="0.2">
      <c r="B897" s="2"/>
      <c r="C897" s="2"/>
      <c r="D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2:37" x14ac:dyDescent="0.2">
      <c r="B898" s="2"/>
      <c r="C898" s="2"/>
      <c r="D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2:37" x14ac:dyDescent="0.2">
      <c r="B899" s="2"/>
      <c r="C899" s="2"/>
      <c r="D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2:37" x14ac:dyDescent="0.2">
      <c r="B900" s="2"/>
      <c r="C900" s="2"/>
      <c r="D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2:37" x14ac:dyDescent="0.2">
      <c r="B901" s="2"/>
      <c r="C901" s="2"/>
      <c r="D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2:37" x14ac:dyDescent="0.2">
      <c r="B902" s="2"/>
      <c r="C902" s="2"/>
      <c r="D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2:37" x14ac:dyDescent="0.2">
      <c r="B903" s="2"/>
      <c r="C903" s="2"/>
      <c r="D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2:37" x14ac:dyDescent="0.2">
      <c r="B904" s="2"/>
      <c r="C904" s="2"/>
      <c r="D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2:37" x14ac:dyDescent="0.2">
      <c r="B905" s="2"/>
      <c r="C905" s="2"/>
      <c r="D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2:37" x14ac:dyDescent="0.2">
      <c r="B906" s="2"/>
      <c r="C906" s="2"/>
      <c r="D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2:37" x14ac:dyDescent="0.2">
      <c r="B907" s="2"/>
      <c r="C907" s="2"/>
      <c r="D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2:37" x14ac:dyDescent="0.2">
      <c r="B908" s="2"/>
      <c r="C908" s="2"/>
      <c r="D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2:37" x14ac:dyDescent="0.2">
      <c r="B909" s="2"/>
      <c r="C909" s="2"/>
      <c r="D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2:37" x14ac:dyDescent="0.2">
      <c r="B910" s="2"/>
      <c r="C910" s="2"/>
      <c r="D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2:37" x14ac:dyDescent="0.2">
      <c r="B911" s="2"/>
      <c r="C911" s="2"/>
      <c r="D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2:37" x14ac:dyDescent="0.2">
      <c r="B912" s="2"/>
      <c r="C912" s="2"/>
      <c r="D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2:37" x14ac:dyDescent="0.2">
      <c r="B913" s="2"/>
      <c r="C913" s="2"/>
      <c r="D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2:37" x14ac:dyDescent="0.2">
      <c r="B914" s="2"/>
      <c r="C914" s="2"/>
      <c r="D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2:37" x14ac:dyDescent="0.2">
      <c r="B915" s="2"/>
      <c r="C915" s="2"/>
      <c r="D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2:37" x14ac:dyDescent="0.2">
      <c r="B916" s="2"/>
      <c r="C916" s="2"/>
      <c r="D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2:37" x14ac:dyDescent="0.2">
      <c r="B917" s="2"/>
      <c r="C917" s="2"/>
      <c r="D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2:37" x14ac:dyDescent="0.2">
      <c r="B918" s="2"/>
      <c r="C918" s="2"/>
      <c r="D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2:37" x14ac:dyDescent="0.2">
      <c r="B919" s="2"/>
      <c r="C919" s="2"/>
      <c r="D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2:37" x14ac:dyDescent="0.2">
      <c r="B920" s="2"/>
      <c r="C920" s="2"/>
      <c r="D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2:37" x14ac:dyDescent="0.2">
      <c r="B921" s="2"/>
      <c r="C921" s="2"/>
      <c r="D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2:37" x14ac:dyDescent="0.2">
      <c r="B922" s="2"/>
      <c r="C922" s="2"/>
      <c r="D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2:37" x14ac:dyDescent="0.2">
      <c r="B923" s="2"/>
      <c r="C923" s="2"/>
      <c r="D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2:37" x14ac:dyDescent="0.2">
      <c r="B924" s="2"/>
      <c r="C924" s="2"/>
      <c r="D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2:37" x14ac:dyDescent="0.2">
      <c r="B925" s="2"/>
      <c r="C925" s="2"/>
      <c r="D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2:37" x14ac:dyDescent="0.2">
      <c r="B926" s="2"/>
      <c r="C926" s="2"/>
      <c r="D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2:37" x14ac:dyDescent="0.2">
      <c r="B927" s="2"/>
      <c r="C927" s="2"/>
      <c r="D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2:37" x14ac:dyDescent="0.2">
      <c r="B928" s="2"/>
      <c r="C928" s="2"/>
      <c r="D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2:37" x14ac:dyDescent="0.2">
      <c r="B929" s="2"/>
      <c r="C929" s="2"/>
      <c r="D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2:37" x14ac:dyDescent="0.2">
      <c r="B930" s="2"/>
      <c r="C930" s="2"/>
      <c r="D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2:37" x14ac:dyDescent="0.2">
      <c r="B931" s="2"/>
      <c r="C931" s="2"/>
      <c r="D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2:37" x14ac:dyDescent="0.2">
      <c r="B932" s="2"/>
      <c r="C932" s="2"/>
      <c r="D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2:37" x14ac:dyDescent="0.2">
      <c r="B933" s="2"/>
      <c r="C933" s="2"/>
      <c r="D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2:37" x14ac:dyDescent="0.2">
      <c r="B934" s="2"/>
      <c r="C934" s="2"/>
      <c r="D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2:37" x14ac:dyDescent="0.2">
      <c r="B935" s="2"/>
      <c r="C935" s="2"/>
      <c r="D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2:37" x14ac:dyDescent="0.2">
      <c r="B936" s="2"/>
      <c r="C936" s="2"/>
      <c r="D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2:37" x14ac:dyDescent="0.2">
      <c r="B937" s="2"/>
      <c r="C937" s="2"/>
      <c r="D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2:37" x14ac:dyDescent="0.2">
      <c r="B938" s="2"/>
      <c r="C938" s="2"/>
      <c r="D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2:37" x14ac:dyDescent="0.2">
      <c r="B939" s="2"/>
      <c r="C939" s="2"/>
      <c r="D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2:37" x14ac:dyDescent="0.2">
      <c r="B940" s="2"/>
      <c r="C940" s="2"/>
      <c r="D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2:37" x14ac:dyDescent="0.2">
      <c r="B941" s="2"/>
      <c r="C941" s="2"/>
      <c r="D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2:37" x14ac:dyDescent="0.2">
      <c r="B942" s="2"/>
      <c r="C942" s="2"/>
      <c r="D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2:37" x14ac:dyDescent="0.2">
      <c r="B943" s="2"/>
      <c r="C943" s="2"/>
      <c r="D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2:37" x14ac:dyDescent="0.2">
      <c r="B944" s="2"/>
      <c r="C944" s="2"/>
      <c r="D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2:37" x14ac:dyDescent="0.2">
      <c r="B945" s="2"/>
      <c r="C945" s="2"/>
      <c r="D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2:37" x14ac:dyDescent="0.2">
      <c r="B946" s="2"/>
      <c r="C946" s="2"/>
      <c r="D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2:37" x14ac:dyDescent="0.2">
      <c r="B947" s="2"/>
      <c r="C947" s="2"/>
      <c r="D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2:37" x14ac:dyDescent="0.2">
      <c r="B948" s="2"/>
      <c r="C948" s="2"/>
      <c r="D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2:37" x14ac:dyDescent="0.2">
      <c r="B949" s="2"/>
      <c r="C949" s="2"/>
      <c r="D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2:37" x14ac:dyDescent="0.2">
      <c r="B950" s="2"/>
      <c r="C950" s="2"/>
      <c r="D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2:37" x14ac:dyDescent="0.2">
      <c r="B951" s="2"/>
      <c r="C951" s="2"/>
      <c r="D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2:37" x14ac:dyDescent="0.2">
      <c r="B952" s="2"/>
      <c r="C952" s="2"/>
      <c r="D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2:37" x14ac:dyDescent="0.2">
      <c r="B953" s="2"/>
      <c r="C953" s="2"/>
      <c r="D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2:37" x14ac:dyDescent="0.2">
      <c r="B954" s="2"/>
      <c r="C954" s="2"/>
      <c r="D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2:37" x14ac:dyDescent="0.2">
      <c r="B955" s="2"/>
      <c r="C955" s="2"/>
      <c r="D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2:37" x14ac:dyDescent="0.2">
      <c r="B956" s="2"/>
      <c r="C956" s="2"/>
      <c r="D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2:37" x14ac:dyDescent="0.2">
      <c r="B957" s="2"/>
      <c r="C957" s="2"/>
      <c r="D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2:37" x14ac:dyDescent="0.2">
      <c r="B958" s="2"/>
      <c r="C958" s="2"/>
      <c r="D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2:37" x14ac:dyDescent="0.2">
      <c r="B959" s="2"/>
      <c r="C959" s="2"/>
      <c r="D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2:37" x14ac:dyDescent="0.2">
      <c r="B960" s="2"/>
      <c r="C960" s="2"/>
      <c r="D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2:37" x14ac:dyDescent="0.2">
      <c r="B961" s="2"/>
      <c r="C961" s="2"/>
      <c r="D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2:37" x14ac:dyDescent="0.2">
      <c r="B962" s="2"/>
      <c r="C962" s="2"/>
      <c r="D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2:37" x14ac:dyDescent="0.2">
      <c r="B963" s="2"/>
      <c r="C963" s="2"/>
      <c r="D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2:37" x14ac:dyDescent="0.2">
      <c r="B964" s="2"/>
      <c r="C964" s="2"/>
      <c r="D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2:37" x14ac:dyDescent="0.2">
      <c r="B965" s="2"/>
      <c r="C965" s="2"/>
      <c r="D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2:37" x14ac:dyDescent="0.2">
      <c r="B966" s="2"/>
      <c r="C966" s="2"/>
      <c r="D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2:37" x14ac:dyDescent="0.2">
      <c r="B967" s="2"/>
      <c r="C967" s="2"/>
      <c r="D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2:37" x14ac:dyDescent="0.2">
      <c r="B968" s="2"/>
      <c r="C968" s="2"/>
      <c r="D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2:37" x14ac:dyDescent="0.2">
      <c r="B969" s="2"/>
      <c r="C969" s="2"/>
      <c r="D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2:37" x14ac:dyDescent="0.2">
      <c r="B970" s="2"/>
      <c r="C970" s="2"/>
      <c r="D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2:37" x14ac:dyDescent="0.2">
      <c r="B971" s="2"/>
      <c r="C971" s="2"/>
      <c r="D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2:37" x14ac:dyDescent="0.2">
      <c r="B972" s="2"/>
      <c r="C972" s="2"/>
      <c r="D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2:37" x14ac:dyDescent="0.2">
      <c r="B973" s="2"/>
      <c r="C973" s="2"/>
      <c r="D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2:37" x14ac:dyDescent="0.2">
      <c r="B974" s="2"/>
      <c r="C974" s="2"/>
      <c r="D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2:37" x14ac:dyDescent="0.2">
      <c r="B975" s="2"/>
      <c r="C975" s="2"/>
      <c r="D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2:37" x14ac:dyDescent="0.2">
      <c r="B976" s="2"/>
      <c r="C976" s="2"/>
      <c r="D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2:37" x14ac:dyDescent="0.2">
      <c r="B977" s="2"/>
      <c r="C977" s="2"/>
      <c r="D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2:37" x14ac:dyDescent="0.2">
      <c r="B978" s="2"/>
      <c r="C978" s="2"/>
      <c r="D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2:37" x14ac:dyDescent="0.2">
      <c r="B979" s="2"/>
      <c r="C979" s="2"/>
      <c r="D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2:37" x14ac:dyDescent="0.2">
      <c r="B980" s="2"/>
      <c r="C980" s="2"/>
      <c r="D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2:37" x14ac:dyDescent="0.2">
      <c r="B981" s="2"/>
      <c r="C981" s="2"/>
      <c r="D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2:37" x14ac:dyDescent="0.2">
      <c r="B982" s="2"/>
      <c r="C982" s="2"/>
      <c r="D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2:37" x14ac:dyDescent="0.2">
      <c r="B983" s="2"/>
      <c r="C983" s="2"/>
      <c r="D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2:37" x14ac:dyDescent="0.2">
      <c r="B984" s="2"/>
      <c r="C984" s="2"/>
      <c r="D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2:37" x14ac:dyDescent="0.2">
      <c r="B985" s="2"/>
      <c r="C985" s="2"/>
      <c r="D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2:37" x14ac:dyDescent="0.2">
      <c r="B986" s="2"/>
      <c r="C986" s="2"/>
      <c r="D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2:37" x14ac:dyDescent="0.2">
      <c r="B987" s="2"/>
      <c r="C987" s="2"/>
      <c r="D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2:37" x14ac:dyDescent="0.2">
      <c r="B988" s="2"/>
      <c r="C988" s="2"/>
      <c r="D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2:37" x14ac:dyDescent="0.2">
      <c r="B989" s="2"/>
      <c r="C989" s="2"/>
      <c r="D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2:37" x14ac:dyDescent="0.2">
      <c r="B990" s="2"/>
      <c r="C990" s="2"/>
      <c r="D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2:37" x14ac:dyDescent="0.2">
      <c r="B991" s="2"/>
      <c r="C991" s="2"/>
      <c r="D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2:37" x14ac:dyDescent="0.2">
      <c r="B992" s="2"/>
      <c r="C992" s="2"/>
      <c r="D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2:37" x14ac:dyDescent="0.2">
      <c r="B993" s="2"/>
      <c r="C993" s="2"/>
      <c r="D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2:37" x14ac:dyDescent="0.2">
      <c r="B994" s="2"/>
      <c r="C994" s="2"/>
      <c r="D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2:37" x14ac:dyDescent="0.2">
      <c r="B995" s="2"/>
      <c r="C995" s="2"/>
      <c r="D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2:37" x14ac:dyDescent="0.2">
      <c r="B996" s="2"/>
      <c r="C996" s="2"/>
      <c r="D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2:37" x14ac:dyDescent="0.2">
      <c r="B997" s="2"/>
      <c r="C997" s="2"/>
      <c r="D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2:37" x14ac:dyDescent="0.2">
      <c r="B998" s="2"/>
      <c r="C998" s="2"/>
      <c r="D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2:37" x14ac:dyDescent="0.2">
      <c r="B999" s="2"/>
      <c r="C999" s="2"/>
      <c r="D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spans="2:37" x14ac:dyDescent="0.2">
      <c r="B1000" s="2"/>
      <c r="C1000" s="2"/>
      <c r="D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  <row r="1001" spans="2:37" x14ac:dyDescent="0.2">
      <c r="B1001" s="2"/>
      <c r="C1001" s="2"/>
      <c r="D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</row>
    <row r="1002" spans="2:37" x14ac:dyDescent="0.2">
      <c r="B1002" s="2"/>
      <c r="C1002" s="2"/>
      <c r="D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</row>
    <row r="1003" spans="2:37" x14ac:dyDescent="0.2">
      <c r="B1003" s="2"/>
      <c r="C1003" s="2"/>
      <c r="D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</row>
    <row r="1004" spans="2:37" x14ac:dyDescent="0.2">
      <c r="B1004" s="2"/>
      <c r="C1004" s="2"/>
      <c r="D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</row>
    <row r="1005" spans="2:37" x14ac:dyDescent="0.2">
      <c r="B1005" s="2"/>
      <c r="C1005" s="2"/>
      <c r="D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</row>
    <row r="1006" spans="2:37" x14ac:dyDescent="0.2">
      <c r="B1006" s="2"/>
      <c r="C1006" s="2"/>
      <c r="D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</row>
    <row r="1007" spans="2:37" x14ac:dyDescent="0.2">
      <c r="B1007" s="2"/>
      <c r="C1007" s="2"/>
      <c r="D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</row>
    <row r="1008" spans="2:37" x14ac:dyDescent="0.2">
      <c r="B1008" s="2"/>
      <c r="C1008" s="2"/>
      <c r="D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</row>
    <row r="1009" spans="2:37" x14ac:dyDescent="0.2">
      <c r="B1009" s="2"/>
      <c r="C1009" s="2"/>
      <c r="D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</row>
    <row r="1010" spans="2:37" x14ac:dyDescent="0.2">
      <c r="B1010" s="2"/>
      <c r="C1010" s="2"/>
      <c r="D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</row>
    <row r="1011" spans="2:37" x14ac:dyDescent="0.2">
      <c r="B1011" s="2"/>
      <c r="C1011" s="2"/>
      <c r="D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</row>
    <row r="1012" spans="2:37" x14ac:dyDescent="0.2">
      <c r="B1012" s="2"/>
      <c r="C1012" s="2"/>
      <c r="D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</row>
    <row r="1013" spans="2:37" x14ac:dyDescent="0.2">
      <c r="B1013" s="2"/>
      <c r="C1013" s="2"/>
      <c r="D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</row>
    <row r="1014" spans="2:37" x14ac:dyDescent="0.2">
      <c r="B1014" s="2"/>
      <c r="C1014" s="2"/>
      <c r="D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</row>
    <row r="1015" spans="2:37" x14ac:dyDescent="0.2">
      <c r="B1015" s="2"/>
      <c r="C1015" s="2"/>
      <c r="D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</row>
    <row r="1016" spans="2:37" x14ac:dyDescent="0.2">
      <c r="B1016" s="2"/>
      <c r="C1016" s="2"/>
      <c r="D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</row>
    <row r="1017" spans="2:37" x14ac:dyDescent="0.2">
      <c r="B1017" s="2"/>
      <c r="C1017" s="2"/>
      <c r="D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</row>
    <row r="1018" spans="2:37" x14ac:dyDescent="0.2">
      <c r="B1018" s="2"/>
      <c r="C1018" s="2"/>
      <c r="D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</row>
    <row r="1019" spans="2:37" x14ac:dyDescent="0.2">
      <c r="B1019" s="2"/>
      <c r="C1019" s="2"/>
      <c r="D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</row>
    <row r="1020" spans="2:37" x14ac:dyDescent="0.2">
      <c r="B1020" s="2"/>
      <c r="C1020" s="2"/>
      <c r="D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</row>
    <row r="1021" spans="2:37" x14ac:dyDescent="0.2">
      <c r="B1021" s="2"/>
      <c r="C1021" s="2"/>
      <c r="D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</row>
    <row r="1022" spans="2:37" x14ac:dyDescent="0.2">
      <c r="B1022" s="2"/>
      <c r="C1022" s="2"/>
      <c r="D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</row>
    <row r="1023" spans="2:37" x14ac:dyDescent="0.2">
      <c r="B1023" s="2"/>
      <c r="C1023" s="2"/>
      <c r="D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</row>
    <row r="1024" spans="2:37" x14ac:dyDescent="0.2">
      <c r="B1024" s="2"/>
      <c r="C1024" s="2"/>
      <c r="D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</row>
    <row r="1025" spans="2:37" x14ac:dyDescent="0.2">
      <c r="B1025" s="2"/>
      <c r="C1025" s="2"/>
      <c r="D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</row>
    <row r="1026" spans="2:37" x14ac:dyDescent="0.2">
      <c r="B1026" s="2"/>
      <c r="C1026" s="2"/>
      <c r="D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</row>
    <row r="1027" spans="2:37" x14ac:dyDescent="0.2">
      <c r="B1027" s="2"/>
      <c r="C1027" s="2"/>
      <c r="D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</row>
    <row r="1028" spans="2:37" x14ac:dyDescent="0.2">
      <c r="B1028" s="2"/>
      <c r="C1028" s="2"/>
      <c r="D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</row>
    <row r="1029" spans="2:37" x14ac:dyDescent="0.2">
      <c r="B1029" s="2"/>
      <c r="C1029" s="2"/>
      <c r="D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</row>
    <row r="1030" spans="2:37" x14ac:dyDescent="0.2">
      <c r="B1030" s="2"/>
      <c r="C1030" s="2"/>
      <c r="D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</row>
    <row r="1031" spans="2:37" x14ac:dyDescent="0.2">
      <c r="B1031" s="2"/>
      <c r="C1031" s="2"/>
      <c r="D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</row>
    <row r="1032" spans="2:37" x14ac:dyDescent="0.2">
      <c r="B1032" s="2"/>
      <c r="C1032" s="2"/>
      <c r="D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</row>
    <row r="1033" spans="2:37" x14ac:dyDescent="0.2">
      <c r="B1033" s="2"/>
      <c r="C1033" s="2"/>
      <c r="D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</row>
    <row r="1034" spans="2:37" x14ac:dyDescent="0.2">
      <c r="B1034" s="2"/>
      <c r="C1034" s="2"/>
      <c r="D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</row>
    <row r="1035" spans="2:37" x14ac:dyDescent="0.2">
      <c r="B1035" s="2"/>
      <c r="C1035" s="2"/>
      <c r="D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</row>
    <row r="1036" spans="2:37" x14ac:dyDescent="0.2">
      <c r="B1036" s="2"/>
      <c r="C1036" s="2"/>
      <c r="D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</row>
    <row r="1037" spans="2:37" x14ac:dyDescent="0.2">
      <c r="B1037" s="2"/>
      <c r="C1037" s="2"/>
      <c r="D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</row>
    <row r="1038" spans="2:37" x14ac:dyDescent="0.2">
      <c r="B1038" s="2"/>
      <c r="C1038" s="2"/>
      <c r="D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</row>
    <row r="1039" spans="2:37" x14ac:dyDescent="0.2">
      <c r="B1039" s="2"/>
      <c r="C1039" s="2"/>
      <c r="D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</row>
    <row r="1040" spans="2:37" x14ac:dyDescent="0.2">
      <c r="B1040" s="2"/>
      <c r="C1040" s="2"/>
      <c r="D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</row>
    <row r="1041" spans="2:37" x14ac:dyDescent="0.2">
      <c r="B1041" s="2"/>
      <c r="C1041" s="2"/>
      <c r="D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</row>
    <row r="1042" spans="2:37" x14ac:dyDescent="0.2">
      <c r="B1042" s="2"/>
      <c r="C1042" s="2"/>
      <c r="D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</row>
    <row r="1043" spans="2:37" x14ac:dyDescent="0.2">
      <c r="B1043" s="2"/>
      <c r="C1043" s="2"/>
      <c r="D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</row>
    <row r="1044" spans="2:37" x14ac:dyDescent="0.2">
      <c r="B1044" s="2"/>
      <c r="C1044" s="2"/>
      <c r="D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</row>
    <row r="1045" spans="2:37" x14ac:dyDescent="0.2">
      <c r="B1045" s="2"/>
      <c r="C1045" s="2"/>
      <c r="D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</row>
    <row r="1046" spans="2:37" x14ac:dyDescent="0.2">
      <c r="B1046" s="2"/>
      <c r="C1046" s="2"/>
      <c r="D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</row>
    <row r="1047" spans="2:37" x14ac:dyDescent="0.2">
      <c r="B1047" s="2"/>
      <c r="C1047" s="2"/>
      <c r="D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</row>
    <row r="1048" spans="2:37" x14ac:dyDescent="0.2">
      <c r="B1048" s="2"/>
      <c r="C1048" s="2"/>
      <c r="D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</row>
    <row r="1049" spans="2:37" x14ac:dyDescent="0.2">
      <c r="B1049" s="2"/>
      <c r="C1049" s="2"/>
      <c r="D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</row>
    <row r="1050" spans="2:37" x14ac:dyDescent="0.2">
      <c r="B1050" s="2"/>
      <c r="C1050" s="2"/>
      <c r="D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</row>
    <row r="1051" spans="2:37" x14ac:dyDescent="0.2">
      <c r="B1051" s="2"/>
      <c r="C1051" s="2"/>
      <c r="D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</row>
    <row r="1052" spans="2:37" x14ac:dyDescent="0.2">
      <c r="B1052" s="2"/>
      <c r="C1052" s="2"/>
      <c r="D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</row>
    <row r="1053" spans="2:37" x14ac:dyDescent="0.2">
      <c r="B1053" s="2"/>
      <c r="C1053" s="2"/>
      <c r="D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</row>
    <row r="1054" spans="2:37" x14ac:dyDescent="0.2">
      <c r="B1054" s="2"/>
      <c r="C1054" s="2"/>
      <c r="D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</row>
    <row r="1055" spans="2:37" x14ac:dyDescent="0.2">
      <c r="B1055" s="2"/>
      <c r="C1055" s="2"/>
      <c r="D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</row>
    <row r="1056" spans="2:37" x14ac:dyDescent="0.2">
      <c r="B1056" s="2"/>
      <c r="C1056" s="2"/>
      <c r="D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</row>
    <row r="1057" spans="2:37" x14ac:dyDescent="0.2">
      <c r="B1057" s="2"/>
      <c r="C1057" s="2"/>
      <c r="D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</row>
    <row r="1058" spans="2:37" x14ac:dyDescent="0.2">
      <c r="B1058" s="2"/>
      <c r="C1058" s="2"/>
      <c r="D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</row>
    <row r="1059" spans="2:37" x14ac:dyDescent="0.2">
      <c r="B1059" s="2"/>
      <c r="C1059" s="2"/>
      <c r="D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</row>
    <row r="1060" spans="2:37" x14ac:dyDescent="0.2">
      <c r="B1060" s="2"/>
      <c r="C1060" s="2"/>
      <c r="D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</row>
    <row r="1061" spans="2:37" x14ac:dyDescent="0.2">
      <c r="B1061" s="2"/>
      <c r="C1061" s="2"/>
      <c r="D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</row>
    <row r="1062" spans="2:37" x14ac:dyDescent="0.2">
      <c r="B1062" s="2"/>
      <c r="C1062" s="2"/>
      <c r="D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</row>
    <row r="1063" spans="2:37" x14ac:dyDescent="0.2">
      <c r="B1063" s="2"/>
      <c r="C1063" s="2"/>
      <c r="D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</row>
    <row r="1064" spans="2:37" x14ac:dyDescent="0.2">
      <c r="B1064" s="2"/>
      <c r="C1064" s="2"/>
      <c r="D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</row>
    <row r="1065" spans="2:37" x14ac:dyDescent="0.2">
      <c r="B1065" s="2"/>
      <c r="C1065" s="2"/>
      <c r="D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</row>
    <row r="1066" spans="2:37" x14ac:dyDescent="0.2">
      <c r="B1066" s="2"/>
      <c r="C1066" s="2"/>
      <c r="D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</row>
    <row r="1067" spans="2:37" x14ac:dyDescent="0.2">
      <c r="B1067" s="2"/>
      <c r="C1067" s="2"/>
      <c r="D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</row>
    <row r="1068" spans="2:37" x14ac:dyDescent="0.2">
      <c r="B1068" s="2"/>
      <c r="C1068" s="2"/>
      <c r="D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</row>
    <row r="1069" spans="2:37" x14ac:dyDescent="0.2">
      <c r="B1069" s="2"/>
      <c r="C1069" s="2"/>
      <c r="D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</row>
    <row r="1070" spans="2:37" x14ac:dyDescent="0.2">
      <c r="B1070" s="2"/>
      <c r="C1070" s="2"/>
      <c r="D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</row>
    <row r="1071" spans="2:37" x14ac:dyDescent="0.2">
      <c r="B1071" s="2"/>
      <c r="C1071" s="2"/>
      <c r="D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</row>
    <row r="1072" spans="2:37" x14ac:dyDescent="0.2">
      <c r="B1072" s="2"/>
      <c r="C1072" s="2"/>
      <c r="D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</row>
    <row r="1073" spans="2:37" x14ac:dyDescent="0.2">
      <c r="B1073" s="2"/>
      <c r="C1073" s="2"/>
      <c r="D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</row>
    <row r="1074" spans="2:37" x14ac:dyDescent="0.2">
      <c r="B1074" s="2"/>
      <c r="C1074" s="2"/>
      <c r="D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</row>
    <row r="1075" spans="2:37" x14ac:dyDescent="0.2">
      <c r="B1075" s="2"/>
      <c r="C1075" s="2"/>
      <c r="D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</row>
    <row r="1076" spans="2:37" x14ac:dyDescent="0.2">
      <c r="B1076" s="2"/>
      <c r="C1076" s="2"/>
      <c r="D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</row>
    <row r="1077" spans="2:37" x14ac:dyDescent="0.2">
      <c r="B1077" s="2"/>
      <c r="C1077" s="2"/>
      <c r="D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</row>
    <row r="1078" spans="2:37" x14ac:dyDescent="0.2">
      <c r="B1078" s="2"/>
      <c r="C1078" s="2"/>
      <c r="D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</row>
    <row r="1079" spans="2:37" x14ac:dyDescent="0.2">
      <c r="B1079" s="2"/>
      <c r="C1079" s="2"/>
      <c r="D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</row>
    <row r="1080" spans="2:37" x14ac:dyDescent="0.2">
      <c r="B1080" s="2"/>
      <c r="C1080" s="2"/>
      <c r="D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</row>
    <row r="1081" spans="2:37" x14ac:dyDescent="0.2">
      <c r="B1081" s="2"/>
      <c r="C1081" s="2"/>
      <c r="D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</row>
    <row r="1082" spans="2:37" x14ac:dyDescent="0.2">
      <c r="B1082" s="2"/>
      <c r="C1082" s="2"/>
      <c r="D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</row>
    <row r="1083" spans="2:37" x14ac:dyDescent="0.2">
      <c r="B1083" s="2"/>
      <c r="C1083" s="2"/>
      <c r="D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</row>
    <row r="1084" spans="2:37" x14ac:dyDescent="0.2">
      <c r="B1084" s="2"/>
      <c r="C1084" s="2"/>
      <c r="D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</row>
    <row r="1085" spans="2:37" x14ac:dyDescent="0.2">
      <c r="B1085" s="2"/>
      <c r="C1085" s="2"/>
      <c r="D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</row>
    <row r="1086" spans="2:37" x14ac:dyDescent="0.2">
      <c r="B1086" s="2"/>
      <c r="C1086" s="2"/>
      <c r="D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</row>
    <row r="1087" spans="2:37" x14ac:dyDescent="0.2">
      <c r="B1087" s="2"/>
      <c r="C1087" s="2"/>
      <c r="D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</row>
    <row r="1088" spans="2:37" x14ac:dyDescent="0.2">
      <c r="B1088" s="2"/>
      <c r="C1088" s="2"/>
      <c r="D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</row>
    <row r="1089" spans="2:37" x14ac:dyDescent="0.2">
      <c r="B1089" s="2"/>
      <c r="C1089" s="2"/>
      <c r="D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</row>
    <row r="1090" spans="2:37" x14ac:dyDescent="0.2">
      <c r="B1090" s="2"/>
      <c r="C1090" s="2"/>
      <c r="D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</row>
    <row r="1091" spans="2:37" x14ac:dyDescent="0.2">
      <c r="B1091" s="2"/>
      <c r="C1091" s="2"/>
      <c r="D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</row>
    <row r="1092" spans="2:37" x14ac:dyDescent="0.2">
      <c r="B1092" s="2"/>
      <c r="C1092" s="2"/>
      <c r="D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</row>
    <row r="1093" spans="2:37" x14ac:dyDescent="0.2">
      <c r="B1093" s="2"/>
      <c r="C1093" s="2"/>
      <c r="D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</row>
    <row r="1094" spans="2:37" x14ac:dyDescent="0.2">
      <c r="B1094" s="2"/>
      <c r="C1094" s="2"/>
      <c r="D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</row>
    <row r="1095" spans="2:37" x14ac:dyDescent="0.2">
      <c r="B1095" s="2"/>
      <c r="C1095" s="2"/>
      <c r="D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</row>
    <row r="1096" spans="2:37" x14ac:dyDescent="0.2">
      <c r="B1096" s="2"/>
      <c r="C1096" s="2"/>
      <c r="D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</row>
    <row r="1097" spans="2:37" x14ac:dyDescent="0.2">
      <c r="B1097" s="2"/>
      <c r="C1097" s="2"/>
      <c r="D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</row>
    <row r="1098" spans="2:37" x14ac:dyDescent="0.2">
      <c r="B1098" s="2"/>
      <c r="C1098" s="2"/>
      <c r="D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</row>
    <row r="1099" spans="2:37" x14ac:dyDescent="0.2">
      <c r="B1099" s="2"/>
      <c r="C1099" s="2"/>
      <c r="D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</row>
    <row r="1100" spans="2:37" x14ac:dyDescent="0.2">
      <c r="B1100" s="2"/>
      <c r="C1100" s="2"/>
      <c r="D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</row>
    <row r="1101" spans="2:37" x14ac:dyDescent="0.2">
      <c r="B1101" s="2"/>
      <c r="C1101" s="2"/>
      <c r="D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</row>
    <row r="1102" spans="2:37" x14ac:dyDescent="0.2">
      <c r="B1102" s="2"/>
      <c r="C1102" s="2"/>
      <c r="D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</row>
    <row r="1103" spans="2:37" x14ac:dyDescent="0.2">
      <c r="B1103" s="2"/>
      <c r="C1103" s="2"/>
      <c r="D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</row>
    <row r="1104" spans="2:37" x14ac:dyDescent="0.2">
      <c r="B1104" s="2"/>
      <c r="C1104" s="2"/>
      <c r="D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</row>
    <row r="1105" spans="2:37" x14ac:dyDescent="0.2">
      <c r="B1105" s="2"/>
      <c r="C1105" s="2"/>
      <c r="D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</row>
    <row r="1106" spans="2:37" x14ac:dyDescent="0.2">
      <c r="B1106" s="2"/>
      <c r="C1106" s="2"/>
      <c r="D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</row>
    <row r="1107" spans="2:37" x14ac:dyDescent="0.2">
      <c r="B1107" s="2"/>
      <c r="C1107" s="2"/>
      <c r="D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</row>
    <row r="1108" spans="2:37" x14ac:dyDescent="0.2">
      <c r="B1108" s="2"/>
      <c r="C1108" s="2"/>
      <c r="D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</row>
    <row r="1109" spans="2:37" x14ac:dyDescent="0.2">
      <c r="B1109" s="2"/>
      <c r="C1109" s="2"/>
      <c r="D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</row>
    <row r="1110" spans="2:37" x14ac:dyDescent="0.2">
      <c r="B1110" s="2"/>
      <c r="C1110" s="2"/>
      <c r="D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</row>
    <row r="1111" spans="2:37" x14ac:dyDescent="0.2">
      <c r="B1111" s="2"/>
      <c r="C1111" s="2"/>
      <c r="D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</row>
    <row r="1112" spans="2:37" x14ac:dyDescent="0.2">
      <c r="B1112" s="2"/>
      <c r="C1112" s="2"/>
      <c r="D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</row>
    <row r="1113" spans="2:37" x14ac:dyDescent="0.2">
      <c r="B1113" s="2"/>
      <c r="C1113" s="2"/>
      <c r="D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</row>
    <row r="1114" spans="2:37" x14ac:dyDescent="0.2">
      <c r="B1114" s="2"/>
      <c r="C1114" s="2"/>
      <c r="D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</row>
    <row r="1115" spans="2:37" x14ac:dyDescent="0.2">
      <c r="B1115" s="2"/>
      <c r="C1115" s="2"/>
      <c r="D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</row>
    <row r="1116" spans="2:37" x14ac:dyDescent="0.2">
      <c r="B1116" s="2"/>
      <c r="C1116" s="2"/>
      <c r="D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</row>
    <row r="1117" spans="2:37" x14ac:dyDescent="0.2">
      <c r="B1117" s="2"/>
      <c r="C1117" s="2"/>
      <c r="D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</row>
    <row r="1118" spans="2:37" x14ac:dyDescent="0.2">
      <c r="B1118" s="2"/>
      <c r="C1118" s="2"/>
      <c r="D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</row>
    <row r="1119" spans="2:37" x14ac:dyDescent="0.2">
      <c r="B1119" s="2"/>
      <c r="C1119" s="2"/>
      <c r="D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</row>
    <row r="1120" spans="2:37" x14ac:dyDescent="0.2">
      <c r="B1120" s="2"/>
      <c r="C1120" s="2"/>
      <c r="D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</row>
    <row r="1121" spans="2:37" x14ac:dyDescent="0.2">
      <c r="B1121" s="2"/>
      <c r="C1121" s="2"/>
      <c r="D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</row>
    <row r="1122" spans="2:37" x14ac:dyDescent="0.2">
      <c r="B1122" s="2"/>
      <c r="C1122" s="2"/>
      <c r="D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</row>
    <row r="1123" spans="2:37" x14ac:dyDescent="0.2">
      <c r="B1123" s="2"/>
      <c r="C1123" s="2"/>
      <c r="D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</row>
    <row r="1124" spans="2:37" x14ac:dyDescent="0.2">
      <c r="B1124" s="2"/>
      <c r="C1124" s="2"/>
      <c r="D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</row>
    <row r="1125" spans="2:37" x14ac:dyDescent="0.2">
      <c r="B1125" s="2"/>
      <c r="C1125" s="2"/>
      <c r="D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</row>
    <row r="1126" spans="2:37" x14ac:dyDescent="0.2">
      <c r="B1126" s="2"/>
      <c r="C1126" s="2"/>
      <c r="D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</row>
    <row r="1127" spans="2:37" x14ac:dyDescent="0.2">
      <c r="B1127" s="2"/>
      <c r="C1127" s="2"/>
      <c r="D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</row>
    <row r="1128" spans="2:37" x14ac:dyDescent="0.2">
      <c r="B1128" s="2"/>
      <c r="C1128" s="2"/>
      <c r="D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</row>
    <row r="1129" spans="2:37" x14ac:dyDescent="0.2">
      <c r="B1129" s="2"/>
      <c r="C1129" s="2"/>
      <c r="D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</row>
    <row r="1130" spans="2:37" x14ac:dyDescent="0.2">
      <c r="B1130" s="2"/>
      <c r="C1130" s="2"/>
      <c r="D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</row>
    <row r="1131" spans="2:37" x14ac:dyDescent="0.2">
      <c r="B1131" s="2"/>
      <c r="C1131" s="2"/>
      <c r="D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</row>
    <row r="1132" spans="2:37" x14ac:dyDescent="0.2">
      <c r="B1132" s="2"/>
      <c r="C1132" s="2"/>
      <c r="D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</row>
    <row r="1133" spans="2:37" x14ac:dyDescent="0.2">
      <c r="B1133" s="2"/>
      <c r="C1133" s="2"/>
      <c r="D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</row>
    <row r="1134" spans="2:37" x14ac:dyDescent="0.2">
      <c r="B1134" s="2"/>
      <c r="C1134" s="2"/>
      <c r="D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</row>
    <row r="1135" spans="2:37" x14ac:dyDescent="0.2">
      <c r="B1135" s="2"/>
      <c r="C1135" s="2"/>
      <c r="D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</row>
    <row r="1136" spans="2:37" x14ac:dyDescent="0.2">
      <c r="B1136" s="2"/>
      <c r="C1136" s="2"/>
      <c r="D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</row>
    <row r="1137" spans="1:37" x14ac:dyDescent="0.2">
      <c r="B1137" s="2"/>
      <c r="C1137" s="2"/>
      <c r="D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</row>
    <row r="1138" spans="1:37" x14ac:dyDescent="0.2">
      <c r="B1138" s="2"/>
      <c r="C1138" s="2"/>
      <c r="D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</row>
    <row r="1139" spans="1:37" x14ac:dyDescent="0.2">
      <c r="B1139" s="2"/>
      <c r="C1139" s="2"/>
      <c r="D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</row>
    <row r="1140" spans="1:37" s="2" customFormat="1" x14ac:dyDescent="0.2">
      <c r="A1140" s="20"/>
      <c r="E1140" s="24"/>
    </row>
    <row r="1141" spans="1:37" s="2" customFormat="1" x14ac:dyDescent="0.2">
      <c r="A1141" s="20"/>
      <c r="E1141" s="24"/>
    </row>
    <row r="1142" spans="1:37" s="2" customFormat="1" x14ac:dyDescent="0.2">
      <c r="A1142" s="20"/>
      <c r="E1142" s="24"/>
    </row>
    <row r="1143" spans="1:37" s="2" customFormat="1" x14ac:dyDescent="0.2">
      <c r="A1143" s="20"/>
      <c r="E1143" s="24"/>
    </row>
    <row r="1144" spans="1:37" s="2" customFormat="1" x14ac:dyDescent="0.2">
      <c r="A1144" s="20"/>
      <c r="E1144" s="24"/>
    </row>
    <row r="1145" spans="1:37" s="2" customFormat="1" x14ac:dyDescent="0.2">
      <c r="A1145" s="20"/>
      <c r="E1145" s="24"/>
    </row>
    <row r="1146" spans="1:37" s="2" customFormat="1" x14ac:dyDescent="0.2">
      <c r="A1146" s="20"/>
      <c r="E1146" s="24"/>
    </row>
    <row r="1147" spans="1:37" s="2" customFormat="1" x14ac:dyDescent="0.2">
      <c r="A1147" s="20"/>
      <c r="E1147" s="24"/>
    </row>
    <row r="1148" spans="1:37" s="2" customFormat="1" x14ac:dyDescent="0.2">
      <c r="A1148" s="20"/>
      <c r="E1148" s="24"/>
    </row>
    <row r="1149" spans="1:37" s="2" customFormat="1" x14ac:dyDescent="0.2">
      <c r="A1149" s="20"/>
      <c r="E1149" s="24"/>
    </row>
    <row r="1150" spans="1:37" x14ac:dyDescent="0.2">
      <c r="B1150" s="2"/>
      <c r="C1150" s="2"/>
      <c r="D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</row>
    <row r="1151" spans="1:37" x14ac:dyDescent="0.2">
      <c r="B1151" s="2"/>
      <c r="C1151" s="2"/>
      <c r="D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</row>
    <row r="1152" spans="1:37" x14ac:dyDescent="0.2">
      <c r="B1152" s="2"/>
      <c r="C1152" s="2"/>
      <c r="D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</row>
    <row r="1153" spans="1:37" x14ac:dyDescent="0.2">
      <c r="B1153" s="2"/>
      <c r="C1153" s="2"/>
      <c r="D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</row>
    <row r="1154" spans="1:37" x14ac:dyDescent="0.2">
      <c r="B1154" s="2"/>
      <c r="C1154" s="2"/>
      <c r="D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</row>
    <row r="1155" spans="1:37" x14ac:dyDescent="0.2">
      <c r="B1155" s="2"/>
      <c r="C1155" s="2"/>
      <c r="D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</row>
    <row r="1156" spans="1:37" x14ac:dyDescent="0.2">
      <c r="B1156" s="2"/>
      <c r="C1156" s="2"/>
      <c r="D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</row>
    <row r="1157" spans="1:37" x14ac:dyDescent="0.2">
      <c r="B1157" s="2"/>
      <c r="C1157" s="2"/>
      <c r="D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</row>
    <row r="1158" spans="1:37" x14ac:dyDescent="0.2">
      <c r="B1158" s="2"/>
      <c r="C1158" s="2"/>
      <c r="D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</row>
    <row r="1159" spans="1:37" x14ac:dyDescent="0.2">
      <c r="B1159" s="2"/>
      <c r="C1159" s="2"/>
      <c r="D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</row>
    <row r="1160" spans="1:37" x14ac:dyDescent="0.2">
      <c r="B1160" s="2"/>
      <c r="C1160" s="2"/>
      <c r="D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</row>
    <row r="1161" spans="1:37" x14ac:dyDescent="0.2">
      <c r="B1161" s="2"/>
      <c r="C1161" s="2"/>
      <c r="D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</row>
    <row r="1162" spans="1:37" x14ac:dyDescent="0.2">
      <c r="B1162" s="2"/>
      <c r="C1162" s="2"/>
      <c r="D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</row>
    <row r="1163" spans="1:37" s="2" customFormat="1" x14ac:dyDescent="0.2">
      <c r="A1163" s="20"/>
      <c r="E1163" s="24"/>
    </row>
    <row r="1164" spans="1:37" s="2" customFormat="1" x14ac:dyDescent="0.2">
      <c r="A1164" s="20"/>
      <c r="E1164" s="24"/>
    </row>
    <row r="1165" spans="1:37" s="2" customFormat="1" x14ac:dyDescent="0.2">
      <c r="A1165" s="20"/>
      <c r="E1165" s="24"/>
    </row>
    <row r="1166" spans="1:37" s="2" customFormat="1" x14ac:dyDescent="0.2">
      <c r="A1166" s="20"/>
      <c r="E1166" s="24"/>
    </row>
    <row r="1167" spans="1:37" s="2" customFormat="1" x14ac:dyDescent="0.2">
      <c r="A1167" s="20"/>
      <c r="E1167" s="24"/>
    </row>
    <row r="1168" spans="1:37" s="2" customFormat="1" x14ac:dyDescent="0.2">
      <c r="A1168" s="20"/>
      <c r="E1168" s="24"/>
    </row>
    <row r="1169" spans="1:5" s="2" customFormat="1" x14ac:dyDescent="0.2">
      <c r="A1169" s="20"/>
      <c r="E1169" s="24"/>
    </row>
    <row r="1170" spans="1:5" s="2" customFormat="1" x14ac:dyDescent="0.2">
      <c r="A1170" s="20"/>
      <c r="E1170" s="24"/>
    </row>
    <row r="1171" spans="1:5" s="2" customFormat="1" x14ac:dyDescent="0.2">
      <c r="A1171" s="20"/>
      <c r="E1171" s="24"/>
    </row>
    <row r="1172" spans="1:5" s="2" customFormat="1" x14ac:dyDescent="0.2">
      <c r="A1172" s="20"/>
      <c r="E1172" s="24"/>
    </row>
    <row r="1173" spans="1:5" s="2" customFormat="1" x14ac:dyDescent="0.2">
      <c r="A1173" s="20"/>
      <c r="E1173" s="24"/>
    </row>
    <row r="1174" spans="1:5" s="2" customFormat="1" x14ac:dyDescent="0.2">
      <c r="A1174" s="20"/>
      <c r="E1174" s="24"/>
    </row>
    <row r="1175" spans="1:5" s="2" customFormat="1" x14ac:dyDescent="0.2">
      <c r="A1175" s="20"/>
      <c r="E1175" s="24"/>
    </row>
    <row r="1176" spans="1:5" s="2" customFormat="1" x14ac:dyDescent="0.2">
      <c r="A1176" s="20"/>
      <c r="E1176" s="24"/>
    </row>
    <row r="1177" spans="1:5" s="2" customFormat="1" x14ac:dyDescent="0.2">
      <c r="A1177" s="20"/>
      <c r="E1177" s="24"/>
    </row>
    <row r="1178" spans="1:5" s="2" customFormat="1" x14ac:dyDescent="0.2">
      <c r="A1178" s="20"/>
      <c r="E1178" s="24"/>
    </row>
    <row r="1179" spans="1:5" s="2" customFormat="1" x14ac:dyDescent="0.2">
      <c r="A1179" s="20"/>
      <c r="E1179" s="24"/>
    </row>
    <row r="1180" spans="1:5" s="2" customFormat="1" x14ac:dyDescent="0.2">
      <c r="A1180" s="20"/>
      <c r="E1180" s="24"/>
    </row>
    <row r="1181" spans="1:5" s="2" customFormat="1" x14ac:dyDescent="0.2">
      <c r="A1181" s="20"/>
      <c r="E1181" s="24"/>
    </row>
    <row r="1182" spans="1:5" s="2" customFormat="1" x14ac:dyDescent="0.2">
      <c r="A1182" s="20"/>
      <c r="E1182" s="24"/>
    </row>
    <row r="1183" spans="1:5" s="2" customFormat="1" x14ac:dyDescent="0.2">
      <c r="A1183" s="20"/>
      <c r="E1183" s="24"/>
    </row>
    <row r="1184" spans="1:5" s="2" customFormat="1" x14ac:dyDescent="0.2">
      <c r="A1184" s="20"/>
      <c r="E1184" s="24"/>
    </row>
    <row r="1185" spans="1:5" s="2" customFormat="1" x14ac:dyDescent="0.2">
      <c r="A1185" s="20"/>
      <c r="E1185" s="24"/>
    </row>
    <row r="1186" spans="1:5" s="2" customFormat="1" x14ac:dyDescent="0.2">
      <c r="A1186" s="20"/>
      <c r="E1186" s="24"/>
    </row>
    <row r="1187" spans="1:5" s="2" customFormat="1" x14ac:dyDescent="0.2">
      <c r="A1187" s="20"/>
      <c r="E1187" s="24"/>
    </row>
    <row r="1188" spans="1:5" s="2" customFormat="1" x14ac:dyDescent="0.2">
      <c r="A1188" s="20"/>
      <c r="E1188" s="24"/>
    </row>
    <row r="1189" spans="1:5" s="2" customFormat="1" x14ac:dyDescent="0.2">
      <c r="A1189" s="20"/>
      <c r="E1189" s="24"/>
    </row>
    <row r="1190" spans="1:5" s="2" customFormat="1" x14ac:dyDescent="0.2">
      <c r="A1190" s="20"/>
      <c r="E1190" s="24"/>
    </row>
    <row r="1191" spans="1:5" s="2" customFormat="1" x14ac:dyDescent="0.2">
      <c r="A1191" s="20"/>
      <c r="E1191" s="24"/>
    </row>
    <row r="1192" spans="1:5" s="2" customFormat="1" x14ac:dyDescent="0.2">
      <c r="A1192" s="20"/>
      <c r="E1192" s="24"/>
    </row>
    <row r="1193" spans="1:5" s="2" customFormat="1" x14ac:dyDescent="0.2">
      <c r="A1193" s="20"/>
      <c r="E1193" s="24"/>
    </row>
    <row r="1194" spans="1:5" s="2" customFormat="1" x14ac:dyDescent="0.2">
      <c r="A1194" s="20"/>
      <c r="E1194" s="24"/>
    </row>
    <row r="1195" spans="1:5" s="2" customFormat="1" x14ac:dyDescent="0.2">
      <c r="A1195" s="20"/>
      <c r="E1195" s="24"/>
    </row>
    <row r="1196" spans="1:5" s="2" customFormat="1" x14ac:dyDescent="0.2">
      <c r="A1196" s="20"/>
      <c r="E1196" s="24"/>
    </row>
    <row r="1197" spans="1:5" s="2" customFormat="1" x14ac:dyDescent="0.2">
      <c r="A1197" s="20"/>
      <c r="E1197" s="24"/>
    </row>
    <row r="1198" spans="1:5" s="2" customFormat="1" x14ac:dyDescent="0.2">
      <c r="A1198" s="20"/>
      <c r="E1198" s="24"/>
    </row>
    <row r="1199" spans="1:5" s="2" customFormat="1" x14ac:dyDescent="0.2">
      <c r="A1199" s="20"/>
      <c r="E1199" s="24"/>
    </row>
    <row r="1200" spans="1:5" s="2" customFormat="1" x14ac:dyDescent="0.2">
      <c r="A1200" s="20"/>
      <c r="E1200" s="24"/>
    </row>
    <row r="1201" spans="1:5" s="2" customFormat="1" x14ac:dyDescent="0.2">
      <c r="A1201" s="20"/>
      <c r="E1201" s="24"/>
    </row>
    <row r="1202" spans="1:5" s="2" customFormat="1" x14ac:dyDescent="0.2">
      <c r="A1202" s="20"/>
      <c r="E1202" s="24"/>
    </row>
    <row r="1203" spans="1:5" s="2" customFormat="1" x14ac:dyDescent="0.2">
      <c r="A1203" s="20"/>
      <c r="E1203" s="24"/>
    </row>
    <row r="1204" spans="1:5" s="2" customFormat="1" x14ac:dyDescent="0.2">
      <c r="A1204" s="20"/>
      <c r="E1204" s="24"/>
    </row>
    <row r="1205" spans="1:5" s="2" customFormat="1" x14ac:dyDescent="0.2">
      <c r="A1205" s="20"/>
      <c r="E1205" s="24"/>
    </row>
    <row r="1206" spans="1:5" s="2" customFormat="1" x14ac:dyDescent="0.2">
      <c r="A1206" s="20"/>
      <c r="E1206" s="24"/>
    </row>
    <row r="1207" spans="1:5" s="2" customFormat="1" x14ac:dyDescent="0.2">
      <c r="A1207" s="20"/>
      <c r="E1207" s="24"/>
    </row>
    <row r="1208" spans="1:5" s="2" customFormat="1" x14ac:dyDescent="0.2">
      <c r="A1208" s="20"/>
      <c r="E1208" s="24"/>
    </row>
    <row r="1209" spans="1:5" s="2" customFormat="1" x14ac:dyDescent="0.2">
      <c r="A1209" s="20"/>
      <c r="E1209" s="24"/>
    </row>
    <row r="1210" spans="1:5" s="2" customFormat="1" x14ac:dyDescent="0.2">
      <c r="A1210" s="20"/>
      <c r="E1210" s="24"/>
    </row>
    <row r="1211" spans="1:5" s="2" customFormat="1" x14ac:dyDescent="0.2">
      <c r="A1211" s="20"/>
      <c r="E1211" s="24"/>
    </row>
    <row r="1212" spans="1:5" s="2" customFormat="1" x14ac:dyDescent="0.2">
      <c r="A1212" s="20"/>
      <c r="E1212" s="24"/>
    </row>
    <row r="1213" spans="1:5" s="2" customFormat="1" x14ac:dyDescent="0.2">
      <c r="A1213" s="20"/>
      <c r="E1213" s="24"/>
    </row>
    <row r="1214" spans="1:5" s="2" customFormat="1" x14ac:dyDescent="0.2">
      <c r="A1214" s="20"/>
      <c r="E1214" s="24"/>
    </row>
    <row r="1215" spans="1:5" s="2" customFormat="1" x14ac:dyDescent="0.2">
      <c r="A1215" s="20"/>
      <c r="E1215" s="24"/>
    </row>
    <row r="1216" spans="1:5" s="2" customFormat="1" x14ac:dyDescent="0.2">
      <c r="A1216" s="20"/>
      <c r="E1216" s="24"/>
    </row>
    <row r="1217" spans="1:5" s="2" customFormat="1" x14ac:dyDescent="0.2">
      <c r="A1217" s="20"/>
      <c r="E1217" s="24"/>
    </row>
    <row r="1218" spans="1:5" s="2" customFormat="1" x14ac:dyDescent="0.2">
      <c r="A1218" s="20"/>
      <c r="E1218" s="24"/>
    </row>
    <row r="1219" spans="1:5" s="2" customFormat="1" x14ac:dyDescent="0.2">
      <c r="A1219" s="20"/>
      <c r="E1219" s="24"/>
    </row>
    <row r="1220" spans="1:5" s="2" customFormat="1" x14ac:dyDescent="0.2">
      <c r="A1220" s="20"/>
      <c r="E1220" s="24"/>
    </row>
    <row r="1221" spans="1:5" s="2" customFormat="1" x14ac:dyDescent="0.2">
      <c r="A1221" s="20"/>
      <c r="E1221" s="24"/>
    </row>
    <row r="1222" spans="1:5" s="2" customFormat="1" x14ac:dyDescent="0.2">
      <c r="A1222" s="20"/>
      <c r="E1222" s="24"/>
    </row>
    <row r="1223" spans="1:5" s="2" customFormat="1" x14ac:dyDescent="0.2">
      <c r="A1223" s="20"/>
      <c r="E1223" s="24"/>
    </row>
    <row r="1224" spans="1:5" s="2" customFormat="1" x14ac:dyDescent="0.2">
      <c r="A1224" s="20"/>
      <c r="E1224" s="24"/>
    </row>
    <row r="1225" spans="1:5" s="2" customFormat="1" x14ac:dyDescent="0.2">
      <c r="A1225" s="20"/>
      <c r="E1225" s="24"/>
    </row>
    <row r="1226" spans="1:5" s="2" customFormat="1" x14ac:dyDescent="0.2">
      <c r="A1226" s="20"/>
      <c r="E1226" s="24"/>
    </row>
    <row r="1227" spans="1:5" s="2" customFormat="1" x14ac:dyDescent="0.2">
      <c r="A1227" s="20"/>
      <c r="E1227" s="24"/>
    </row>
    <row r="1228" spans="1:5" s="2" customFormat="1" x14ac:dyDescent="0.2">
      <c r="A1228" s="20"/>
      <c r="E1228" s="24"/>
    </row>
    <row r="1229" spans="1:5" s="2" customFormat="1" x14ac:dyDescent="0.2">
      <c r="A1229" s="20"/>
      <c r="E1229" s="24"/>
    </row>
    <row r="1230" spans="1:5" s="2" customFormat="1" x14ac:dyDescent="0.2">
      <c r="A1230" s="20"/>
      <c r="E1230" s="24"/>
    </row>
    <row r="1231" spans="1:5" s="2" customFormat="1" x14ac:dyDescent="0.2">
      <c r="A1231" s="20"/>
      <c r="E1231" s="24"/>
    </row>
    <row r="1232" spans="1:5" s="2" customFormat="1" x14ac:dyDescent="0.2">
      <c r="A1232" s="20"/>
      <c r="E1232" s="24"/>
    </row>
    <row r="1233" spans="1:5" s="2" customFormat="1" x14ac:dyDescent="0.2">
      <c r="A1233" s="20"/>
      <c r="E1233" s="24"/>
    </row>
    <row r="1234" spans="1:5" s="2" customFormat="1" x14ac:dyDescent="0.2">
      <c r="A1234" s="20"/>
      <c r="E1234" s="24"/>
    </row>
    <row r="1235" spans="1:5" s="2" customFormat="1" x14ac:dyDescent="0.2">
      <c r="A1235" s="20"/>
      <c r="E1235" s="24"/>
    </row>
    <row r="1236" spans="1:5" s="2" customFormat="1" x14ac:dyDescent="0.2">
      <c r="A1236" s="20"/>
      <c r="E1236" s="24"/>
    </row>
    <row r="1237" spans="1:5" s="2" customFormat="1" x14ac:dyDescent="0.2">
      <c r="A1237" s="20"/>
      <c r="E1237" s="24"/>
    </row>
    <row r="1238" spans="1:5" s="2" customFormat="1" x14ac:dyDescent="0.2">
      <c r="A1238" s="20"/>
      <c r="E1238" s="24"/>
    </row>
    <row r="1239" spans="1:5" s="2" customFormat="1" x14ac:dyDescent="0.2">
      <c r="A1239" s="20"/>
      <c r="E1239" s="24"/>
    </row>
    <row r="1240" spans="1:5" s="2" customFormat="1" x14ac:dyDescent="0.2">
      <c r="A1240" s="20"/>
      <c r="E1240" s="24"/>
    </row>
    <row r="1241" spans="1:5" s="2" customFormat="1" x14ac:dyDescent="0.2">
      <c r="A1241" s="20"/>
      <c r="E1241" s="24"/>
    </row>
    <row r="1242" spans="1:5" s="2" customFormat="1" x14ac:dyDescent="0.2">
      <c r="A1242" s="20"/>
      <c r="E1242" s="24"/>
    </row>
    <row r="1243" spans="1:5" s="2" customFormat="1" x14ac:dyDescent="0.2">
      <c r="A1243" s="20"/>
      <c r="E1243" s="24"/>
    </row>
    <row r="1244" spans="1:5" s="2" customFormat="1" x14ac:dyDescent="0.2">
      <c r="A1244" s="20"/>
      <c r="E1244" s="24"/>
    </row>
    <row r="1245" spans="1:5" s="2" customFormat="1" x14ac:dyDescent="0.2">
      <c r="A1245" s="20"/>
      <c r="E1245" s="24"/>
    </row>
    <row r="1246" spans="1:5" s="2" customFormat="1" x14ac:dyDescent="0.2">
      <c r="A1246" s="20"/>
      <c r="E1246" s="24"/>
    </row>
    <row r="1247" spans="1:5" s="2" customFormat="1" x14ac:dyDescent="0.2">
      <c r="A1247" s="20"/>
      <c r="E1247" s="24"/>
    </row>
    <row r="1248" spans="1:5" s="2" customFormat="1" x14ac:dyDescent="0.2">
      <c r="A1248" s="20"/>
      <c r="E1248" s="24"/>
    </row>
    <row r="1249" spans="1:5" s="2" customFormat="1" x14ac:dyDescent="0.2">
      <c r="A1249" s="20"/>
      <c r="E1249" s="24"/>
    </row>
    <row r="1250" spans="1:5" s="2" customFormat="1" x14ac:dyDescent="0.2">
      <c r="A1250" s="20"/>
      <c r="E1250" s="24"/>
    </row>
    <row r="1251" spans="1:5" s="2" customFormat="1" x14ac:dyDescent="0.2">
      <c r="A1251" s="20"/>
      <c r="E1251" s="24"/>
    </row>
    <row r="1252" spans="1:5" s="2" customFormat="1" x14ac:dyDescent="0.2">
      <c r="A1252" s="20"/>
      <c r="E1252" s="24"/>
    </row>
    <row r="1253" spans="1:5" s="2" customFormat="1" x14ac:dyDescent="0.2">
      <c r="A1253" s="20"/>
      <c r="E1253" s="24"/>
    </row>
    <row r="1254" spans="1:5" s="2" customFormat="1" x14ac:dyDescent="0.2">
      <c r="A1254" s="20"/>
      <c r="E1254" s="24"/>
    </row>
    <row r="1255" spans="1:5" s="2" customFormat="1" x14ac:dyDescent="0.2">
      <c r="A1255" s="20"/>
      <c r="E1255" s="24"/>
    </row>
    <row r="1256" spans="1:5" s="2" customFormat="1" x14ac:dyDescent="0.2">
      <c r="A1256" s="20"/>
      <c r="E1256" s="24"/>
    </row>
    <row r="1257" spans="1:5" s="2" customFormat="1" x14ac:dyDescent="0.2">
      <c r="A1257" s="20"/>
      <c r="E1257" s="24"/>
    </row>
    <row r="1258" spans="1:5" s="2" customFormat="1" x14ac:dyDescent="0.2">
      <c r="A1258" s="20"/>
      <c r="E1258" s="24"/>
    </row>
    <row r="1259" spans="1:5" s="2" customFormat="1" x14ac:dyDescent="0.2">
      <c r="A1259" s="20"/>
      <c r="E1259" s="24"/>
    </row>
    <row r="1260" spans="1:5" s="2" customFormat="1" x14ac:dyDescent="0.2">
      <c r="A1260" s="20"/>
      <c r="E1260" s="24"/>
    </row>
    <row r="1261" spans="1:5" s="2" customFormat="1" x14ac:dyDescent="0.2">
      <c r="A1261" s="20"/>
      <c r="E1261" s="24"/>
    </row>
    <row r="1262" spans="1:5" s="2" customFormat="1" x14ac:dyDescent="0.2">
      <c r="A1262" s="20"/>
      <c r="E1262" s="24"/>
    </row>
    <row r="1263" spans="1:5" s="2" customFormat="1" x14ac:dyDescent="0.2">
      <c r="A1263" s="20"/>
      <c r="E1263" s="24"/>
    </row>
    <row r="1264" spans="1:5" s="2" customFormat="1" x14ac:dyDescent="0.2">
      <c r="A1264" s="20"/>
      <c r="E1264" s="24"/>
    </row>
    <row r="1265" spans="1:5" s="2" customFormat="1" x14ac:dyDescent="0.2">
      <c r="A1265" s="20"/>
      <c r="E1265" s="24"/>
    </row>
    <row r="1266" spans="1:5" s="2" customFormat="1" x14ac:dyDescent="0.2">
      <c r="A1266" s="20"/>
      <c r="E1266" s="24"/>
    </row>
    <row r="1267" spans="1:5" s="2" customFormat="1" x14ac:dyDescent="0.2">
      <c r="A1267" s="20"/>
      <c r="E1267" s="24"/>
    </row>
    <row r="1268" spans="1:5" s="2" customFormat="1" x14ac:dyDescent="0.2">
      <c r="A1268" s="20"/>
      <c r="E1268" s="24"/>
    </row>
    <row r="1269" spans="1:5" s="2" customFormat="1" x14ac:dyDescent="0.2">
      <c r="A1269" s="20"/>
      <c r="E1269" s="24"/>
    </row>
    <row r="1270" spans="1:5" s="2" customFormat="1" x14ac:dyDescent="0.2">
      <c r="A1270" s="20"/>
      <c r="E1270" s="24"/>
    </row>
    <row r="1271" spans="1:5" s="2" customFormat="1" x14ac:dyDescent="0.2">
      <c r="A1271" s="20"/>
      <c r="E1271" s="24"/>
    </row>
    <row r="1272" spans="1:5" s="2" customFormat="1" x14ac:dyDescent="0.2">
      <c r="A1272" s="20"/>
      <c r="E1272" s="24"/>
    </row>
    <row r="1273" spans="1:5" s="2" customFormat="1" x14ac:dyDescent="0.2">
      <c r="A1273" s="20"/>
      <c r="E1273" s="24"/>
    </row>
    <row r="1274" spans="1:5" s="2" customFormat="1" x14ac:dyDescent="0.2">
      <c r="A1274" s="20"/>
      <c r="E1274" s="24"/>
    </row>
    <row r="1275" spans="1:5" s="2" customFormat="1" x14ac:dyDescent="0.2">
      <c r="A1275" s="20"/>
      <c r="E1275" s="24"/>
    </row>
    <row r="1276" spans="1:5" s="2" customFormat="1" x14ac:dyDescent="0.2">
      <c r="A1276" s="20"/>
      <c r="E1276" s="24"/>
    </row>
    <row r="1277" spans="1:5" s="2" customFormat="1" x14ac:dyDescent="0.2">
      <c r="A1277" s="20"/>
      <c r="E1277" s="24"/>
    </row>
    <row r="1278" spans="1:5" s="2" customFormat="1" x14ac:dyDescent="0.2">
      <c r="A1278" s="20"/>
      <c r="E1278" s="24"/>
    </row>
    <row r="1279" spans="1:5" s="2" customFormat="1" x14ac:dyDescent="0.2">
      <c r="A1279" s="20"/>
      <c r="E1279" s="24"/>
    </row>
    <row r="1280" spans="1:5" s="2" customFormat="1" x14ac:dyDescent="0.2">
      <c r="A1280" s="20"/>
      <c r="E1280" s="24"/>
    </row>
    <row r="1281" spans="1:5" s="2" customFormat="1" x14ac:dyDescent="0.2">
      <c r="A1281" s="20"/>
      <c r="E1281" s="24"/>
    </row>
    <row r="1282" spans="1:5" s="2" customFormat="1" x14ac:dyDescent="0.2">
      <c r="A1282" s="20"/>
      <c r="E1282" s="24"/>
    </row>
    <row r="1283" spans="1:5" s="2" customFormat="1" x14ac:dyDescent="0.2">
      <c r="A1283" s="20"/>
      <c r="E1283" s="24"/>
    </row>
    <row r="1284" spans="1:5" s="2" customFormat="1" x14ac:dyDescent="0.2">
      <c r="A1284" s="20"/>
      <c r="E1284" s="24"/>
    </row>
    <row r="1285" spans="1:5" s="2" customFormat="1" x14ac:dyDescent="0.2">
      <c r="A1285" s="20"/>
      <c r="E1285" s="24"/>
    </row>
    <row r="1286" spans="1:5" s="2" customFormat="1" x14ac:dyDescent="0.2">
      <c r="A1286" s="20"/>
      <c r="E1286" s="24"/>
    </row>
    <row r="1287" spans="1:5" s="2" customFormat="1" x14ac:dyDescent="0.2">
      <c r="A1287" s="20"/>
      <c r="E1287" s="24"/>
    </row>
    <row r="1288" spans="1:5" s="2" customFormat="1" x14ac:dyDescent="0.2">
      <c r="A1288" s="20"/>
      <c r="E1288" s="24"/>
    </row>
    <row r="1289" spans="1:5" s="2" customFormat="1" x14ac:dyDescent="0.2">
      <c r="A1289" s="20"/>
      <c r="E1289" s="24"/>
    </row>
    <row r="1290" spans="1:5" s="2" customFormat="1" x14ac:dyDescent="0.2">
      <c r="A1290" s="20"/>
      <c r="E1290" s="24"/>
    </row>
    <row r="1291" spans="1:5" s="2" customFormat="1" x14ac:dyDescent="0.2">
      <c r="A1291" s="20"/>
      <c r="E1291" s="24"/>
    </row>
    <row r="1292" spans="1:5" s="2" customFormat="1" x14ac:dyDescent="0.2">
      <c r="A1292" s="20"/>
      <c r="E1292" s="24"/>
    </row>
    <row r="1293" spans="1:5" s="2" customFormat="1" x14ac:dyDescent="0.2">
      <c r="A1293" s="20"/>
      <c r="E1293" s="24"/>
    </row>
    <row r="1294" spans="1:5" s="2" customFormat="1" x14ac:dyDescent="0.2">
      <c r="A1294" s="20"/>
      <c r="E1294" s="24"/>
    </row>
    <row r="1295" spans="1:5" s="2" customFormat="1" x14ac:dyDescent="0.2">
      <c r="A1295" s="20"/>
      <c r="E1295" s="24"/>
    </row>
    <row r="1296" spans="1:5" s="2" customFormat="1" x14ac:dyDescent="0.2">
      <c r="A1296" s="20"/>
      <c r="E1296" s="24"/>
    </row>
    <row r="1297" spans="1:5" s="2" customFormat="1" x14ac:dyDescent="0.2">
      <c r="A1297" s="20"/>
      <c r="E1297" s="24"/>
    </row>
    <row r="1298" spans="1:5" s="2" customFormat="1" x14ac:dyDescent="0.2">
      <c r="A1298" s="20"/>
      <c r="E1298" s="24"/>
    </row>
    <row r="1299" spans="1:5" s="2" customFormat="1" x14ac:dyDescent="0.2">
      <c r="A1299" s="20"/>
      <c r="E1299" s="24"/>
    </row>
    <row r="1300" spans="1:5" s="2" customFormat="1" x14ac:dyDescent="0.2">
      <c r="A1300" s="20"/>
      <c r="E1300" s="24"/>
    </row>
    <row r="1301" spans="1:5" s="2" customFormat="1" x14ac:dyDescent="0.2">
      <c r="A1301" s="20"/>
      <c r="E1301" s="24"/>
    </row>
    <row r="1302" spans="1:5" s="2" customFormat="1" x14ac:dyDescent="0.2">
      <c r="A1302" s="20"/>
      <c r="E1302" s="24"/>
    </row>
    <row r="1303" spans="1:5" s="2" customFormat="1" x14ac:dyDescent="0.2">
      <c r="A1303" s="20"/>
      <c r="E1303" s="24"/>
    </row>
    <row r="1304" spans="1:5" s="2" customFormat="1" x14ac:dyDescent="0.2">
      <c r="A1304" s="20"/>
      <c r="E1304" s="24"/>
    </row>
    <row r="1305" spans="1:5" s="2" customFormat="1" x14ac:dyDescent="0.2">
      <c r="A1305" s="20"/>
      <c r="E1305" s="24"/>
    </row>
    <row r="1306" spans="1:5" s="2" customFormat="1" x14ac:dyDescent="0.2">
      <c r="A1306" s="20"/>
      <c r="E1306" s="24"/>
    </row>
    <row r="1307" spans="1:5" s="2" customFormat="1" x14ac:dyDescent="0.2">
      <c r="A1307" s="20"/>
      <c r="E1307" s="24"/>
    </row>
    <row r="1308" spans="1:5" s="2" customFormat="1" x14ac:dyDescent="0.2">
      <c r="A1308" s="20"/>
      <c r="E1308" s="24"/>
    </row>
    <row r="1309" spans="1:5" s="2" customFormat="1" x14ac:dyDescent="0.2">
      <c r="A1309" s="20"/>
      <c r="E1309" s="24"/>
    </row>
    <row r="1310" spans="1:5" s="2" customFormat="1" x14ac:dyDescent="0.2">
      <c r="A1310" s="20"/>
      <c r="E1310" s="24"/>
    </row>
    <row r="1311" spans="1:5" s="2" customFormat="1" x14ac:dyDescent="0.2">
      <c r="A1311" s="20"/>
      <c r="E1311" s="24"/>
    </row>
    <row r="1312" spans="1:5" s="2" customFormat="1" x14ac:dyDescent="0.2">
      <c r="A1312" s="20"/>
      <c r="E1312" s="24"/>
    </row>
    <row r="1313" spans="1:5" s="2" customFormat="1" x14ac:dyDescent="0.2">
      <c r="A1313" s="20"/>
      <c r="E1313" s="24"/>
    </row>
    <row r="1314" spans="1:5" s="2" customFormat="1" x14ac:dyDescent="0.2">
      <c r="A1314" s="20"/>
      <c r="E1314" s="24"/>
    </row>
    <row r="1315" spans="1:5" s="2" customFormat="1" x14ac:dyDescent="0.2">
      <c r="A1315" s="20"/>
      <c r="E1315" s="24"/>
    </row>
    <row r="1316" spans="1:5" s="2" customFormat="1" x14ac:dyDescent="0.2">
      <c r="A1316" s="20"/>
      <c r="E1316" s="24"/>
    </row>
    <row r="1317" spans="1:5" s="2" customFormat="1" x14ac:dyDescent="0.2">
      <c r="A1317" s="20"/>
      <c r="E1317" s="24"/>
    </row>
    <row r="1318" spans="1:5" s="2" customFormat="1" x14ac:dyDescent="0.2">
      <c r="A1318" s="20"/>
      <c r="E1318" s="24"/>
    </row>
    <row r="1319" spans="1:5" s="2" customFormat="1" x14ac:dyDescent="0.2">
      <c r="A1319" s="20"/>
      <c r="E1319" s="24"/>
    </row>
    <row r="1320" spans="1:5" s="2" customFormat="1" x14ac:dyDescent="0.2">
      <c r="A1320" s="20"/>
      <c r="E1320" s="24"/>
    </row>
    <row r="1321" spans="1:5" s="2" customFormat="1" x14ac:dyDescent="0.2">
      <c r="A1321" s="20"/>
      <c r="E1321" s="24"/>
    </row>
    <row r="1322" spans="1:5" s="2" customFormat="1" x14ac:dyDescent="0.2">
      <c r="A1322" s="20"/>
      <c r="E1322" s="24"/>
    </row>
    <row r="1323" spans="1:5" s="2" customFormat="1" x14ac:dyDescent="0.2">
      <c r="A1323" s="20"/>
      <c r="E1323" s="24"/>
    </row>
    <row r="1324" spans="1:5" s="2" customFormat="1" x14ac:dyDescent="0.2">
      <c r="A1324" s="20"/>
      <c r="E1324" s="24"/>
    </row>
    <row r="1325" spans="1:5" s="2" customFormat="1" x14ac:dyDescent="0.2">
      <c r="A1325" s="20"/>
      <c r="E1325" s="24"/>
    </row>
    <row r="1326" spans="1:5" s="2" customFormat="1" x14ac:dyDescent="0.2">
      <c r="A1326" s="20"/>
      <c r="E1326" s="24"/>
    </row>
    <row r="1327" spans="1:5" s="2" customFormat="1" x14ac:dyDescent="0.2">
      <c r="A1327" s="20"/>
      <c r="E1327" s="24"/>
    </row>
    <row r="1328" spans="1:5" s="2" customFormat="1" x14ac:dyDescent="0.2">
      <c r="A1328" s="20"/>
      <c r="E1328" s="24"/>
    </row>
    <row r="1329" spans="1:5" s="2" customFormat="1" x14ac:dyDescent="0.2">
      <c r="A1329" s="20"/>
      <c r="E1329" s="24"/>
    </row>
    <row r="1330" spans="1:5" s="2" customFormat="1" x14ac:dyDescent="0.2">
      <c r="A1330" s="20"/>
      <c r="E1330" s="24"/>
    </row>
    <row r="1331" spans="1:5" s="2" customFormat="1" x14ac:dyDescent="0.2">
      <c r="A1331" s="20"/>
      <c r="E1331" s="24"/>
    </row>
    <row r="1332" spans="1:5" s="2" customFormat="1" x14ac:dyDescent="0.2">
      <c r="A1332" s="20"/>
      <c r="E1332" s="24"/>
    </row>
    <row r="1333" spans="1:5" s="2" customFormat="1" x14ac:dyDescent="0.2">
      <c r="A1333" s="20"/>
      <c r="E1333" s="24"/>
    </row>
    <row r="1334" spans="1:5" s="2" customFormat="1" x14ac:dyDescent="0.2">
      <c r="A1334" s="20"/>
      <c r="E1334" s="24"/>
    </row>
    <row r="1335" spans="1:5" s="2" customFormat="1" x14ac:dyDescent="0.2">
      <c r="A1335" s="20"/>
      <c r="E1335" s="24"/>
    </row>
    <row r="1336" spans="1:5" s="2" customFormat="1" x14ac:dyDescent="0.2">
      <c r="A1336" s="20"/>
      <c r="E1336" s="24"/>
    </row>
    <row r="1337" spans="1:5" s="2" customFormat="1" x14ac:dyDescent="0.2">
      <c r="A1337" s="20"/>
      <c r="E1337" s="24"/>
    </row>
    <row r="1338" spans="1:5" s="2" customFormat="1" x14ac:dyDescent="0.2">
      <c r="A1338" s="20"/>
      <c r="E1338" s="24"/>
    </row>
    <row r="1339" spans="1:5" s="2" customFormat="1" x14ac:dyDescent="0.2">
      <c r="A1339" s="20"/>
      <c r="E1339" s="24"/>
    </row>
    <row r="1340" spans="1:5" s="2" customFormat="1" x14ac:dyDescent="0.2">
      <c r="A1340" s="20"/>
      <c r="E1340" s="24"/>
    </row>
    <row r="1341" spans="1:5" s="2" customFormat="1" x14ac:dyDescent="0.2">
      <c r="A1341" s="20"/>
      <c r="E1341" s="24"/>
    </row>
    <row r="1342" spans="1:5" s="2" customFormat="1" x14ac:dyDescent="0.2">
      <c r="A1342" s="20"/>
      <c r="E1342" s="24"/>
    </row>
    <row r="1343" spans="1:5" s="2" customFormat="1" x14ac:dyDescent="0.2">
      <c r="A1343" s="20"/>
      <c r="E1343" s="24"/>
    </row>
    <row r="1344" spans="1:5" s="2" customFormat="1" x14ac:dyDescent="0.2">
      <c r="A1344" s="20"/>
      <c r="E1344" s="24"/>
    </row>
    <row r="1345" spans="1:5" s="2" customFormat="1" x14ac:dyDescent="0.2">
      <c r="A1345" s="20"/>
      <c r="E1345" s="24"/>
    </row>
    <row r="1346" spans="1:5" s="2" customFormat="1" x14ac:dyDescent="0.2">
      <c r="A1346" s="20"/>
      <c r="E1346" s="24"/>
    </row>
    <row r="1347" spans="1:5" s="2" customFormat="1" x14ac:dyDescent="0.2">
      <c r="A1347" s="20"/>
      <c r="E1347" s="24"/>
    </row>
    <row r="1348" spans="1:5" s="2" customFormat="1" x14ac:dyDescent="0.2">
      <c r="A1348" s="20"/>
      <c r="E1348" s="24"/>
    </row>
    <row r="1349" spans="1:5" s="2" customFormat="1" x14ac:dyDescent="0.2">
      <c r="A1349" s="20"/>
      <c r="E1349" s="24"/>
    </row>
    <row r="1350" spans="1:5" s="2" customFormat="1" x14ac:dyDescent="0.2">
      <c r="A1350" s="20"/>
      <c r="E1350" s="24"/>
    </row>
    <row r="1351" spans="1:5" s="2" customFormat="1" x14ac:dyDescent="0.2">
      <c r="A1351" s="20"/>
      <c r="E1351" s="24"/>
    </row>
    <row r="1352" spans="1:5" s="2" customFormat="1" x14ac:dyDescent="0.2">
      <c r="A1352" s="20"/>
      <c r="E1352" s="24"/>
    </row>
    <row r="1353" spans="1:5" s="2" customFormat="1" x14ac:dyDescent="0.2">
      <c r="A1353" s="20"/>
      <c r="E1353" s="24"/>
    </row>
    <row r="1354" spans="1:5" s="2" customFormat="1" x14ac:dyDescent="0.2">
      <c r="A1354" s="20"/>
      <c r="E1354" s="24"/>
    </row>
    <row r="1355" spans="1:5" s="2" customFormat="1" x14ac:dyDescent="0.2">
      <c r="A1355" s="20"/>
      <c r="E1355" s="24"/>
    </row>
    <row r="1356" spans="1:5" s="2" customFormat="1" x14ac:dyDescent="0.2">
      <c r="A1356" s="20"/>
      <c r="E1356" s="24"/>
    </row>
    <row r="1357" spans="1:5" s="2" customFormat="1" x14ac:dyDescent="0.2">
      <c r="A1357" s="20"/>
      <c r="E1357" s="24"/>
    </row>
    <row r="1358" spans="1:5" s="2" customFormat="1" x14ac:dyDescent="0.2">
      <c r="A1358" s="20"/>
      <c r="E1358" s="24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H992"/>
  <sheetViews>
    <sheetView showGridLines="0" workbookViewId="0">
      <pane xSplit="1" ySplit="4" topLeftCell="BA5" activePane="bottomRight" state="frozen"/>
      <selection activeCell="A20" sqref="A20:IV23"/>
      <selection pane="topRight" activeCell="A20" sqref="A20:IV23"/>
      <selection pane="bottomLeft" activeCell="A20" sqref="A20:IV23"/>
      <selection pane="bottomRight"/>
    </sheetView>
  </sheetViews>
  <sheetFormatPr defaultRowHeight="12.75" x14ac:dyDescent="0.2"/>
  <cols>
    <col min="1" max="1" width="10.83203125" style="10" customWidth="1"/>
    <col min="2" max="221" width="9.33203125" style="2"/>
  </cols>
  <sheetData>
    <row r="1" spans="1:221" ht="18.75" x14ac:dyDescent="0.3">
      <c r="B1" s="19" t="s">
        <v>13</v>
      </c>
    </row>
    <row r="3" spans="1:221" x14ac:dyDescent="0.2">
      <c r="A3" s="10" t="s">
        <v>2</v>
      </c>
    </row>
    <row r="4" spans="1:221" s="8" customFormat="1" x14ac:dyDescent="0.2">
      <c r="A4" s="10" t="s">
        <v>1</v>
      </c>
      <c r="B4" s="9">
        <v>2.5</v>
      </c>
      <c r="C4" s="9">
        <v>3</v>
      </c>
      <c r="D4" s="9">
        <v>3.5</v>
      </c>
      <c r="E4" s="9">
        <v>4</v>
      </c>
      <c r="F4" s="9">
        <v>4.5</v>
      </c>
      <c r="G4" s="9">
        <v>5</v>
      </c>
      <c r="H4" s="9">
        <v>5.5</v>
      </c>
      <c r="I4" s="9">
        <v>6</v>
      </c>
      <c r="J4" s="9">
        <v>6.5</v>
      </c>
      <c r="K4" s="9">
        <v>7</v>
      </c>
      <c r="L4" s="9">
        <v>7.5</v>
      </c>
      <c r="M4" s="9">
        <v>8</v>
      </c>
      <c r="N4" s="9">
        <v>8.5</v>
      </c>
      <c r="O4" s="9">
        <v>9</v>
      </c>
      <c r="P4" s="9">
        <v>9.5</v>
      </c>
      <c r="Q4" s="9">
        <v>10</v>
      </c>
      <c r="R4" s="9">
        <v>10.5</v>
      </c>
      <c r="S4" s="9">
        <v>11</v>
      </c>
      <c r="T4" s="9">
        <v>11.5</v>
      </c>
      <c r="U4" s="9">
        <v>12</v>
      </c>
      <c r="V4" s="9">
        <v>12.5</v>
      </c>
      <c r="W4" s="9">
        <v>13</v>
      </c>
      <c r="X4" s="9">
        <v>13.5</v>
      </c>
      <c r="Y4" s="9">
        <v>14</v>
      </c>
      <c r="Z4" s="9">
        <v>14.5</v>
      </c>
      <c r="AA4" s="9">
        <v>15</v>
      </c>
      <c r="AB4" s="9">
        <v>15.5</v>
      </c>
      <c r="AC4" s="9">
        <v>16</v>
      </c>
      <c r="AD4" s="9">
        <v>16.5</v>
      </c>
      <c r="AE4" s="9">
        <v>17</v>
      </c>
      <c r="AF4" s="9">
        <v>17.5</v>
      </c>
      <c r="AG4" s="9">
        <v>18</v>
      </c>
      <c r="AH4" s="9">
        <v>18.5</v>
      </c>
      <c r="AI4" s="9">
        <v>19</v>
      </c>
      <c r="AJ4" s="9">
        <v>19.5</v>
      </c>
      <c r="AK4" s="9">
        <v>20</v>
      </c>
      <c r="AL4" s="9">
        <v>20.5</v>
      </c>
      <c r="AM4" s="9">
        <v>21</v>
      </c>
      <c r="AN4" s="9">
        <v>21.5</v>
      </c>
      <c r="AO4" s="9">
        <v>22</v>
      </c>
      <c r="AP4" s="9">
        <v>22.5</v>
      </c>
      <c r="AQ4" s="9">
        <v>23</v>
      </c>
      <c r="AR4" s="9">
        <v>23.5</v>
      </c>
      <c r="AS4" s="9">
        <v>24</v>
      </c>
      <c r="AT4" s="9">
        <v>24.5</v>
      </c>
      <c r="AU4" s="9">
        <v>25</v>
      </c>
      <c r="AV4" s="9">
        <v>25.5</v>
      </c>
      <c r="AW4" s="9">
        <v>26</v>
      </c>
      <c r="AX4" s="9">
        <v>26.5</v>
      </c>
      <c r="AY4" s="9">
        <v>27</v>
      </c>
      <c r="AZ4" s="9">
        <v>27.5</v>
      </c>
      <c r="BA4" s="9">
        <v>28</v>
      </c>
      <c r="BB4" s="9">
        <v>28.5</v>
      </c>
      <c r="BC4" s="9">
        <v>29</v>
      </c>
      <c r="BD4" s="9">
        <v>29.5</v>
      </c>
      <c r="BE4" s="9">
        <v>30</v>
      </c>
      <c r="BF4" s="9">
        <v>30.5</v>
      </c>
      <c r="BG4" s="9">
        <v>31</v>
      </c>
      <c r="BH4" s="9">
        <v>31.5</v>
      </c>
      <c r="BI4" s="9">
        <v>32</v>
      </c>
      <c r="BJ4" s="9">
        <v>32.5</v>
      </c>
      <c r="BK4" s="9">
        <v>33</v>
      </c>
      <c r="BL4" s="9">
        <v>33.5</v>
      </c>
      <c r="BM4" s="9">
        <v>34</v>
      </c>
      <c r="BN4" s="9">
        <v>34.5</v>
      </c>
      <c r="BO4" s="9">
        <v>35</v>
      </c>
      <c r="BP4" s="9">
        <v>35.5</v>
      </c>
      <c r="BQ4" s="9">
        <v>36</v>
      </c>
      <c r="BR4" s="9">
        <v>36.5</v>
      </c>
      <c r="BS4" s="9">
        <v>37</v>
      </c>
      <c r="BT4" s="9">
        <v>37.5</v>
      </c>
      <c r="BU4" s="9">
        <v>38</v>
      </c>
      <c r="BV4" s="9">
        <v>38.5</v>
      </c>
      <c r="BW4" s="9">
        <v>39</v>
      </c>
      <c r="BX4" s="9">
        <v>39.5</v>
      </c>
      <c r="BY4" s="9">
        <v>40</v>
      </c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</row>
    <row r="5" spans="1:221" s="13" customFormat="1" x14ac:dyDescent="0.2">
      <c r="A5" s="22" t="e">
        <v>#VALUE!</v>
      </c>
      <c r="B5" s="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</row>
    <row r="6" spans="1:221" x14ac:dyDescent="0.2">
      <c r="A6" s="10">
        <v>44287</v>
      </c>
      <c r="B6" s="2">
        <v>3.2171052093258155</v>
      </c>
      <c r="C6" s="2">
        <v>3.2984437051214432</v>
      </c>
      <c r="D6" s="2">
        <v>3.3806626522706544</v>
      </c>
      <c r="E6" s="2">
        <v>3.4600483172391225</v>
      </c>
      <c r="F6" s="2">
        <v>3.5336506431559149</v>
      </c>
      <c r="G6" s="2">
        <v>3.5992521155348012</v>
      </c>
      <c r="H6" s="2">
        <v>3.6560758384216836</v>
      </c>
      <c r="I6" s="2">
        <v>3.7044339672613096</v>
      </c>
      <c r="J6" s="2">
        <v>3.74501753199731</v>
      </c>
      <c r="K6" s="2">
        <v>3.7783499556032325</v>
      </c>
      <c r="L6" s="2">
        <v>3.8045074427780712</v>
      </c>
      <c r="M6" s="2">
        <v>3.8237921518817846</v>
      </c>
      <c r="N6" s="2">
        <v>3.8367073972987376</v>
      </c>
      <c r="O6" s="2">
        <v>3.843704314265429</v>
      </c>
      <c r="P6" s="2">
        <v>3.8451358843261807</v>
      </c>
      <c r="Q6" s="2">
        <v>3.8413061965788788</v>
      </c>
      <c r="R6" s="2">
        <v>3.8325456862500227</v>
      </c>
      <c r="S6" s="2">
        <v>3.8193154048639002</v>
      </c>
      <c r="T6" s="2">
        <v>3.802176215569065</v>
      </c>
      <c r="U6" s="2">
        <v>3.7816661046445721</v>
      </c>
      <c r="V6" s="2">
        <v>3.7582569526405916</v>
      </c>
      <c r="W6" s="2">
        <v>3.7324097918204142</v>
      </c>
      <c r="X6" s="2">
        <v>3.7045557940660161</v>
      </c>
      <c r="Y6" s="2">
        <v>3.6751409427982065</v>
      </c>
      <c r="Z6" s="2">
        <v>3.6445375272794784</v>
      </c>
      <c r="AA6" s="2">
        <v>3.6131713218483679</v>
      </c>
      <c r="AB6" s="2">
        <v>3.5814512622541201</v>
      </c>
      <c r="AC6" s="2">
        <v>3.5495019948774926</v>
      </c>
      <c r="AD6" s="2">
        <v>3.517464442795323</v>
      </c>
      <c r="AE6" s="2">
        <v>3.4854649438967389</v>
      </c>
      <c r="AF6" s="2">
        <v>3.4535808883020964</v>
      </c>
      <c r="AG6" s="2">
        <v>3.4218652093618416</v>
      </c>
      <c r="AH6" s="2">
        <v>3.390132495846427</v>
      </c>
      <c r="AI6" s="2">
        <v>3.3580960966580955</v>
      </c>
      <c r="AJ6" s="2">
        <v>3.3256087186880645</v>
      </c>
      <c r="AK6" s="2">
        <v>3.2925213117748799</v>
      </c>
      <c r="AL6" s="2">
        <v>3.2587196403889935</v>
      </c>
      <c r="AM6" s="2">
        <v>3.2241247390817396</v>
      </c>
      <c r="AN6" s="2">
        <v>3.1887770549645089</v>
      </c>
      <c r="AO6" s="2">
        <v>3.1527582924763555</v>
      </c>
      <c r="AP6" s="2">
        <v>3.1162314682580714</v>
      </c>
      <c r="AQ6" s="2">
        <v>3.0794321170945951</v>
      </c>
      <c r="AR6" s="2">
        <v>3.0426116379944297</v>
      </c>
      <c r="AS6" s="2">
        <v>3.006040508234201</v>
      </c>
      <c r="AT6" s="2">
        <v>2.969974986683888</v>
      </c>
      <c r="AU6" s="2">
        <v>2.9346502150008091</v>
      </c>
      <c r="AV6" s="2">
        <v>2.9003107578289979</v>
      </c>
      <c r="AW6" s="2">
        <v>2.8672024212385834</v>
      </c>
      <c r="AX6" s="2">
        <v>2.8355603811699233</v>
      </c>
      <c r="AY6" s="2">
        <v>2.80557076681065</v>
      </c>
      <c r="AZ6" s="2">
        <v>2.7773722555970473</v>
      </c>
      <c r="BA6" s="2">
        <v>2.7511068429887535</v>
      </c>
      <c r="BB6" s="2">
        <v>2.7268934344928866</v>
      </c>
      <c r="BC6" s="2">
        <v>2.7048143391807753</v>
      </c>
      <c r="BD6" s="2">
        <v>2.6849520138342027</v>
      </c>
      <c r="BE6" s="2">
        <v>2.6673936728108032</v>
      </c>
      <c r="BF6" s="2">
        <v>2.6522280873428272</v>
      </c>
      <c r="BG6" s="2">
        <v>2.6395450527701669</v>
      </c>
      <c r="BH6" s="2">
        <v>2.629444698287247</v>
      </c>
      <c r="BI6" s="2">
        <v>2.6220302788307479</v>
      </c>
      <c r="BJ6" s="2">
        <v>2.6173964202682822</v>
      </c>
      <c r="BK6" s="2">
        <v>2.6156370743685766</v>
      </c>
      <c r="BL6" s="2">
        <v>2.6168461929003586</v>
      </c>
      <c r="BM6" s="2">
        <v>2.621110703413069</v>
      </c>
      <c r="BN6" s="2">
        <v>2.6284753191830017</v>
      </c>
      <c r="BO6" s="2">
        <v>2.6389653137212905</v>
      </c>
      <c r="BP6" s="2">
        <v>2.6525717111011327</v>
      </c>
      <c r="BQ6" s="2">
        <v>2.6692736409707205</v>
      </c>
      <c r="BR6" s="2">
        <v>2.6890749437764692</v>
      </c>
      <c r="BS6" s="2">
        <v>2.7119494394294161</v>
      </c>
      <c r="BT6" s="2">
        <v>2.7377637885891835</v>
      </c>
      <c r="BU6" s="2">
        <v>2.7663223295731441</v>
      </c>
      <c r="BV6" s="2">
        <v>2.7974271431706552</v>
      </c>
      <c r="BW6" s="2">
        <v>2.8308800383540653</v>
      </c>
      <c r="BX6" s="2">
        <v>2.866468905451049</v>
      </c>
      <c r="BY6" s="2">
        <v>2.9039613334374899</v>
      </c>
    </row>
    <row r="7" spans="1:221" x14ac:dyDescent="0.2">
      <c r="A7" s="10">
        <v>44288</v>
      </c>
      <c r="B7" s="2" t="s">
        <v>122</v>
      </c>
    </row>
    <row r="8" spans="1:221" x14ac:dyDescent="0.2">
      <c r="A8" s="10">
        <v>44291</v>
      </c>
      <c r="B8" s="2" t="s">
        <v>122</v>
      </c>
    </row>
    <row r="9" spans="1:221" x14ac:dyDescent="0.2">
      <c r="A9" s="10">
        <v>44292</v>
      </c>
      <c r="B9" s="2">
        <v>3.2116086736138731</v>
      </c>
      <c r="C9" s="2">
        <v>3.2923571833977778</v>
      </c>
      <c r="D9" s="2">
        <v>3.3727020426903103</v>
      </c>
      <c r="E9" s="2">
        <v>3.4493990052198322</v>
      </c>
      <c r="F9" s="2">
        <v>3.5199020085622053</v>
      </c>
      <c r="G9" s="2">
        <v>3.5823414511802958</v>
      </c>
      <c r="H9" s="2">
        <v>3.6361264740624479</v>
      </c>
      <c r="I9" s="2">
        <v>3.6816360692793837</v>
      </c>
      <c r="J9" s="2">
        <v>3.7195903956533436</v>
      </c>
      <c r="K9" s="2">
        <v>3.7504990702301493</v>
      </c>
      <c r="L9" s="2">
        <v>3.7744253806010297</v>
      </c>
      <c r="M9" s="2">
        <v>3.791647678510996</v>
      </c>
      <c r="N9" s="2">
        <v>3.8026686250328048</v>
      </c>
      <c r="O9" s="2">
        <v>3.8079164965856656</v>
      </c>
      <c r="P9" s="2">
        <v>3.8077452791206077</v>
      </c>
      <c r="Q9" s="2">
        <v>3.8024730683684869</v>
      </c>
      <c r="R9" s="2">
        <v>3.7924481996177222</v>
      </c>
      <c r="S9" s="2">
        <v>3.7781502279929544</v>
      </c>
      <c r="T9" s="2">
        <v>3.7601663857604688</v>
      </c>
      <c r="U9" s="2">
        <v>3.7390412933089281</v>
      </c>
      <c r="V9" s="2">
        <v>3.7152472158257321</v>
      </c>
      <c r="W9" s="2">
        <v>3.6892466515874132</v>
      </c>
      <c r="X9" s="2">
        <v>3.6614724586060454</v>
      </c>
      <c r="Y9" s="2">
        <v>3.6323631307368163</v>
      </c>
      <c r="Z9" s="2">
        <v>3.6022600220657299</v>
      </c>
      <c r="AA9" s="2">
        <v>3.5715632381542495</v>
      </c>
      <c r="AB9" s="2">
        <v>3.5406631233362713</v>
      </c>
      <c r="AC9" s="2">
        <v>3.5096604632926907</v>
      </c>
      <c r="AD9" s="2">
        <v>3.4786706968320544</v>
      </c>
      <c r="AE9" s="2">
        <v>3.4477945293493542</v>
      </c>
      <c r="AF9" s="2">
        <v>3.4170848796330726</v>
      </c>
      <c r="AG9" s="2">
        <v>3.3865699135352547</v>
      </c>
      <c r="AH9" s="2">
        <v>3.3560373086159077</v>
      </c>
      <c r="AI9" s="2">
        <v>3.3251757445108998</v>
      </c>
      <c r="AJ9" s="2">
        <v>3.2938149387428881</v>
      </c>
      <c r="AK9" s="2">
        <v>3.2617842054473667</v>
      </c>
      <c r="AL9" s="2">
        <v>3.228953220014267</v>
      </c>
      <c r="AM9" s="2">
        <v>3.1952319324334795</v>
      </c>
      <c r="AN9" s="2">
        <v>3.1606600293760403</v>
      </c>
      <c r="AO9" s="2">
        <v>3.125321415990725</v>
      </c>
      <c r="AP9" s="2">
        <v>3.0893856068400529</v>
      </c>
      <c r="AQ9" s="2">
        <v>3.0530971390133068</v>
      </c>
      <c r="AR9" s="2">
        <v>3.0167165477391458</v>
      </c>
      <c r="AS9" s="2">
        <v>2.9805237988993429</v>
      </c>
      <c r="AT9" s="2">
        <v>2.9447855042379194</v>
      </c>
      <c r="AU9" s="2">
        <v>2.9097486064594671</v>
      </c>
      <c r="AV9" s="2">
        <v>2.8756692600739822</v>
      </c>
      <c r="AW9" s="2">
        <v>2.842805335424444</v>
      </c>
      <c r="AX9" s="2">
        <v>2.8114043778246596</v>
      </c>
      <c r="AY9" s="2">
        <v>2.7816613787333253</v>
      </c>
      <c r="AZ9" s="2">
        <v>2.7537188727266617</v>
      </c>
      <c r="BA9" s="2">
        <v>2.727722546948943</v>
      </c>
      <c r="BB9" s="2">
        <v>2.7037914648573285</v>
      </c>
      <c r="BC9" s="2">
        <v>2.682003417472258</v>
      </c>
      <c r="BD9" s="2">
        <v>2.6624349930116207</v>
      </c>
      <c r="BE9" s="2">
        <v>2.645166643249377</v>
      </c>
      <c r="BF9" s="2">
        <v>2.6302797253043835</v>
      </c>
      <c r="BG9" s="2">
        <v>2.6178564861205471</v>
      </c>
      <c r="BH9" s="2">
        <v>2.6079912823636602</v>
      </c>
      <c r="BI9" s="2">
        <v>2.6007830795034415</v>
      </c>
      <c r="BJ9" s="2">
        <v>2.5963224187590179</v>
      </c>
      <c r="BK9" s="2">
        <v>2.5946991931635992</v>
      </c>
      <c r="BL9" s="2">
        <v>2.596003295750398</v>
      </c>
      <c r="BM9" s="2">
        <v>2.6003176746812096</v>
      </c>
      <c r="BN9" s="2">
        <v>2.6076842454065883</v>
      </c>
      <c r="BO9" s="2">
        <v>2.6181270634979423</v>
      </c>
      <c r="BP9" s="2">
        <v>2.6316382000913743</v>
      </c>
      <c r="BQ9" s="2">
        <v>2.6481981650704709</v>
      </c>
      <c r="BR9" s="2">
        <v>2.667810913169181</v>
      </c>
      <c r="BS9" s="2">
        <v>2.6904496286871216</v>
      </c>
      <c r="BT9" s="2">
        <v>2.7159805178544922</v>
      </c>
      <c r="BU9" s="2">
        <v>2.7442085428006933</v>
      </c>
      <c r="BV9" s="2">
        <v>2.7749365065470157</v>
      </c>
      <c r="BW9" s="2">
        <v>2.8079669328285863</v>
      </c>
      <c r="BX9" s="2">
        <v>2.8430885552945329</v>
      </c>
      <c r="BY9" s="2">
        <v>2.8800702840828656</v>
      </c>
    </row>
    <row r="10" spans="1:221" x14ac:dyDescent="0.2">
      <c r="A10" s="10">
        <v>44293</v>
      </c>
      <c r="B10" s="2">
        <v>3.196849021900908</v>
      </c>
      <c r="C10" s="2">
        <v>3.2783352748925942</v>
      </c>
      <c r="D10" s="2">
        <v>3.3582632247603086</v>
      </c>
      <c r="E10" s="2">
        <v>3.4334494846090724</v>
      </c>
      <c r="F10" s="2">
        <v>3.5015609599616959</v>
      </c>
      <c r="G10" s="2">
        <v>3.5610353709386602</v>
      </c>
      <c r="H10" s="2">
        <v>3.6115471684516876</v>
      </c>
      <c r="I10" s="2">
        <v>3.6536979797596922</v>
      </c>
      <c r="J10" s="2">
        <v>3.6884377503372172</v>
      </c>
      <c r="K10" s="2">
        <v>3.7164932532059023</v>
      </c>
      <c r="L10" s="2">
        <v>3.7381571785096126</v>
      </c>
      <c r="M10" s="2">
        <v>3.7538488534012853</v>
      </c>
      <c r="N10" s="2">
        <v>3.7641456547159695</v>
      </c>
      <c r="O10" s="2">
        <v>3.7694720652791394</v>
      </c>
      <c r="P10" s="2">
        <v>3.7700956768989391</v>
      </c>
      <c r="Q10" s="2">
        <v>3.7662119426238521</v>
      </c>
      <c r="R10" s="2">
        <v>3.758014595540291</v>
      </c>
      <c r="S10" s="2">
        <v>3.745820981091819</v>
      </c>
      <c r="T10" s="2">
        <v>3.7300469113987633</v>
      </c>
      <c r="U10" s="2">
        <v>3.7111210238583192</v>
      </c>
      <c r="V10" s="2">
        <v>3.6894367589724197</v>
      </c>
      <c r="W10" s="2">
        <v>3.6653781162556482</v>
      </c>
      <c r="X10" s="2">
        <v>3.6392963635093407</v>
      </c>
      <c r="Y10" s="2">
        <v>3.6115759576838879</v>
      </c>
      <c r="Z10" s="2">
        <v>3.5825720824049689</v>
      </c>
      <c r="AA10" s="2">
        <v>3.5527011515178533</v>
      </c>
      <c r="AB10" s="2">
        <v>3.5223595101855221</v>
      </c>
      <c r="AC10" s="2">
        <v>3.491668371692914</v>
      </c>
      <c r="AD10" s="2">
        <v>3.4607689275028166</v>
      </c>
      <c r="AE10" s="2">
        <v>3.4297894635962338</v>
      </c>
      <c r="AF10" s="2">
        <v>3.3988146767679299</v>
      </c>
      <c r="AG10" s="2">
        <v>3.3679050536959094</v>
      </c>
      <c r="AH10" s="2">
        <v>3.3368845601831856</v>
      </c>
      <c r="AI10" s="2">
        <v>3.3054824599623069</v>
      </c>
      <c r="AJ10" s="2">
        <v>3.2735674688594254</v>
      </c>
      <c r="AK10" s="2">
        <v>3.2410096758518536</v>
      </c>
      <c r="AL10" s="2">
        <v>3.2077146791758917</v>
      </c>
      <c r="AM10" s="2">
        <v>3.173623471950755</v>
      </c>
      <c r="AN10" s="2">
        <v>3.1387929173196056</v>
      </c>
      <c r="AO10" s="2">
        <v>3.103318137550672</v>
      </c>
      <c r="AP10" s="2">
        <v>3.0673691725699399</v>
      </c>
      <c r="AQ10" s="2">
        <v>3.0311816191583585</v>
      </c>
      <c r="AR10" s="2">
        <v>2.9950018230113797</v>
      </c>
      <c r="AS10" s="2">
        <v>2.9590885302024148</v>
      </c>
      <c r="AT10" s="2">
        <v>2.9236844567508022</v>
      </c>
      <c r="AU10" s="2">
        <v>2.8890099786327146</v>
      </c>
      <c r="AV10" s="2">
        <v>2.8552947447028627</v>
      </c>
      <c r="AW10" s="2">
        <v>2.8227709199480695</v>
      </c>
      <c r="AX10" s="2">
        <v>2.7916622024875584</v>
      </c>
      <c r="AY10" s="2">
        <v>2.762146075881923</v>
      </c>
      <c r="AZ10" s="2">
        <v>2.7343549105698957</v>
      </c>
      <c r="BA10" s="2">
        <v>2.7084238068202362</v>
      </c>
      <c r="BB10" s="2">
        <v>2.684466091375997</v>
      </c>
      <c r="BC10" s="2">
        <v>2.6625619376650533</v>
      </c>
      <c r="BD10" s="2">
        <v>2.6427923232207644</v>
      </c>
      <c r="BE10" s="2">
        <v>2.6252435474950984</v>
      </c>
      <c r="BF10" s="2">
        <v>2.6100067646322476</v>
      </c>
      <c r="BG10" s="2">
        <v>2.5971753485913935</v>
      </c>
      <c r="BH10" s="2">
        <v>2.5868524615699684</v>
      </c>
      <c r="BI10" s="2">
        <v>2.5791449524943051</v>
      </c>
      <c r="BJ10" s="2">
        <v>2.5741530700749204</v>
      </c>
      <c r="BK10" s="2">
        <v>2.5719765660060814</v>
      </c>
      <c r="BL10" s="2">
        <v>2.5727151919820548</v>
      </c>
      <c r="BM10" s="2">
        <v>2.5764613552836053</v>
      </c>
      <c r="BN10" s="2">
        <v>2.583264789516881</v>
      </c>
      <c r="BO10" s="2">
        <v>2.5931554613908183</v>
      </c>
      <c r="BP10" s="2">
        <v>2.6061256967716044</v>
      </c>
      <c r="BQ10" s="2">
        <v>2.6221543871293815</v>
      </c>
      <c r="BR10" s="2">
        <v>2.6412439364981735</v>
      </c>
      <c r="BS10" s="2">
        <v>2.6633637811850557</v>
      </c>
      <c r="BT10" s="2">
        <v>2.6883757881916979</v>
      </c>
      <c r="BU10" s="2">
        <v>2.7160829561882012</v>
      </c>
      <c r="BV10" s="2">
        <v>2.7462862739018048</v>
      </c>
      <c r="BW10" s="2">
        <v>2.7787864208204782</v>
      </c>
      <c r="BX10" s="2">
        <v>2.8133693442440348</v>
      </c>
      <c r="BY10" s="2">
        <v>2.8498001189685103</v>
      </c>
    </row>
    <row r="11" spans="1:221" x14ac:dyDescent="0.2">
      <c r="A11" s="10">
        <v>44294</v>
      </c>
      <c r="B11" s="2">
        <v>3.1830157560175616</v>
      </c>
      <c r="C11" s="2">
        <v>3.2687475866343472</v>
      </c>
      <c r="D11" s="2">
        <v>3.3501314358389092</v>
      </c>
      <c r="E11" s="2">
        <v>3.4246910414760356</v>
      </c>
      <c r="F11" s="2">
        <v>3.4907907524726594</v>
      </c>
      <c r="G11" s="2">
        <v>3.547539619460879</v>
      </c>
      <c r="H11" s="2">
        <v>3.5950762478136329</v>
      </c>
      <c r="I11" s="2">
        <v>3.6342912168000217</v>
      </c>
      <c r="J11" s="2">
        <v>3.666328025637124</v>
      </c>
      <c r="K11" s="2">
        <v>3.6920122110470093</v>
      </c>
      <c r="L11" s="2">
        <v>3.7116673404685754</v>
      </c>
      <c r="M11" s="2">
        <v>3.7256669035556147</v>
      </c>
      <c r="N11" s="2">
        <v>3.7345313159368865</v>
      </c>
      <c r="O11" s="2">
        <v>3.7386145474310437</v>
      </c>
      <c r="P11" s="2">
        <v>3.7381295034844344</v>
      </c>
      <c r="Q11" s="2">
        <v>3.7332300234614459</v>
      </c>
      <c r="R11" s="2">
        <v>3.7240939942275535</v>
      </c>
      <c r="S11" s="2">
        <v>3.7110309103692565</v>
      </c>
      <c r="T11" s="2">
        <v>3.6944615495444415</v>
      </c>
      <c r="U11" s="2">
        <v>3.6748202719169338</v>
      </c>
      <c r="V11" s="2">
        <v>3.652502378709694</v>
      </c>
      <c r="W11" s="2">
        <v>3.6278931348953631</v>
      </c>
      <c r="X11" s="2">
        <v>3.6013451739631623</v>
      </c>
      <c r="Y11" s="2">
        <v>3.5732446137478706</v>
      </c>
      <c r="Z11" s="2">
        <v>3.5439491884922329</v>
      </c>
      <c r="AA11" s="2">
        <v>3.5138831945097406</v>
      </c>
      <c r="AB11" s="2">
        <v>3.4834484685689127</v>
      </c>
      <c r="AC11" s="2">
        <v>3.4527577321078669</v>
      </c>
      <c r="AD11" s="2">
        <v>3.4219430115000762</v>
      </c>
      <c r="AE11" s="2">
        <v>3.3911243831882487</v>
      </c>
      <c r="AF11" s="2">
        <v>3.360381013894242</v>
      </c>
      <c r="AG11" s="2">
        <v>3.3297669061638433</v>
      </c>
      <c r="AH11" s="2">
        <v>3.2990875311382606</v>
      </c>
      <c r="AI11" s="2">
        <v>3.2680507007310111</v>
      </c>
      <c r="AJ11" s="2">
        <v>3.2365098084645636</v>
      </c>
      <c r="AK11" s="2">
        <v>3.2043220010427311</v>
      </c>
      <c r="AL11" s="2">
        <v>3.1713812887862352</v>
      </c>
      <c r="AM11" s="2">
        <v>3.1376187550148709</v>
      </c>
      <c r="AN11" s="2">
        <v>3.103083934995972</v>
      </c>
      <c r="AO11" s="2">
        <v>3.0678645499081183</v>
      </c>
      <c r="AP11" s="2">
        <v>3.0321249514403781</v>
      </c>
      <c r="AQ11" s="2">
        <v>2.9960957794972605</v>
      </c>
      <c r="AR11" s="2">
        <v>2.960019936024163</v>
      </c>
      <c r="AS11" s="2">
        <v>2.9241548141907501</v>
      </c>
      <c r="AT11" s="2">
        <v>2.8887428056842039</v>
      </c>
      <c r="AU11" s="2">
        <v>2.8540055340697101</v>
      </c>
      <c r="AV11" s="2">
        <v>2.820174636382772</v>
      </c>
      <c r="AW11" s="2">
        <v>2.7874851351661731</v>
      </c>
      <c r="AX11" s="2">
        <v>2.7561633673935884</v>
      </c>
      <c r="AY11" s="2">
        <v>2.726391404469577</v>
      </c>
      <c r="AZ11" s="2">
        <v>2.6983096302270271</v>
      </c>
      <c r="BA11" s="2">
        <v>2.672060991469265</v>
      </c>
      <c r="BB11" s="2">
        <v>2.6477684151602534</v>
      </c>
      <c r="BC11" s="2">
        <v>2.6255249780807142</v>
      </c>
      <c r="BD11" s="2">
        <v>2.6054263180629835</v>
      </c>
      <c r="BE11" s="2">
        <v>2.5875740032686498</v>
      </c>
      <c r="BF11" s="2">
        <v>2.572072197039156</v>
      </c>
      <c r="BG11" s="2">
        <v>2.5590264497671371</v>
      </c>
      <c r="BH11" s="2">
        <v>2.5485519808629702</v>
      </c>
      <c r="BI11" s="2">
        <v>2.5407630471719189</v>
      </c>
      <c r="BJ11" s="2">
        <v>2.5357613053568215</v>
      </c>
      <c r="BK11" s="2">
        <v>2.5336475032748975</v>
      </c>
      <c r="BL11" s="2">
        <v>2.5345223887833708</v>
      </c>
      <c r="BM11" s="2">
        <v>2.538478185288668</v>
      </c>
      <c r="BN11" s="2">
        <v>2.5455584134939953</v>
      </c>
      <c r="BO11" s="2">
        <v>2.5557846911051847</v>
      </c>
      <c r="BP11" s="2">
        <v>2.5691405382035564</v>
      </c>
      <c r="BQ11" s="2">
        <v>2.5855967999400074</v>
      </c>
      <c r="BR11" s="2">
        <v>2.6051486521303682</v>
      </c>
      <c r="BS11" s="2">
        <v>2.6277588336459621</v>
      </c>
      <c r="BT11" s="2">
        <v>2.6532838158565637</v>
      </c>
      <c r="BU11" s="2">
        <v>2.6815220296736073</v>
      </c>
      <c r="BV11" s="2">
        <v>2.7122699743730934</v>
      </c>
      <c r="BW11" s="2">
        <v>2.7453238310426675</v>
      </c>
      <c r="BX11" s="2">
        <v>2.7804651468016273</v>
      </c>
      <c r="BY11" s="2">
        <v>2.8174550339508526</v>
      </c>
    </row>
    <row r="12" spans="1:221" x14ac:dyDescent="0.2">
      <c r="A12" s="10">
        <v>44295</v>
      </c>
      <c r="B12" s="2">
        <v>3.1280611723765612</v>
      </c>
      <c r="C12" s="2">
        <v>3.2176284617577289</v>
      </c>
      <c r="D12" s="2">
        <v>3.3029009512319791</v>
      </c>
      <c r="E12" s="2">
        <v>3.3814389795560977</v>
      </c>
      <c r="F12" s="2">
        <v>3.4516355449451694</v>
      </c>
      <c r="G12" s="2">
        <v>3.5126349896548894</v>
      </c>
      <c r="H12" s="2">
        <v>3.5645600500658654</v>
      </c>
      <c r="I12" s="2">
        <v>3.6082592337043629</v>
      </c>
      <c r="J12" s="2">
        <v>3.6447943390054771</v>
      </c>
      <c r="K12" s="2">
        <v>3.6748781761850742</v>
      </c>
      <c r="L12" s="2">
        <v>3.6987370508431976</v>
      </c>
      <c r="M12" s="2">
        <v>3.7166469604868153</v>
      </c>
      <c r="N12" s="2">
        <v>3.7290264349671931</v>
      </c>
      <c r="O12" s="2">
        <v>3.736174421060166</v>
      </c>
      <c r="P12" s="2">
        <v>3.73830596384063</v>
      </c>
      <c r="Q12" s="2">
        <v>3.735616908113919</v>
      </c>
      <c r="R12" s="2">
        <v>3.7283503980592707</v>
      </c>
      <c r="S12" s="2">
        <v>3.7168627244043293</v>
      </c>
      <c r="T12" s="2">
        <v>3.701638927055046</v>
      </c>
      <c r="U12" s="2">
        <v>3.6831680554894382</v>
      </c>
      <c r="V12" s="2">
        <v>3.6619035404502047</v>
      </c>
      <c r="W12" s="2">
        <v>3.6382897256346713</v>
      </c>
      <c r="X12" s="2">
        <v>3.6127297584150027</v>
      </c>
      <c r="Y12" s="2">
        <v>3.5856538852225741</v>
      </c>
      <c r="Z12" s="2">
        <v>3.5574482333675563</v>
      </c>
      <c r="AA12" s="2">
        <v>3.528571414485481</v>
      </c>
      <c r="AB12" s="2">
        <v>3.4994462461860607</v>
      </c>
      <c r="AC12" s="2">
        <v>3.4701753595793732</v>
      </c>
      <c r="AD12" s="2">
        <v>3.4408779018694879</v>
      </c>
      <c r="AE12" s="2">
        <v>3.4116600833286119</v>
      </c>
      <c r="AF12" s="2">
        <v>3.382588115102104</v>
      </c>
      <c r="AG12" s="2">
        <v>3.3536996555565439</v>
      </c>
      <c r="AH12" s="2">
        <v>3.324755086398278</v>
      </c>
      <c r="AI12" s="2">
        <v>3.2954122237364194</v>
      </c>
      <c r="AJ12" s="2">
        <v>3.2654824993273657</v>
      </c>
      <c r="AK12" s="2">
        <v>3.2347825858858528</v>
      </c>
      <c r="AL12" s="2">
        <v>3.2031693174786056</v>
      </c>
      <c r="AM12" s="2">
        <v>3.1705414855046712</v>
      </c>
      <c r="AN12" s="2">
        <v>3.1369214605478994</v>
      </c>
      <c r="AO12" s="2">
        <v>3.1023716062251703</v>
      </c>
      <c r="AP12" s="2">
        <v>3.0670398770135017</v>
      </c>
      <c r="AQ12" s="2">
        <v>3.0311418432491068</v>
      </c>
      <c r="AR12" s="2">
        <v>2.9949143333367614</v>
      </c>
      <c r="AS12" s="2">
        <v>2.9586176340687471</v>
      </c>
      <c r="AT12" s="2">
        <v>2.9225015059955082</v>
      </c>
      <c r="AU12" s="2">
        <v>2.8868015398688582</v>
      </c>
      <c r="AV12" s="2">
        <v>2.851771070497874</v>
      </c>
      <c r="AW12" s="2">
        <v>2.8176749825922558</v>
      </c>
      <c r="AX12" s="2">
        <v>2.7847711009183445</v>
      </c>
      <c r="AY12" s="2">
        <v>2.7532747495399361</v>
      </c>
      <c r="AZ12" s="2">
        <v>2.723363042248633</v>
      </c>
      <c r="BA12" s="2">
        <v>2.6952144371701543</v>
      </c>
      <c r="BB12" s="2">
        <v>2.6689857936200343</v>
      </c>
      <c r="BC12" s="2">
        <v>2.6448042486045256</v>
      </c>
      <c r="BD12" s="2">
        <v>2.622797776405454</v>
      </c>
      <c r="BE12" s="2">
        <v>2.6030975560488248</v>
      </c>
      <c r="BF12" s="2">
        <v>2.5858319921673845</v>
      </c>
      <c r="BG12" s="2">
        <v>2.5711287309766648</v>
      </c>
      <c r="BH12" s="2">
        <v>2.5591194283080969</v>
      </c>
      <c r="BI12" s="2">
        <v>2.5499264868589169</v>
      </c>
      <c r="BJ12" s="2">
        <v>2.5436558148676842</v>
      </c>
      <c r="BK12" s="2">
        <v>2.5404122228303856</v>
      </c>
      <c r="BL12" s="2">
        <v>2.5403005212430054</v>
      </c>
      <c r="BM12" s="2">
        <v>2.543416131597688</v>
      </c>
      <c r="BN12" s="2">
        <v>2.5498034403594354</v>
      </c>
      <c r="BO12" s="2">
        <v>2.5594812207289173</v>
      </c>
      <c r="BP12" s="2">
        <v>2.5724226952574893</v>
      </c>
      <c r="BQ12" s="2">
        <v>2.5885889712781385</v>
      </c>
      <c r="BR12" s="2">
        <v>2.6079657311467415</v>
      </c>
      <c r="BS12" s="2">
        <v>2.630505251897258</v>
      </c>
      <c r="BT12" s="2">
        <v>2.6560529222083322</v>
      </c>
      <c r="BU12" s="2">
        <v>2.684397062384237</v>
      </c>
      <c r="BV12" s="2">
        <v>2.7153242422690247</v>
      </c>
      <c r="BW12" s="2">
        <v>2.7486206594501406</v>
      </c>
      <c r="BX12" s="2">
        <v>2.7840570571112369</v>
      </c>
      <c r="BY12" s="2">
        <v>2.8213835147167425</v>
      </c>
    </row>
    <row r="13" spans="1:221" x14ac:dyDescent="0.2">
      <c r="A13" s="10">
        <v>44298</v>
      </c>
      <c r="B13" s="2">
        <v>3.122028814131343</v>
      </c>
      <c r="C13" s="2">
        <v>3.2142637537843379</v>
      </c>
      <c r="D13" s="2">
        <v>3.303152985380744</v>
      </c>
      <c r="E13" s="2">
        <v>3.385977153651027</v>
      </c>
      <c r="F13" s="2">
        <v>3.4608725999608296</v>
      </c>
      <c r="G13" s="2">
        <v>3.5267409839959316</v>
      </c>
      <c r="H13" s="2">
        <v>3.5834742257129184</v>
      </c>
      <c r="I13" s="2">
        <v>3.6317194238788932</v>
      </c>
      <c r="J13" s="2">
        <v>3.6723882954505642</v>
      </c>
      <c r="K13" s="2">
        <v>3.706101605247377</v>
      </c>
      <c r="L13" s="2">
        <v>3.7330490081684107</v>
      </c>
      <c r="M13" s="2">
        <v>3.7534899415851166</v>
      </c>
      <c r="N13" s="2">
        <v>3.7678159286848247</v>
      </c>
      <c r="O13" s="2">
        <v>3.7763377587438303</v>
      </c>
      <c r="P13" s="2">
        <v>3.7793181005652396</v>
      </c>
      <c r="Q13" s="2">
        <v>3.7770235948203563</v>
      </c>
      <c r="R13" s="2">
        <v>3.7697870506749247</v>
      </c>
      <c r="S13" s="2">
        <v>3.7580519853220724</v>
      </c>
      <c r="T13" s="2">
        <v>3.742402530817885</v>
      </c>
      <c r="U13" s="2">
        <v>3.7234029806585505</v>
      </c>
      <c r="V13" s="2">
        <v>3.7015728083113757</v>
      </c>
      <c r="W13" s="2">
        <v>3.6774227551775063</v>
      </c>
      <c r="X13" s="2">
        <v>3.6514185565080686</v>
      </c>
      <c r="Y13" s="2">
        <v>3.6240422144270346</v>
      </c>
      <c r="Z13" s="2">
        <v>3.5956987815262069</v>
      </c>
      <c r="AA13" s="2">
        <v>3.5668693063629542</v>
      </c>
      <c r="AB13" s="2">
        <v>3.537991504984288</v>
      </c>
      <c r="AC13" s="2">
        <v>3.5091496595427039</v>
      </c>
      <c r="AD13" s="2">
        <v>3.4804423010889058</v>
      </c>
      <c r="AE13" s="2">
        <v>3.4519553054143524</v>
      </c>
      <c r="AF13" s="2">
        <v>3.4237355510423035</v>
      </c>
      <c r="AG13" s="2">
        <v>3.3957989445446204</v>
      </c>
      <c r="AH13" s="2">
        <v>3.3678600114580535</v>
      </c>
      <c r="AI13" s="2">
        <v>3.3395251804646682</v>
      </c>
      <c r="AJ13" s="2">
        <v>3.3105694500593406</v>
      </c>
      <c r="AK13" s="2">
        <v>3.2807761072522532</v>
      </c>
      <c r="AL13" s="2">
        <v>3.2499732205118548</v>
      </c>
      <c r="AM13" s="2">
        <v>3.2180350210101327</v>
      </c>
      <c r="AN13" s="2">
        <v>3.184963380878326</v>
      </c>
      <c r="AO13" s="2">
        <v>3.1508022990076929</v>
      </c>
      <c r="AP13" s="2">
        <v>3.1156858328055881</v>
      </c>
      <c r="AQ13" s="2">
        <v>3.0798163491518924</v>
      </c>
      <c r="AR13" s="2">
        <v>3.0434218784969573</v>
      </c>
      <c r="AS13" s="2">
        <v>3.0067581955124609</v>
      </c>
      <c r="AT13" s="2">
        <v>2.9700742532444799</v>
      </c>
      <c r="AU13" s="2">
        <v>2.9336097575156401</v>
      </c>
      <c r="AV13" s="2">
        <v>2.897627430057927</v>
      </c>
      <c r="AW13" s="2">
        <v>2.8624079619596294</v>
      </c>
      <c r="AX13" s="2">
        <v>2.8282277784145098</v>
      </c>
      <c r="AY13" s="2">
        <v>2.7953261578115089</v>
      </c>
      <c r="AZ13" s="2">
        <v>2.7639091545631658</v>
      </c>
      <c r="BA13" s="2">
        <v>2.7341815130436471</v>
      </c>
      <c r="BB13" s="2">
        <v>2.7063277291629451</v>
      </c>
      <c r="BC13" s="2">
        <v>2.6805062799071475</v>
      </c>
      <c r="BD13" s="2">
        <v>2.656873910242421</v>
      </c>
      <c r="BE13" s="2">
        <v>2.6355876107685545</v>
      </c>
      <c r="BF13" s="2">
        <v>2.616798775748336</v>
      </c>
      <c r="BG13" s="2">
        <v>2.6006569557814392</v>
      </c>
      <c r="BH13" s="2">
        <v>2.5873125988798131</v>
      </c>
      <c r="BI13" s="2">
        <v>2.5769002089244255</v>
      </c>
      <c r="BJ13" s="2">
        <v>2.5695326343971807</v>
      </c>
      <c r="BK13" s="2">
        <v>2.5653213210023704</v>
      </c>
      <c r="BL13" s="2">
        <v>2.564377714444285</v>
      </c>
      <c r="BM13" s="2">
        <v>2.5668024832371268</v>
      </c>
      <c r="BN13" s="2">
        <v>2.5726386783802404</v>
      </c>
      <c r="BO13" s="2">
        <v>2.5819002709091565</v>
      </c>
      <c r="BP13" s="2">
        <v>2.5945522221774251</v>
      </c>
      <c r="BQ13" s="2">
        <v>2.6105475524002459</v>
      </c>
      <c r="BR13" s="2">
        <v>2.6298647567970685</v>
      </c>
      <c r="BS13" s="2">
        <v>2.6524484301562437</v>
      </c>
      <c r="BT13" s="2">
        <v>2.678135182112571</v>
      </c>
      <c r="BU13" s="2">
        <v>2.7067043769690073</v>
      </c>
      <c r="BV13" s="2">
        <v>2.7379336714604143</v>
      </c>
      <c r="BW13" s="2">
        <v>2.7716003497562163</v>
      </c>
      <c r="BX13" s="2">
        <v>2.8074667323983702</v>
      </c>
      <c r="BY13" s="2">
        <v>2.845275419225926</v>
      </c>
    </row>
    <row r="14" spans="1:221" x14ac:dyDescent="0.2">
      <c r="A14" s="10">
        <v>44299</v>
      </c>
      <c r="B14" s="2">
        <v>3.1381378865629186</v>
      </c>
      <c r="C14" s="2">
        <v>3.2315277889163161</v>
      </c>
      <c r="D14" s="2">
        <v>3.3193732136837153</v>
      </c>
      <c r="E14" s="2">
        <v>3.3995713600586908</v>
      </c>
      <c r="F14" s="2">
        <v>3.4708631343221406</v>
      </c>
      <c r="G14" s="2">
        <v>3.5327392763304077</v>
      </c>
      <c r="H14" s="2">
        <v>3.5854842201630657</v>
      </c>
      <c r="I14" s="2">
        <v>3.6299894523858973</v>
      </c>
      <c r="J14" s="2">
        <v>3.6673516476545731</v>
      </c>
      <c r="K14" s="2">
        <v>3.6983137634358716</v>
      </c>
      <c r="L14" s="2">
        <v>3.7230945796742905</v>
      </c>
      <c r="M14" s="2">
        <v>3.7419465061389188</v>
      </c>
      <c r="N14" s="2">
        <v>3.7551913491469109</v>
      </c>
      <c r="O14" s="2">
        <v>3.7630861042246107</v>
      </c>
      <c r="P14" s="2">
        <v>3.7658100287227132</v>
      </c>
      <c r="Q14" s="2">
        <v>3.7635426716125489</v>
      </c>
      <c r="R14" s="2">
        <v>3.7565453063022582</v>
      </c>
      <c r="S14" s="2">
        <v>3.7451903152048631</v>
      </c>
      <c r="T14" s="2">
        <v>3.7299957416884499</v>
      </c>
      <c r="U14" s="2">
        <v>3.7114919016402741</v>
      </c>
      <c r="V14" s="2">
        <v>3.6901768359971809</v>
      </c>
      <c r="W14" s="2">
        <v>3.6665384382201536</v>
      </c>
      <c r="X14" s="2">
        <v>3.6410125847034136</v>
      </c>
      <c r="Y14" s="2">
        <v>3.6140659624542373</v>
      </c>
      <c r="Z14" s="2">
        <v>3.586126905167113</v>
      </c>
      <c r="AA14" s="2">
        <v>3.5577025591061737</v>
      </c>
      <c r="AB14" s="2">
        <v>3.5292444788927364</v>
      </c>
      <c r="AC14" s="2">
        <v>3.500841066913158</v>
      </c>
      <c r="AD14" s="2">
        <v>3.4725943831257902</v>
      </c>
      <c r="AE14" s="2">
        <v>3.4445973565261143</v>
      </c>
      <c r="AF14" s="2">
        <v>3.4169113785658816</v>
      </c>
      <c r="AG14" s="2">
        <v>3.3895659476333053</v>
      </c>
      <c r="AH14" s="2">
        <v>3.3622749432525172</v>
      </c>
      <c r="AI14" s="2">
        <v>3.3346379069898338</v>
      </c>
      <c r="AJ14" s="2">
        <v>3.3064244090706634</v>
      </c>
      <c r="AK14" s="2">
        <v>3.2774153789649563</v>
      </c>
      <c r="AL14" s="2">
        <v>3.2474293587925551</v>
      </c>
      <c r="AM14" s="2">
        <v>3.21632608677933</v>
      </c>
      <c r="AN14" s="2">
        <v>3.1840902165172293</v>
      </c>
      <c r="AO14" s="2">
        <v>3.1507473784158364</v>
      </c>
      <c r="AP14" s="2">
        <v>3.1164152991154284</v>
      </c>
      <c r="AQ14" s="2">
        <v>3.0812802391898844</v>
      </c>
      <c r="AR14" s="2">
        <v>3.0455562893331116</v>
      </c>
      <c r="AS14" s="2">
        <v>3.0094878666024059</v>
      </c>
      <c r="AT14" s="2">
        <v>2.9733141084829997</v>
      </c>
      <c r="AU14" s="2">
        <v>2.9372669054485803</v>
      </c>
      <c r="AV14" s="2">
        <v>2.9016032704303125</v>
      </c>
      <c r="AW14" s="2">
        <v>2.8666009047936085</v>
      </c>
      <c r="AX14" s="2">
        <v>2.8325351514483881</v>
      </c>
      <c r="AY14" s="2">
        <v>2.7996454870568686</v>
      </c>
      <c r="AZ14" s="2">
        <v>2.7681386355624378</v>
      </c>
      <c r="BA14" s="2">
        <v>2.7382189897330846</v>
      </c>
      <c r="BB14" s="2">
        <v>2.7100710979086404</v>
      </c>
      <c r="BC14" s="2">
        <v>2.6838549513909227</v>
      </c>
      <c r="BD14" s="2">
        <v>2.6597290340483868</v>
      </c>
      <c r="BE14" s="2">
        <v>2.6378528583380234</v>
      </c>
      <c r="BF14" s="2">
        <v>2.6183846792724776</v>
      </c>
      <c r="BG14" s="2">
        <v>2.6014823916467975</v>
      </c>
      <c r="BH14" s="2">
        <v>2.5873048913952177</v>
      </c>
      <c r="BI14" s="2">
        <v>2.575996042462851</v>
      </c>
      <c r="BJ14" s="2">
        <v>2.5676794321362495</v>
      </c>
      <c r="BK14" s="2">
        <v>2.5624773627094561</v>
      </c>
      <c r="BL14" s="2">
        <v>2.5605121364765093</v>
      </c>
      <c r="BM14" s="2">
        <v>2.5618947486577115</v>
      </c>
      <c r="BN14" s="2">
        <v>2.5666767438896274</v>
      </c>
      <c r="BO14" s="2">
        <v>2.5748801925042182</v>
      </c>
      <c r="BP14" s="2">
        <v>2.5864766210391887</v>
      </c>
      <c r="BQ14" s="2">
        <v>2.6014247073495116</v>
      </c>
      <c r="BR14" s="2">
        <v>2.6197080931685406</v>
      </c>
      <c r="BS14" s="2">
        <v>2.6412739682519399</v>
      </c>
      <c r="BT14" s="2">
        <v>2.6659593157650368</v>
      </c>
      <c r="BU14" s="2">
        <v>2.6935447236052075</v>
      </c>
      <c r="BV14" s="2">
        <v>2.7238091511362943</v>
      </c>
      <c r="BW14" s="2">
        <v>2.7565311329119631</v>
      </c>
      <c r="BX14" s="2">
        <v>2.7914726889902042</v>
      </c>
      <c r="BY14" s="2">
        <v>2.8283743865149269</v>
      </c>
    </row>
    <row r="15" spans="1:221" x14ac:dyDescent="0.2">
      <c r="A15" s="10">
        <v>44300</v>
      </c>
      <c r="B15" s="2">
        <v>3.1089617574678856</v>
      </c>
      <c r="C15" s="2">
        <v>3.2027380803963656</v>
      </c>
      <c r="D15" s="2">
        <v>3.2923573928780887</v>
      </c>
      <c r="E15" s="2">
        <v>3.3755234526620335</v>
      </c>
      <c r="F15" s="2">
        <v>3.4506398399990825</v>
      </c>
      <c r="G15" s="2">
        <v>3.5168436191328567</v>
      </c>
      <c r="H15" s="2">
        <v>3.5741143350174598</v>
      </c>
      <c r="I15" s="2">
        <v>3.6230928853873552</v>
      </c>
      <c r="J15" s="2">
        <v>3.6647107867852702</v>
      </c>
      <c r="K15" s="2">
        <v>3.6996255007144683</v>
      </c>
      <c r="L15" s="2">
        <v>3.7280437487598501</v>
      </c>
      <c r="M15" s="2">
        <v>3.7502581857100963</v>
      </c>
      <c r="N15" s="2">
        <v>3.7666194813874081</v>
      </c>
      <c r="O15" s="2">
        <v>3.7774237373783062</v>
      </c>
      <c r="P15" s="2">
        <v>3.7828524558563057</v>
      </c>
      <c r="Q15" s="2">
        <v>3.7830762785012229</v>
      </c>
      <c r="R15" s="2">
        <v>3.7783288017329713</v>
      </c>
      <c r="S15" s="2">
        <v>3.7689392670814748</v>
      </c>
      <c r="T15" s="2">
        <v>3.7553782979595947</v>
      </c>
      <c r="U15" s="2">
        <v>3.7381557628296345</v>
      </c>
      <c r="V15" s="2">
        <v>3.71776966772783</v>
      </c>
      <c r="W15" s="2">
        <v>3.6947085546314593</v>
      </c>
      <c r="X15" s="2">
        <v>3.6694080566652971</v>
      </c>
      <c r="Y15" s="2">
        <v>3.6423475343828229</v>
      </c>
      <c r="Z15" s="2">
        <v>3.6139972302037777</v>
      </c>
      <c r="AA15" s="2">
        <v>3.5849083370943942</v>
      </c>
      <c r="AB15" s="2">
        <v>3.5555746956588061</v>
      </c>
      <c r="AC15" s="2">
        <v>3.5261395152580128</v>
      </c>
      <c r="AD15" s="2">
        <v>3.4967620718482628</v>
      </c>
      <c r="AE15" s="2">
        <v>3.4675900338585661</v>
      </c>
      <c r="AF15" s="2">
        <v>3.4387357868464488</v>
      </c>
      <c r="AG15" s="2">
        <v>3.4102790551452817</v>
      </c>
      <c r="AH15" s="2">
        <v>3.381985371097934</v>
      </c>
      <c r="AI15" s="2">
        <v>3.3535044106543799</v>
      </c>
      <c r="AJ15" s="2">
        <v>3.3246376013970291</v>
      </c>
      <c r="AK15" s="2">
        <v>3.2951916903493639</v>
      </c>
      <c r="AL15" s="2">
        <v>3.2650003018638594</v>
      </c>
      <c r="AM15" s="2">
        <v>3.233929001761914</v>
      </c>
      <c r="AN15" s="2">
        <v>3.20195897908705</v>
      </c>
      <c r="AO15" s="2">
        <v>3.1691085233942644</v>
      </c>
      <c r="AP15" s="2">
        <v>3.1354811696975124</v>
      </c>
      <c r="AQ15" s="2">
        <v>3.1012435547059827</v>
      </c>
      <c r="AR15" s="2">
        <v>3.0665861312484584</v>
      </c>
      <c r="AS15" s="2">
        <v>3.0317245723065853</v>
      </c>
      <c r="AT15" s="2">
        <v>2.9968673603758047</v>
      </c>
      <c r="AU15" s="2">
        <v>2.9622139468603454</v>
      </c>
      <c r="AV15" s="2">
        <v>2.9279887863255007</v>
      </c>
      <c r="AW15" s="2">
        <v>2.8944365629715785</v>
      </c>
      <c r="AX15" s="2">
        <v>2.8618002905621363</v>
      </c>
      <c r="AY15" s="2">
        <v>2.8302900496195891</v>
      </c>
      <c r="AZ15" s="2">
        <v>2.8000873097179548</v>
      </c>
      <c r="BA15" s="2">
        <v>2.7713739939952946</v>
      </c>
      <c r="BB15" s="2">
        <v>2.7443163970923807</v>
      </c>
      <c r="BC15" s="2">
        <v>2.719060738689862</v>
      </c>
      <c r="BD15" s="2">
        <v>2.6957544563973879</v>
      </c>
      <c r="BE15" s="2">
        <v>2.6745485129747291</v>
      </c>
      <c r="BF15" s="2">
        <v>2.6555960331553932</v>
      </c>
      <c r="BG15" s="2">
        <v>2.6390508655424174</v>
      </c>
      <c r="BH15" s="2">
        <v>2.6250674853032825</v>
      </c>
      <c r="BI15" s="2">
        <v>2.6137883059717169</v>
      </c>
      <c r="BJ15" s="2">
        <v>2.605339883292364</v>
      </c>
      <c r="BK15" s="2">
        <v>2.5998477904245485</v>
      </c>
      <c r="BL15" s="2">
        <v>2.5974376005275963</v>
      </c>
      <c r="BM15" s="2">
        <v>2.5982247693746583</v>
      </c>
      <c r="BN15" s="2">
        <v>2.6022724179578418</v>
      </c>
      <c r="BO15" s="2">
        <v>2.6096158561895129</v>
      </c>
      <c r="BP15" s="2">
        <v>2.6202398919968055</v>
      </c>
      <c r="BQ15" s="2">
        <v>2.6341178621243677</v>
      </c>
      <c r="BR15" s="2">
        <v>2.6512476949406816</v>
      </c>
      <c r="BS15" s="2">
        <v>2.6715908043277281</v>
      </c>
      <c r="BT15" s="2">
        <v>2.6949975875938366</v>
      </c>
      <c r="BU15" s="2">
        <v>2.7212614837554616</v>
      </c>
      <c r="BV15" s="2">
        <v>2.7501743312526057</v>
      </c>
      <c r="BW15" s="2">
        <v>2.7815274984196181</v>
      </c>
      <c r="BX15" s="2">
        <v>2.8150946562805186</v>
      </c>
      <c r="BY15" s="2">
        <v>2.8506268153552661</v>
      </c>
    </row>
    <row r="965" spans="222:242" x14ac:dyDescent="0.2">
      <c r="HN965" s="2"/>
      <c r="HO965" s="2"/>
      <c r="HP965" s="2"/>
      <c r="HQ965" s="2"/>
      <c r="HR965" s="2"/>
      <c r="HS965" s="2"/>
      <c r="HT965" s="2"/>
      <c r="HU965" s="2"/>
      <c r="HV965" s="2"/>
      <c r="HW965" s="2"/>
      <c r="HX965" s="2"/>
      <c r="HY965" s="2"/>
      <c r="HZ965" s="2"/>
      <c r="IA965" s="2"/>
      <c r="IB965" s="2"/>
      <c r="IC965" s="2"/>
      <c r="ID965" s="2"/>
      <c r="IE965" s="2"/>
      <c r="IF965" s="2"/>
      <c r="IG965" s="2"/>
      <c r="IH965" s="2"/>
    </row>
    <row r="966" spans="222:242" x14ac:dyDescent="0.2">
      <c r="HN966" s="2"/>
      <c r="HO966" s="2"/>
      <c r="HP966" s="2"/>
      <c r="HQ966" s="2"/>
      <c r="HR966" s="2"/>
      <c r="HS966" s="2"/>
      <c r="HT966" s="2"/>
      <c r="HU966" s="2"/>
      <c r="HV966" s="2"/>
      <c r="HW966" s="2"/>
      <c r="HX966" s="2"/>
      <c r="HY966" s="2"/>
      <c r="HZ966" s="2"/>
      <c r="IA966" s="2"/>
      <c r="IB966" s="2"/>
      <c r="IC966" s="2"/>
      <c r="ID966" s="2"/>
      <c r="IE966" s="2"/>
      <c r="IF966" s="2"/>
      <c r="IG966" s="2"/>
      <c r="IH966" s="2"/>
    </row>
    <row r="967" spans="222:242" x14ac:dyDescent="0.2">
      <c r="HN967" s="2"/>
      <c r="HO967" s="2"/>
      <c r="HP967" s="2"/>
      <c r="HQ967" s="2"/>
      <c r="HR967" s="2"/>
      <c r="HS967" s="2"/>
      <c r="HT967" s="2"/>
      <c r="HU967" s="2"/>
      <c r="HV967" s="2"/>
      <c r="HW967" s="2"/>
      <c r="HX967" s="2"/>
      <c r="HY967" s="2"/>
      <c r="HZ967" s="2"/>
      <c r="IA967" s="2"/>
      <c r="IB967" s="2"/>
      <c r="IC967" s="2"/>
      <c r="ID967" s="2"/>
      <c r="IE967" s="2"/>
      <c r="IF967" s="2"/>
      <c r="IG967" s="2"/>
      <c r="IH967" s="2"/>
    </row>
    <row r="968" spans="222:242" x14ac:dyDescent="0.2">
      <c r="HN968" s="2"/>
      <c r="HO968" s="2"/>
      <c r="HP968" s="2"/>
      <c r="HQ968" s="2"/>
      <c r="HR968" s="2"/>
      <c r="HS968" s="2"/>
      <c r="HT968" s="2"/>
      <c r="HU968" s="2"/>
      <c r="HV968" s="2"/>
      <c r="HW968" s="2"/>
      <c r="HX968" s="2"/>
      <c r="HY968" s="2"/>
      <c r="HZ968" s="2"/>
      <c r="IA968" s="2"/>
      <c r="IB968" s="2"/>
      <c r="IC968" s="2"/>
      <c r="ID968" s="2"/>
      <c r="IE968" s="2"/>
      <c r="IF968" s="2"/>
      <c r="IG968" s="2"/>
      <c r="IH968" s="2"/>
    </row>
    <row r="969" spans="222:242" x14ac:dyDescent="0.2">
      <c r="HN969" s="2"/>
      <c r="HO969" s="2"/>
      <c r="HP969" s="2"/>
      <c r="HQ969" s="2"/>
      <c r="HR969" s="2"/>
      <c r="HS969" s="2"/>
      <c r="HT969" s="2"/>
      <c r="HU969" s="2"/>
      <c r="HV969" s="2"/>
      <c r="HW969" s="2"/>
      <c r="HX969" s="2"/>
      <c r="HY969" s="2"/>
      <c r="HZ969" s="2"/>
      <c r="IA969" s="2"/>
      <c r="IB969" s="2"/>
      <c r="IC969" s="2"/>
      <c r="ID969" s="2"/>
      <c r="IE969" s="2"/>
      <c r="IF969" s="2"/>
      <c r="IG969" s="2"/>
      <c r="IH969" s="2"/>
    </row>
    <row r="970" spans="222:242" x14ac:dyDescent="0.2">
      <c r="HN970" s="2"/>
      <c r="HO970" s="2"/>
      <c r="HP970" s="2"/>
      <c r="HQ970" s="2"/>
      <c r="HR970" s="2"/>
      <c r="HS970" s="2"/>
      <c r="HT970" s="2"/>
      <c r="HU970" s="2"/>
      <c r="HV970" s="2"/>
      <c r="HW970" s="2"/>
      <c r="HX970" s="2"/>
      <c r="HY970" s="2"/>
      <c r="HZ970" s="2"/>
      <c r="IA970" s="2"/>
      <c r="IB970" s="2"/>
      <c r="IC970" s="2"/>
      <c r="ID970" s="2"/>
      <c r="IE970" s="2"/>
      <c r="IF970" s="2"/>
      <c r="IG970" s="2"/>
      <c r="IH970" s="2"/>
    </row>
    <row r="971" spans="222:242" x14ac:dyDescent="0.2">
      <c r="HN971" s="2"/>
      <c r="HO971" s="2"/>
      <c r="HP971" s="2"/>
      <c r="HQ971" s="2"/>
      <c r="HR971" s="2"/>
      <c r="HS971" s="2"/>
      <c r="HT971" s="2"/>
      <c r="HU971" s="2"/>
      <c r="HV971" s="2"/>
      <c r="HW971" s="2"/>
      <c r="HX971" s="2"/>
      <c r="HY971" s="2"/>
      <c r="HZ971" s="2"/>
      <c r="IA971" s="2"/>
      <c r="IB971" s="2"/>
      <c r="IC971" s="2"/>
      <c r="ID971" s="2"/>
      <c r="IE971" s="2"/>
      <c r="IF971" s="2"/>
      <c r="IG971" s="2"/>
      <c r="IH971" s="2"/>
    </row>
    <row r="972" spans="222:242" x14ac:dyDescent="0.2">
      <c r="HN972" s="2"/>
      <c r="HO972" s="2"/>
      <c r="HP972" s="2"/>
      <c r="HQ972" s="2"/>
      <c r="HR972" s="2"/>
      <c r="HS972" s="2"/>
      <c r="HT972" s="2"/>
      <c r="HU972" s="2"/>
      <c r="HV972" s="2"/>
      <c r="HW972" s="2"/>
      <c r="HX972" s="2"/>
      <c r="HY972" s="2"/>
      <c r="HZ972" s="2"/>
      <c r="IA972" s="2"/>
      <c r="IB972" s="2"/>
      <c r="IC972" s="2"/>
      <c r="ID972" s="2"/>
      <c r="IE972" s="2"/>
      <c r="IF972" s="2"/>
      <c r="IG972" s="2"/>
      <c r="IH972" s="2"/>
    </row>
    <row r="973" spans="222:242" x14ac:dyDescent="0.2">
      <c r="HN973" s="2"/>
      <c r="HO973" s="2"/>
      <c r="HP973" s="2"/>
      <c r="HQ973" s="2"/>
      <c r="HR973" s="2"/>
      <c r="HS973" s="2"/>
      <c r="HT973" s="2"/>
      <c r="HU973" s="2"/>
      <c r="HV973" s="2"/>
      <c r="HW973" s="2"/>
      <c r="HX973" s="2"/>
      <c r="HY973" s="2"/>
      <c r="HZ973" s="2"/>
      <c r="IA973" s="2"/>
      <c r="IB973" s="2"/>
      <c r="IC973" s="2"/>
      <c r="ID973" s="2"/>
      <c r="IE973" s="2"/>
      <c r="IF973" s="2"/>
      <c r="IG973" s="2"/>
      <c r="IH973" s="2"/>
    </row>
    <row r="974" spans="222:242" x14ac:dyDescent="0.2">
      <c r="HN974" s="2"/>
      <c r="HO974" s="2"/>
      <c r="HP974" s="2"/>
      <c r="HQ974" s="2"/>
      <c r="HR974" s="2"/>
      <c r="HS974" s="2"/>
      <c r="HT974" s="2"/>
      <c r="HU974" s="2"/>
      <c r="HV974" s="2"/>
      <c r="HW974" s="2"/>
      <c r="HX974" s="2"/>
      <c r="HY974" s="2"/>
      <c r="HZ974" s="2"/>
      <c r="IA974" s="2"/>
      <c r="IB974" s="2"/>
      <c r="IC974" s="2"/>
      <c r="ID974" s="2"/>
      <c r="IE974" s="2"/>
      <c r="IF974" s="2"/>
      <c r="IG974" s="2"/>
      <c r="IH974" s="2"/>
    </row>
    <row r="975" spans="222:242" x14ac:dyDescent="0.2">
      <c r="HN975" s="2"/>
      <c r="HO975" s="2"/>
      <c r="HP975" s="2"/>
      <c r="HQ975" s="2"/>
      <c r="HR975" s="2"/>
      <c r="HS975" s="2"/>
      <c r="HT975" s="2"/>
      <c r="HU975" s="2"/>
      <c r="HV975" s="2"/>
      <c r="HW975" s="2"/>
      <c r="HX975" s="2"/>
      <c r="HY975" s="2"/>
      <c r="HZ975" s="2"/>
      <c r="IA975" s="2"/>
      <c r="IB975" s="2"/>
      <c r="IC975" s="2"/>
      <c r="ID975" s="2"/>
      <c r="IE975" s="2"/>
      <c r="IF975" s="2"/>
      <c r="IG975" s="2"/>
      <c r="IH975" s="2"/>
    </row>
    <row r="976" spans="222:242" x14ac:dyDescent="0.2">
      <c r="HN976" s="2"/>
      <c r="HO976" s="2"/>
      <c r="HP976" s="2"/>
      <c r="HQ976" s="2"/>
      <c r="HR976" s="2"/>
      <c r="HS976" s="2"/>
      <c r="HT976" s="2"/>
      <c r="HU976" s="2"/>
      <c r="HV976" s="2"/>
      <c r="HW976" s="2"/>
      <c r="HX976" s="2"/>
      <c r="HY976" s="2"/>
      <c r="HZ976" s="2"/>
      <c r="IA976" s="2"/>
      <c r="IB976" s="2"/>
      <c r="IC976" s="2"/>
      <c r="ID976" s="2"/>
      <c r="IE976" s="2"/>
      <c r="IF976" s="2"/>
      <c r="IG976" s="2"/>
      <c r="IH976" s="2"/>
    </row>
    <row r="977" spans="222:242" x14ac:dyDescent="0.2">
      <c r="HN977" s="2"/>
      <c r="HO977" s="2"/>
      <c r="HP977" s="2"/>
      <c r="HQ977" s="2"/>
      <c r="HR977" s="2"/>
      <c r="HS977" s="2"/>
      <c r="HT977" s="2"/>
      <c r="HU977" s="2"/>
      <c r="HV977" s="2"/>
      <c r="HW977" s="2"/>
      <c r="HX977" s="2"/>
      <c r="HY977" s="2"/>
      <c r="HZ977" s="2"/>
      <c r="IA977" s="2"/>
      <c r="IB977" s="2"/>
      <c r="IC977" s="2"/>
      <c r="ID977" s="2"/>
      <c r="IE977" s="2"/>
      <c r="IF977" s="2"/>
      <c r="IG977" s="2"/>
      <c r="IH977" s="2"/>
    </row>
    <row r="978" spans="222:242" x14ac:dyDescent="0.2">
      <c r="HN978" s="2"/>
      <c r="HO978" s="2"/>
      <c r="HP978" s="2"/>
      <c r="HQ978" s="2"/>
      <c r="HR978" s="2"/>
      <c r="HS978" s="2"/>
      <c r="HT978" s="2"/>
      <c r="HU978" s="2"/>
      <c r="HV978" s="2"/>
      <c r="HW978" s="2"/>
      <c r="HX978" s="2"/>
      <c r="HY978" s="2"/>
      <c r="HZ978" s="2"/>
      <c r="IA978" s="2"/>
      <c r="IB978" s="2"/>
      <c r="IC978" s="2"/>
      <c r="ID978" s="2"/>
      <c r="IE978" s="2"/>
      <c r="IF978" s="2"/>
      <c r="IG978" s="2"/>
      <c r="IH978" s="2"/>
    </row>
    <row r="979" spans="222:242" x14ac:dyDescent="0.2">
      <c r="HN979" s="2"/>
      <c r="HO979" s="2"/>
      <c r="HP979" s="2"/>
      <c r="HQ979" s="2"/>
      <c r="HR979" s="2"/>
      <c r="HS979" s="2"/>
      <c r="HT979" s="2"/>
      <c r="HU979" s="2"/>
      <c r="HV979" s="2"/>
      <c r="HW979" s="2"/>
      <c r="HX979" s="2"/>
      <c r="HY979" s="2"/>
      <c r="HZ979" s="2"/>
      <c r="IA979" s="2"/>
      <c r="IB979" s="2"/>
      <c r="IC979" s="2"/>
      <c r="ID979" s="2"/>
      <c r="IE979" s="2"/>
      <c r="IF979" s="2"/>
      <c r="IG979" s="2"/>
      <c r="IH979" s="2"/>
    </row>
    <row r="980" spans="222:242" x14ac:dyDescent="0.2">
      <c r="HN980" s="2"/>
      <c r="HO980" s="2"/>
      <c r="HP980" s="2"/>
      <c r="HQ980" s="2"/>
      <c r="HR980" s="2"/>
      <c r="HS980" s="2"/>
      <c r="HT980" s="2"/>
      <c r="HU980" s="2"/>
      <c r="HV980" s="2"/>
      <c r="HW980" s="2"/>
      <c r="HX980" s="2"/>
      <c r="HY980" s="2"/>
      <c r="HZ980" s="2"/>
      <c r="IA980" s="2"/>
      <c r="IB980" s="2"/>
      <c r="IC980" s="2"/>
      <c r="ID980" s="2"/>
      <c r="IE980" s="2"/>
      <c r="IF980" s="2"/>
      <c r="IG980" s="2"/>
      <c r="IH980" s="2"/>
    </row>
    <row r="981" spans="222:242" x14ac:dyDescent="0.2">
      <c r="HN981" s="2"/>
      <c r="HO981" s="2"/>
      <c r="HP981" s="2"/>
      <c r="HQ981" s="2"/>
      <c r="HR981" s="2"/>
      <c r="HS981" s="2"/>
      <c r="HT981" s="2"/>
      <c r="HU981" s="2"/>
      <c r="HV981" s="2"/>
      <c r="HW981" s="2"/>
      <c r="HX981" s="2"/>
      <c r="HY981" s="2"/>
      <c r="HZ981" s="2"/>
      <c r="IA981" s="2"/>
      <c r="IB981" s="2"/>
      <c r="IC981" s="2"/>
      <c r="ID981" s="2"/>
      <c r="IE981" s="2"/>
      <c r="IF981" s="2"/>
      <c r="IG981" s="2"/>
      <c r="IH981" s="2"/>
    </row>
    <row r="982" spans="222:242" x14ac:dyDescent="0.2">
      <c r="HN982" s="2"/>
      <c r="HO982" s="2"/>
      <c r="HP982" s="2"/>
      <c r="HQ982" s="2"/>
      <c r="HR982" s="2"/>
      <c r="HS982" s="2"/>
      <c r="HT982" s="2"/>
      <c r="HU982" s="2"/>
      <c r="HV982" s="2"/>
      <c r="HW982" s="2"/>
      <c r="HX982" s="2"/>
      <c r="HY982" s="2"/>
      <c r="HZ982" s="2"/>
      <c r="IA982" s="2"/>
      <c r="IB982" s="2"/>
      <c r="IC982" s="2"/>
      <c r="ID982" s="2"/>
      <c r="IE982" s="2"/>
      <c r="IF982" s="2"/>
      <c r="IG982" s="2"/>
      <c r="IH982" s="2"/>
    </row>
    <row r="983" spans="222:242" x14ac:dyDescent="0.2">
      <c r="HN983" s="2"/>
      <c r="HO983" s="2"/>
      <c r="HP983" s="2"/>
      <c r="HQ983" s="2"/>
      <c r="HR983" s="2"/>
      <c r="HS983" s="2"/>
      <c r="HT983" s="2"/>
      <c r="HU983" s="2"/>
      <c r="HV983" s="2"/>
      <c r="HW983" s="2"/>
      <c r="HX983" s="2"/>
      <c r="HY983" s="2"/>
      <c r="HZ983" s="2"/>
      <c r="IA983" s="2"/>
      <c r="IB983" s="2"/>
      <c r="IC983" s="2"/>
      <c r="ID983" s="2"/>
      <c r="IE983" s="2"/>
      <c r="IF983" s="2"/>
      <c r="IG983" s="2"/>
      <c r="IH983" s="2"/>
    </row>
    <row r="984" spans="222:242" x14ac:dyDescent="0.2"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</row>
    <row r="985" spans="222:242" x14ac:dyDescent="0.2">
      <c r="HN985" s="2"/>
      <c r="HO985" s="2"/>
      <c r="HP985" s="2"/>
      <c r="HQ985" s="2"/>
      <c r="HR985" s="2"/>
      <c r="HS985" s="2"/>
      <c r="HT985" s="2"/>
      <c r="HU985" s="2"/>
      <c r="HV985" s="2"/>
      <c r="HW985" s="2"/>
      <c r="HX985" s="2"/>
      <c r="HY985" s="2"/>
      <c r="HZ985" s="2"/>
      <c r="IA985" s="2"/>
      <c r="IB985" s="2"/>
      <c r="IC985" s="2"/>
      <c r="ID985" s="2"/>
      <c r="IE985" s="2"/>
      <c r="IF985" s="2"/>
      <c r="IG985" s="2"/>
      <c r="IH985" s="2"/>
    </row>
    <row r="986" spans="222:242" x14ac:dyDescent="0.2">
      <c r="HN986" s="2"/>
      <c r="HO986" s="2"/>
      <c r="HP986" s="2"/>
      <c r="HQ986" s="2"/>
      <c r="HR986" s="2"/>
      <c r="HS986" s="2"/>
      <c r="HT986" s="2"/>
      <c r="HU986" s="2"/>
      <c r="HV986" s="2"/>
      <c r="HW986" s="2"/>
      <c r="HX986" s="2"/>
      <c r="HY986" s="2"/>
      <c r="HZ986" s="2"/>
      <c r="IA986" s="2"/>
      <c r="IB986" s="2"/>
      <c r="IC986" s="2"/>
      <c r="ID986" s="2"/>
      <c r="IE986" s="2"/>
      <c r="IF986" s="2"/>
      <c r="IG986" s="2"/>
      <c r="IH986" s="2"/>
    </row>
    <row r="987" spans="222:242" x14ac:dyDescent="0.2">
      <c r="HN987" s="2"/>
      <c r="HO987" s="2"/>
      <c r="HP987" s="2"/>
      <c r="HQ987" s="2"/>
      <c r="HR987" s="2"/>
      <c r="HS987" s="2"/>
      <c r="HT987" s="2"/>
      <c r="HU987" s="2"/>
      <c r="HV987" s="2"/>
      <c r="HW987" s="2"/>
      <c r="HX987" s="2"/>
      <c r="HY987" s="2"/>
      <c r="HZ987" s="2"/>
      <c r="IA987" s="2"/>
      <c r="IB987" s="2"/>
      <c r="IC987" s="2"/>
      <c r="ID987" s="2"/>
      <c r="IE987" s="2"/>
      <c r="IF987" s="2"/>
      <c r="IG987" s="2"/>
      <c r="IH987" s="2"/>
    </row>
    <row r="988" spans="222:242" x14ac:dyDescent="0.2">
      <c r="HN988" s="2"/>
      <c r="HO988" s="2"/>
      <c r="HP988" s="2"/>
      <c r="HQ988" s="2"/>
      <c r="HR988" s="2"/>
      <c r="HS988" s="2"/>
      <c r="HT988" s="2"/>
      <c r="HU988" s="2"/>
      <c r="HV988" s="2"/>
      <c r="HW988" s="2"/>
      <c r="HX988" s="2"/>
      <c r="HY988" s="2"/>
      <c r="HZ988" s="2"/>
      <c r="IA988" s="2"/>
      <c r="IB988" s="2"/>
      <c r="IC988" s="2"/>
      <c r="ID988" s="2"/>
      <c r="IE988" s="2"/>
      <c r="IF988" s="2"/>
      <c r="IG988" s="2"/>
      <c r="IH988" s="2"/>
    </row>
    <row r="989" spans="222:242" x14ac:dyDescent="0.2">
      <c r="HN989" s="2"/>
      <c r="HO989" s="2"/>
      <c r="HP989" s="2"/>
      <c r="HQ989" s="2"/>
      <c r="HR989" s="2"/>
      <c r="HS989" s="2"/>
      <c r="HT989" s="2"/>
      <c r="HU989" s="2"/>
      <c r="HV989" s="2"/>
      <c r="HW989" s="2"/>
      <c r="HX989" s="2"/>
      <c r="HY989" s="2"/>
      <c r="HZ989" s="2"/>
      <c r="IA989" s="2"/>
      <c r="IB989" s="2"/>
      <c r="IC989" s="2"/>
      <c r="ID989" s="2"/>
      <c r="IE989" s="2"/>
      <c r="IF989" s="2"/>
      <c r="IG989" s="2"/>
      <c r="IH989" s="2"/>
    </row>
    <row r="990" spans="222:242" x14ac:dyDescent="0.2">
      <c r="HN990" s="2"/>
      <c r="HO990" s="2"/>
      <c r="HP990" s="2"/>
      <c r="HQ990" s="2"/>
      <c r="HR990" s="2"/>
      <c r="HS990" s="2"/>
      <c r="HT990" s="2"/>
      <c r="HU990" s="2"/>
      <c r="HV990" s="2"/>
      <c r="HW990" s="2"/>
      <c r="HX990" s="2"/>
      <c r="HY990" s="2"/>
      <c r="HZ990" s="2"/>
      <c r="IA990" s="2"/>
      <c r="IB990" s="2"/>
      <c r="IC990" s="2"/>
      <c r="ID990" s="2"/>
      <c r="IE990" s="2"/>
      <c r="IF990" s="2"/>
      <c r="IG990" s="2"/>
      <c r="IH990" s="2"/>
    </row>
    <row r="991" spans="222:242" x14ac:dyDescent="0.2">
      <c r="HN991" s="2"/>
      <c r="HO991" s="2"/>
      <c r="HP991" s="2"/>
      <c r="HQ991" s="2"/>
      <c r="HR991" s="2"/>
      <c r="HS991" s="2"/>
      <c r="HT991" s="2"/>
      <c r="HU991" s="2"/>
      <c r="HV991" s="2"/>
      <c r="HW991" s="2"/>
      <c r="HX991" s="2"/>
      <c r="HY991" s="2"/>
      <c r="HZ991" s="2"/>
      <c r="IA991" s="2"/>
      <c r="IB991" s="2"/>
      <c r="IC991" s="2"/>
      <c r="ID991" s="2"/>
      <c r="IE991" s="2"/>
      <c r="IF991" s="2"/>
      <c r="IG991" s="2"/>
      <c r="IH991" s="2"/>
    </row>
    <row r="992" spans="222:242" x14ac:dyDescent="0.2">
      <c r="HN992" s="2"/>
      <c r="HO992" s="2"/>
      <c r="HP992" s="2"/>
      <c r="HQ992" s="2"/>
      <c r="HR992" s="2"/>
      <c r="HS992" s="2"/>
      <c r="HT992" s="2"/>
      <c r="HU992" s="2"/>
      <c r="HV992" s="2"/>
      <c r="HW992" s="2"/>
      <c r="HX992" s="2"/>
      <c r="HY992" s="2"/>
      <c r="HZ992" s="2"/>
      <c r="IA992" s="2"/>
      <c r="IB992" s="2"/>
      <c r="IC992" s="2"/>
      <c r="ID992" s="2"/>
      <c r="IE992" s="2"/>
      <c r="IF992" s="2"/>
      <c r="IG992" s="2"/>
      <c r="IH992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AU1603"/>
  <sheetViews>
    <sheetView showGridLines="0" workbookViewId="0">
      <pane xSplit="1" ySplit="4" topLeftCell="M5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10.83203125" style="11" customWidth="1"/>
  </cols>
  <sheetData>
    <row r="1" spans="1:47" ht="18.75" x14ac:dyDescent="0.3">
      <c r="B1" s="6" t="s">
        <v>5</v>
      </c>
    </row>
    <row r="2" spans="1:47" x14ac:dyDescent="0.2">
      <c r="A2" s="11" t="s">
        <v>2</v>
      </c>
    </row>
    <row r="3" spans="1:47" x14ac:dyDescent="0.2">
      <c r="A3" s="11" t="s">
        <v>0</v>
      </c>
      <c r="B3" s="7">
        <f t="shared" ref="B3:AK3" si="0">B4/0.08333333</f>
        <v>25.000000960000037</v>
      </c>
      <c r="C3" s="7">
        <f t="shared" si="0"/>
        <v>26.000000960000037</v>
      </c>
      <c r="D3" s="7">
        <f t="shared" si="0"/>
        <v>27.000000960000033</v>
      </c>
      <c r="E3" s="7">
        <f t="shared" si="0"/>
        <v>28.000000960000033</v>
      </c>
      <c r="F3" s="7">
        <f t="shared" si="0"/>
        <v>29.000000960000033</v>
      </c>
      <c r="G3" s="7">
        <f t="shared" si="0"/>
        <v>30.00000096000003</v>
      </c>
      <c r="H3" s="7">
        <f t="shared" si="0"/>
        <v>31.00000096000003</v>
      </c>
      <c r="I3" s="7">
        <f t="shared" si="0"/>
        <v>32.00000096000003</v>
      </c>
      <c r="J3" s="7">
        <f t="shared" si="0"/>
        <v>33.000000960000023</v>
      </c>
      <c r="K3" s="7">
        <f t="shared" si="0"/>
        <v>34.000000960000023</v>
      </c>
      <c r="L3" s="7">
        <f t="shared" si="0"/>
        <v>35.000000960000023</v>
      </c>
      <c r="M3" s="7">
        <f t="shared" si="0"/>
        <v>36.000000960000023</v>
      </c>
      <c r="N3" s="7">
        <f t="shared" si="0"/>
        <v>37.000000960000023</v>
      </c>
      <c r="O3" s="7">
        <f t="shared" si="0"/>
        <v>38.000000960000015</v>
      </c>
      <c r="P3" s="7">
        <f t="shared" si="0"/>
        <v>39.000000960000015</v>
      </c>
      <c r="Q3" s="7">
        <f t="shared" si="0"/>
        <v>40.000000960000015</v>
      </c>
      <c r="R3" s="7">
        <f t="shared" si="0"/>
        <v>41.000000960000015</v>
      </c>
      <c r="S3" s="7">
        <f t="shared" si="0"/>
        <v>42.000000960000015</v>
      </c>
      <c r="T3" s="7">
        <f t="shared" si="0"/>
        <v>43.000000960000008</v>
      </c>
      <c r="U3" s="7">
        <f t="shared" si="0"/>
        <v>44.000000960000008</v>
      </c>
      <c r="V3" s="7">
        <f t="shared" si="0"/>
        <v>45.000000960000008</v>
      </c>
      <c r="W3" s="7">
        <f t="shared" si="0"/>
        <v>46.000000960000008</v>
      </c>
      <c r="X3" s="7">
        <f t="shared" si="0"/>
        <v>47.000000960000001</v>
      </c>
      <c r="Y3" s="7">
        <f t="shared" si="0"/>
        <v>48.000000960000001</v>
      </c>
      <c r="Z3" s="7">
        <f t="shared" si="0"/>
        <v>49.000000960000008</v>
      </c>
      <c r="AA3" s="7">
        <f t="shared" si="0"/>
        <v>50.000000960000008</v>
      </c>
      <c r="AB3" s="7">
        <f t="shared" si="0"/>
        <v>51.000000960000015</v>
      </c>
      <c r="AC3" s="7">
        <f t="shared" si="0"/>
        <v>52.000000960000015</v>
      </c>
      <c r="AD3" s="7">
        <f t="shared" si="0"/>
        <v>53.000000960000023</v>
      </c>
      <c r="AE3" s="7">
        <f t="shared" si="0"/>
        <v>54.00000096000003</v>
      </c>
      <c r="AF3" s="7">
        <f t="shared" si="0"/>
        <v>55.00000096000003</v>
      </c>
      <c r="AG3" s="7">
        <f t="shared" si="0"/>
        <v>56.000000960000037</v>
      </c>
      <c r="AH3" s="7">
        <f t="shared" si="0"/>
        <v>57.000000960000037</v>
      </c>
      <c r="AI3" s="7">
        <f t="shared" si="0"/>
        <v>58.000000960000044</v>
      </c>
      <c r="AJ3" s="7">
        <f t="shared" si="0"/>
        <v>59.000000960000044</v>
      </c>
      <c r="AK3" s="7">
        <f t="shared" si="0"/>
        <v>60.000000960000051</v>
      </c>
    </row>
    <row r="4" spans="1:47" s="2" customFormat="1" x14ac:dyDescent="0.2">
      <c r="A4" s="11" t="s">
        <v>1</v>
      </c>
      <c r="B4" s="9">
        <v>2.0833333299999999</v>
      </c>
      <c r="C4" s="9">
        <f t="shared" ref="C4:AK4" si="1">B4+0.08333333</f>
        <v>2.1666666599999997</v>
      </c>
      <c r="D4" s="9">
        <f t="shared" si="1"/>
        <v>2.2499999899999996</v>
      </c>
      <c r="E4" s="9">
        <f t="shared" si="1"/>
        <v>2.3333333199999995</v>
      </c>
      <c r="F4" s="9">
        <f t="shared" si="1"/>
        <v>2.4166666499999994</v>
      </c>
      <c r="G4" s="9">
        <f t="shared" si="1"/>
        <v>2.4999999799999992</v>
      </c>
      <c r="H4" s="9">
        <f t="shared" si="1"/>
        <v>2.5833333099999991</v>
      </c>
      <c r="I4" s="9">
        <f t="shared" si="1"/>
        <v>2.666666639999999</v>
      </c>
      <c r="J4" s="9">
        <f t="shared" si="1"/>
        <v>2.7499999699999989</v>
      </c>
      <c r="K4" s="9">
        <f t="shared" si="1"/>
        <v>2.8333332999999987</v>
      </c>
      <c r="L4" s="9">
        <f t="shared" si="1"/>
        <v>2.9166666299999986</v>
      </c>
      <c r="M4" s="9">
        <f t="shared" si="1"/>
        <v>2.9999999599999985</v>
      </c>
      <c r="N4" s="9">
        <f t="shared" si="1"/>
        <v>3.0833332899999983</v>
      </c>
      <c r="O4" s="9">
        <f t="shared" si="1"/>
        <v>3.1666666199999982</v>
      </c>
      <c r="P4" s="9">
        <f t="shared" si="1"/>
        <v>3.2499999499999981</v>
      </c>
      <c r="Q4" s="9">
        <f t="shared" si="1"/>
        <v>3.333333279999998</v>
      </c>
      <c r="R4" s="9">
        <f t="shared" si="1"/>
        <v>3.4166666099999978</v>
      </c>
      <c r="S4" s="9">
        <f t="shared" si="1"/>
        <v>3.4999999399999977</v>
      </c>
      <c r="T4" s="9">
        <f t="shared" si="1"/>
        <v>3.5833332699999976</v>
      </c>
      <c r="U4" s="9">
        <f t="shared" si="1"/>
        <v>3.6666665999999974</v>
      </c>
      <c r="V4" s="9">
        <f t="shared" si="1"/>
        <v>3.7499999299999973</v>
      </c>
      <c r="W4" s="9">
        <f t="shared" si="1"/>
        <v>3.8333332599999972</v>
      </c>
      <c r="X4" s="9">
        <f t="shared" si="1"/>
        <v>3.9166665899999971</v>
      </c>
      <c r="Y4" s="9">
        <f t="shared" si="1"/>
        <v>3.9999999199999969</v>
      </c>
      <c r="Z4" s="9">
        <f t="shared" si="1"/>
        <v>4.0833332499999972</v>
      </c>
      <c r="AA4" s="9">
        <f t="shared" si="1"/>
        <v>4.1666665799999976</v>
      </c>
      <c r="AB4" s="9">
        <f t="shared" si="1"/>
        <v>4.2499999099999979</v>
      </c>
      <c r="AC4" s="9">
        <f t="shared" si="1"/>
        <v>4.3333332399999982</v>
      </c>
      <c r="AD4" s="9">
        <f t="shared" si="1"/>
        <v>4.4166665699999985</v>
      </c>
      <c r="AE4" s="9">
        <f t="shared" si="1"/>
        <v>4.4999998999999988</v>
      </c>
      <c r="AF4" s="9">
        <f t="shared" si="1"/>
        <v>4.5833332299999991</v>
      </c>
      <c r="AG4" s="9">
        <f t="shared" si="1"/>
        <v>4.6666665599999995</v>
      </c>
      <c r="AH4" s="9">
        <f t="shared" si="1"/>
        <v>4.7499998899999998</v>
      </c>
      <c r="AI4" s="9">
        <f t="shared" si="1"/>
        <v>4.8333332200000001</v>
      </c>
      <c r="AJ4" s="9">
        <f t="shared" si="1"/>
        <v>4.9166665500000004</v>
      </c>
      <c r="AK4" s="9">
        <f t="shared" si="1"/>
        <v>4.9999998800000007</v>
      </c>
    </row>
    <row r="5" spans="1:47" s="12" customFormat="1" x14ac:dyDescent="0.2">
      <c r="A5" s="22" t="e">
        <v>#VALUE!</v>
      </c>
      <c r="B5" s="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</row>
    <row r="6" spans="1:47" x14ac:dyDescent="0.2">
      <c r="A6" s="11">
        <v>44287</v>
      </c>
      <c r="B6" s="2">
        <v>3.7915307357132106</v>
      </c>
      <c r="C6" s="2">
        <v>3.767749604237018</v>
      </c>
      <c r="D6" s="2">
        <v>3.7459631713490182</v>
      </c>
      <c r="E6" s="2">
        <v>3.726043234561446</v>
      </c>
      <c r="F6" s="2">
        <v>3.707862069973197</v>
      </c>
      <c r="G6" s="2">
        <v>3.6912923845999295</v>
      </c>
      <c r="H6" s="2">
        <v>3.6762075042478797</v>
      </c>
      <c r="I6" s="2">
        <v>3.6624823520478369</v>
      </c>
      <c r="J6" s="2">
        <v>3.6499991410265409</v>
      </c>
      <c r="K6" s="2">
        <v>3.6386510638373095</v>
      </c>
      <c r="L6" s="2">
        <v>3.62834242991195</v>
      </c>
      <c r="M6" s="2">
        <v>3.6189877095639167</v>
      </c>
      <c r="N6" s="2">
        <v>3.6105102216105416</v>
      </c>
      <c r="O6" s="2">
        <v>3.6028409616776256</v>
      </c>
      <c r="P6" s="2">
        <v>3.5959175825837426</v>
      </c>
      <c r="Q6" s="2">
        <v>3.5896835491318302</v>
      </c>
      <c r="R6" s="2">
        <v>3.5840874291011469</v>
      </c>
      <c r="S6" s="2">
        <v>3.5790822871689256</v>
      </c>
      <c r="T6" s="2">
        <v>3.5746251871278742</v>
      </c>
      <c r="U6" s="2">
        <v>3.5706767723600663</v>
      </c>
      <c r="V6" s="2">
        <v>3.5672008729770637</v>
      </c>
      <c r="W6" s="2">
        <v>3.5641641594380595</v>
      </c>
      <c r="X6" s="2">
        <v>3.5615358403852482</v>
      </c>
      <c r="Y6" s="2">
        <v>3.55928740006176</v>
      </c>
      <c r="Z6" s="2">
        <v>3.5573923885109311</v>
      </c>
      <c r="AA6" s="2">
        <v>3.5558262392998059</v>
      </c>
      <c r="AB6" s="2">
        <v>3.5545660875435821</v>
      </c>
      <c r="AC6" s="2">
        <v>3.5535906096984031</v>
      </c>
      <c r="AD6" s="2">
        <v>3.5528798826536749</v>
      </c>
      <c r="AE6" s="2">
        <v>3.5524152565323659</v>
      </c>
      <c r="AF6" s="2">
        <v>3.5521792689938665</v>
      </c>
      <c r="AG6" s="2">
        <v>3.5521555782902747</v>
      </c>
      <c r="AH6" s="2">
        <v>3.5523288700741529</v>
      </c>
      <c r="AI6" s="2">
        <v>3.5526847801497903</v>
      </c>
      <c r="AJ6" s="2">
        <v>3.5532098588861167</v>
      </c>
      <c r="AK6" s="2">
        <v>3.5538915420182215</v>
      </c>
      <c r="AL6" s="2"/>
    </row>
    <row r="7" spans="1:47" x14ac:dyDescent="0.2">
      <c r="A7" s="11">
        <v>44288</v>
      </c>
      <c r="B7" s="2" t="s">
        <v>122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47" x14ac:dyDescent="0.2">
      <c r="A8" s="11">
        <v>44291</v>
      </c>
      <c r="B8" s="2" t="s">
        <v>122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47" x14ac:dyDescent="0.2">
      <c r="A9" s="11">
        <v>44292</v>
      </c>
      <c r="B9" s="2">
        <v>3.7820738642339178</v>
      </c>
      <c r="C9" s="2">
        <v>3.7584122520378629</v>
      </c>
      <c r="D9" s="2">
        <v>3.7367470890815127</v>
      </c>
      <c r="E9" s="2">
        <v>3.7169481082131326</v>
      </c>
      <c r="F9" s="2">
        <v>3.6988856776580574</v>
      </c>
      <c r="G9" s="2">
        <v>3.6824307243282361</v>
      </c>
      <c r="H9" s="2">
        <v>3.6674549262742309</v>
      </c>
      <c r="I9" s="2">
        <v>3.65383179444478</v>
      </c>
      <c r="J9" s="2">
        <v>3.6414426055549072</v>
      </c>
      <c r="K9" s="2">
        <v>3.6301799319514196</v>
      </c>
      <c r="L9" s="2">
        <v>3.6199476594033921</v>
      </c>
      <c r="M9" s="2">
        <v>3.6106599498989498</v>
      </c>
      <c r="N9" s="2">
        <v>3.6022399063528994</v>
      </c>
      <c r="O9" s="2">
        <v>3.5946183871119755</v>
      </c>
      <c r="P9" s="2">
        <v>3.5877329755879517</v>
      </c>
      <c r="Q9" s="2">
        <v>3.5815271272811025</v>
      </c>
      <c r="R9" s="2">
        <v>3.5759494534889145</v>
      </c>
      <c r="S9" s="2">
        <v>3.5709531090043343</v>
      </c>
      <c r="T9" s="2">
        <v>3.5664952873942415</v>
      </c>
      <c r="U9" s="2">
        <v>3.5625367925806546</v>
      </c>
      <c r="V9" s="2">
        <v>3.5590416415884492</v>
      </c>
      <c r="W9" s="2">
        <v>3.5559767152956892</v>
      </c>
      <c r="X9" s="2">
        <v>3.5533114537683939</v>
      </c>
      <c r="Y9" s="2">
        <v>3.5510175917946247</v>
      </c>
      <c r="Z9" s="2">
        <v>3.5490689484628697</v>
      </c>
      <c r="AA9" s="2">
        <v>3.5474412426966651</v>
      </c>
      <c r="AB9" s="2">
        <v>3.5461119092510964</v>
      </c>
      <c r="AC9" s="2">
        <v>3.5450599342082034</v>
      </c>
      <c r="AD9" s="2">
        <v>3.5442657092154444</v>
      </c>
      <c r="AE9" s="2">
        <v>3.5437109035559118</v>
      </c>
      <c r="AF9" s="2">
        <v>3.5433783788948365</v>
      </c>
      <c r="AG9" s="2">
        <v>3.5432521202199978</v>
      </c>
      <c r="AH9" s="2">
        <v>3.5433171417861025</v>
      </c>
      <c r="AI9" s="2">
        <v>3.543559408073516</v>
      </c>
      <c r="AJ9" s="2">
        <v>3.5439657897930443</v>
      </c>
      <c r="AK9" s="2">
        <v>3.5445240290585343</v>
      </c>
      <c r="AL9" s="2"/>
    </row>
    <row r="10" spans="1:47" x14ac:dyDescent="0.2">
      <c r="A10" s="11">
        <v>44293</v>
      </c>
      <c r="B10" s="2">
        <v>3.7545863075703756</v>
      </c>
      <c r="C10" s="2">
        <v>3.7313530201248621</v>
      </c>
      <c r="D10" s="2">
        <v>3.7101009876176509</v>
      </c>
      <c r="E10" s="2">
        <v>3.6906997237097778</v>
      </c>
      <c r="F10" s="2">
        <v>3.6730193071219062</v>
      </c>
      <c r="G10" s="2">
        <v>3.6569304124194706</v>
      </c>
      <c r="H10" s="2">
        <v>3.6423045714329363</v>
      </c>
      <c r="I10" s="2">
        <v>3.6290153673775474</v>
      </c>
      <c r="J10" s="2">
        <v>3.6169444737937235</v>
      </c>
      <c r="K10" s="2">
        <v>3.6059849389405709</v>
      </c>
      <c r="L10" s="2">
        <v>3.5960410795936815</v>
      </c>
      <c r="M10" s="2">
        <v>3.5870274130913073</v>
      </c>
      <c r="N10" s="2">
        <v>3.5788673415533756</v>
      </c>
      <c r="O10" s="2">
        <v>3.5714919778482175</v>
      </c>
      <c r="P10" s="2">
        <v>3.5648391346861152</v>
      </c>
      <c r="Q10" s="2">
        <v>3.5588524800522356</v>
      </c>
      <c r="R10" s="2">
        <v>3.5534808230612467</v>
      </c>
      <c r="S10" s="2">
        <v>3.5486775040536358</v>
      </c>
      <c r="T10" s="2">
        <v>3.544399898316386</v>
      </c>
      <c r="U10" s="2">
        <v>3.5406089944372634</v>
      </c>
      <c r="V10" s="2">
        <v>3.5372689971282885</v>
      </c>
      <c r="W10" s="2">
        <v>3.5343469776472598</v>
      </c>
      <c r="X10" s="2">
        <v>3.5318125688460706</v>
      </c>
      <c r="Y10" s="2">
        <v>3.5296377013500733</v>
      </c>
      <c r="Z10" s="2">
        <v>3.5277963997962583</v>
      </c>
      <c r="AA10" s="2">
        <v>3.5262646022897721</v>
      </c>
      <c r="AB10" s="2">
        <v>3.525019975167591</v>
      </c>
      <c r="AC10" s="2">
        <v>3.5240417458481819</v>
      </c>
      <c r="AD10" s="2">
        <v>3.5233105544431664</v>
      </c>
      <c r="AE10" s="2">
        <v>3.52280832549362</v>
      </c>
      <c r="AF10" s="2">
        <v>3.5225181858848678</v>
      </c>
      <c r="AG10" s="2">
        <v>3.5224243965755684</v>
      </c>
      <c r="AH10" s="2">
        <v>3.5225122573969823</v>
      </c>
      <c r="AI10" s="2">
        <v>3.5227680256319736</v>
      </c>
      <c r="AJ10" s="2">
        <v>3.5231788646109656</v>
      </c>
      <c r="AK10" s="2">
        <v>3.5237328055467385</v>
      </c>
      <c r="AL10" s="2"/>
    </row>
    <row r="11" spans="1:47" x14ac:dyDescent="0.2">
      <c r="A11" s="11">
        <v>44294</v>
      </c>
      <c r="B11" s="2">
        <v>3.7276084198803345</v>
      </c>
      <c r="C11" s="2">
        <v>3.7046689306681335</v>
      </c>
      <c r="D11" s="2">
        <v>3.6837401149402158</v>
      </c>
      <c r="E11" s="2">
        <v>3.6646853396229897</v>
      </c>
      <c r="F11" s="2">
        <v>3.6473690633165123</v>
      </c>
      <c r="G11" s="2">
        <v>3.6316568386780985</v>
      </c>
      <c r="H11" s="2">
        <v>3.6174155233258656</v>
      </c>
      <c r="I11" s="2">
        <v>3.6045145534206795</v>
      </c>
      <c r="J11" s="2">
        <v>3.592832283023442</v>
      </c>
      <c r="K11" s="2">
        <v>3.5822590932524951</v>
      </c>
      <c r="L11" s="2">
        <v>3.5726970754884166</v>
      </c>
      <c r="M11" s="2">
        <v>3.5640588545500833</v>
      </c>
      <c r="N11" s="2">
        <v>3.5562662284356334</v>
      </c>
      <c r="O11" s="2">
        <v>3.5492489562063376</v>
      </c>
      <c r="P11" s="2">
        <v>3.5429437168352766</v>
      </c>
      <c r="Q11" s="2">
        <v>3.5372932381973428</v>
      </c>
      <c r="R11" s="2">
        <v>3.5322455593372983</v>
      </c>
      <c r="S11" s="2">
        <v>3.527753400605572</v>
      </c>
      <c r="T11" s="2">
        <v>3.5237736506436548</v>
      </c>
      <c r="U11" s="2">
        <v>3.5202669278369982</v>
      </c>
      <c r="V11" s="2">
        <v>3.517197169637333</v>
      </c>
      <c r="W11" s="2">
        <v>3.5145312717946338</v>
      </c>
      <c r="X11" s="2">
        <v>3.512238773644571</v>
      </c>
      <c r="Y11" s="2">
        <v>3.5102915864474107</v>
      </c>
      <c r="Z11" s="2">
        <v>3.5086637858114695</v>
      </c>
      <c r="AA11" s="2">
        <v>3.507331425400765</v>
      </c>
      <c r="AB11" s="2">
        <v>3.5062723449345414</v>
      </c>
      <c r="AC11" s="2">
        <v>3.5054659939027717</v>
      </c>
      <c r="AD11" s="2">
        <v>3.5048932748488859</v>
      </c>
      <c r="AE11" s="2">
        <v>3.5045364113567716</v>
      </c>
      <c r="AF11" s="2">
        <v>3.5043788635007482</v>
      </c>
      <c r="AG11" s="2">
        <v>3.5044052547269771</v>
      </c>
      <c r="AH11" s="2">
        <v>3.5046012735078795</v>
      </c>
      <c r="AI11" s="2">
        <v>3.5049535864285501</v>
      </c>
      <c r="AJ11" s="2">
        <v>3.5054497735734249</v>
      </c>
      <c r="AK11" s="2">
        <v>3.506078281183632</v>
      </c>
      <c r="AL11" s="2"/>
    </row>
    <row r="12" spans="1:47" x14ac:dyDescent="0.2">
      <c r="A12" s="11">
        <v>44295</v>
      </c>
      <c r="B12" s="2">
        <v>3.6688481305932124</v>
      </c>
      <c r="C12" s="2">
        <v>3.6459268930927315</v>
      </c>
      <c r="D12" s="2">
        <v>3.625043670736857</v>
      </c>
      <c r="E12" s="2">
        <v>3.6060584667868913</v>
      </c>
      <c r="F12" s="2">
        <v>3.5888324833570868</v>
      </c>
      <c r="G12" s="2">
        <v>3.5732282070819386</v>
      </c>
      <c r="H12" s="2">
        <v>3.5591095997225652</v>
      </c>
      <c r="I12" s="2">
        <v>3.5463437359751091</v>
      </c>
      <c r="J12" s="2">
        <v>3.5348076009021816</v>
      </c>
      <c r="K12" s="2">
        <v>3.5243906017272217</v>
      </c>
      <c r="L12" s="2">
        <v>3.5149940313738766</v>
      </c>
      <c r="M12" s="2">
        <v>3.5065298056425886</v>
      </c>
      <c r="N12" s="2">
        <v>3.4989190936329311</v>
      </c>
      <c r="O12" s="2">
        <v>3.4920910919879491</v>
      </c>
      <c r="P12" s="2">
        <v>3.4859819740350795</v>
      </c>
      <c r="Q12" s="2">
        <v>3.4805340126702222</v>
      </c>
      <c r="R12" s="2">
        <v>3.4756948364828921</v>
      </c>
      <c r="S12" s="2">
        <v>3.4714167957165722</v>
      </c>
      <c r="T12" s="2">
        <v>3.4676564475940466</v>
      </c>
      <c r="U12" s="2">
        <v>3.4643741093155755</v>
      </c>
      <c r="V12" s="2">
        <v>3.4615334427702216</v>
      </c>
      <c r="W12" s="2">
        <v>3.4591010909827147</v>
      </c>
      <c r="X12" s="2">
        <v>3.4570463609732096</v>
      </c>
      <c r="Y12" s="2">
        <v>3.4553409523942658</v>
      </c>
      <c r="Z12" s="2">
        <v>3.453958756767836</v>
      </c>
      <c r="AA12" s="2">
        <v>3.452875668902899</v>
      </c>
      <c r="AB12" s="2">
        <v>3.4520693910973126</v>
      </c>
      <c r="AC12" s="2">
        <v>3.451519249225333</v>
      </c>
      <c r="AD12" s="2">
        <v>3.4512060308683044</v>
      </c>
      <c r="AE12" s="2">
        <v>3.4511118537465495</v>
      </c>
      <c r="AF12" s="2">
        <v>3.4512200840942415</v>
      </c>
      <c r="AG12" s="2">
        <v>3.4515152584232465</v>
      </c>
      <c r="AH12" s="2">
        <v>3.4519829834166602</v>
      </c>
      <c r="AI12" s="2">
        <v>3.4526098490170671</v>
      </c>
      <c r="AJ12" s="2">
        <v>3.4533833630010582</v>
      </c>
      <c r="AK12" s="2">
        <v>3.4542919029483432</v>
      </c>
      <c r="AL12" s="2"/>
    </row>
    <row r="13" spans="1:47" x14ac:dyDescent="0.2">
      <c r="A13" s="11">
        <v>44298</v>
      </c>
      <c r="B13" s="2">
        <v>3.6557665082396467</v>
      </c>
      <c r="C13" s="2">
        <v>3.6330601961163085</v>
      </c>
      <c r="D13" s="2">
        <v>3.6123873900693937</v>
      </c>
      <c r="E13" s="2">
        <v>3.593608809942257</v>
      </c>
      <c r="F13" s="2">
        <v>3.5765863948469439</v>
      </c>
      <c r="G13" s="2">
        <v>3.5611834070324107</v>
      </c>
      <c r="H13" s="2">
        <v>3.547264609338904</v>
      </c>
      <c r="I13" s="2">
        <v>3.534698008811314</v>
      </c>
      <c r="J13" s="2">
        <v>3.5233616175227613</v>
      </c>
      <c r="K13" s="2">
        <v>3.513145733854826</v>
      </c>
      <c r="L13" s="2">
        <v>3.5039524001818831</v>
      </c>
      <c r="M13" s="2">
        <v>3.4956941521037113</v>
      </c>
      <c r="N13" s="2">
        <v>3.4882926676483001</v>
      </c>
      <c r="O13" s="2">
        <v>3.4816775576614423</v>
      </c>
      <c r="P13" s="2">
        <v>3.4757853321427166</v>
      </c>
      <c r="Q13" s="2">
        <v>3.4705585342919782</v>
      </c>
      <c r="R13" s="2">
        <v>3.4659450047400351</v>
      </c>
      <c r="S13" s="2">
        <v>3.4618972551466669</v>
      </c>
      <c r="T13" s="2">
        <v>3.4583719625618028</v>
      </c>
      <c r="U13" s="2">
        <v>3.455329527650548</v>
      </c>
      <c r="V13" s="2">
        <v>3.4527336632467267</v>
      </c>
      <c r="W13" s="2">
        <v>3.4505510343345467</v>
      </c>
      <c r="X13" s="2">
        <v>3.4487509439937538</v>
      </c>
      <c r="Y13" s="2">
        <v>3.4473050648568866</v>
      </c>
      <c r="Z13" s="2">
        <v>3.4461872378448248</v>
      </c>
      <c r="AA13" s="2">
        <v>3.4453732819463512</v>
      </c>
      <c r="AB13" s="2">
        <v>3.4448408012231622</v>
      </c>
      <c r="AC13" s="2">
        <v>3.4445690098181387</v>
      </c>
      <c r="AD13" s="2">
        <v>3.4445385773787205</v>
      </c>
      <c r="AE13" s="2">
        <v>3.4447314984116888</v>
      </c>
      <c r="AF13" s="2">
        <v>3.4451310067327752</v>
      </c>
      <c r="AG13" s="2">
        <v>3.4457214922841901</v>
      </c>
      <c r="AH13" s="2">
        <v>3.4464884017057886</v>
      </c>
      <c r="AI13" s="2">
        <v>3.4474181536766788</v>
      </c>
      <c r="AJ13" s="2">
        <v>3.4484980771317542</v>
      </c>
      <c r="AK13" s="2">
        <v>3.4497163671544548</v>
      </c>
      <c r="AL13" s="2"/>
    </row>
    <row r="14" spans="1:47" x14ac:dyDescent="0.2">
      <c r="A14" s="11">
        <v>44299</v>
      </c>
      <c r="B14" s="2">
        <v>3.6566162882431379</v>
      </c>
      <c r="C14" s="2">
        <v>3.6343886921237516</v>
      </c>
      <c r="D14" s="2">
        <v>3.614187520428505</v>
      </c>
      <c r="E14" s="2">
        <v>3.5958714949377084</v>
      </c>
      <c r="F14" s="2">
        <v>3.5793006680532526</v>
      </c>
      <c r="G14" s="2">
        <v>3.5643365088121546</v>
      </c>
      <c r="H14" s="2">
        <v>3.5508420377579308</v>
      </c>
      <c r="I14" s="2">
        <v>3.5386837641357913</v>
      </c>
      <c r="J14" s="2">
        <v>3.5277387411115475</v>
      </c>
      <c r="K14" s="2">
        <v>3.5178966607982525</v>
      </c>
      <c r="L14" s="2">
        <v>3.5090591452986057</v>
      </c>
      <c r="M14" s="2">
        <v>3.5011384351851254</v>
      </c>
      <c r="N14" s="2">
        <v>3.4940560181141671</v>
      </c>
      <c r="O14" s="2">
        <v>3.4877414049461075</v>
      </c>
      <c r="P14" s="2">
        <v>3.4821310852863938</v>
      </c>
      <c r="Q14" s="2">
        <v>3.4771676520196459</v>
      </c>
      <c r="R14" s="2">
        <v>3.4727990569992868</v>
      </c>
      <c r="S14" s="2">
        <v>3.4689779780762589</v>
      </c>
      <c r="T14" s="2">
        <v>3.4656613098918392</v>
      </c>
      <c r="U14" s="2">
        <v>3.4628097162893967</v>
      </c>
      <c r="V14" s="2">
        <v>3.4603872135836249</v>
      </c>
      <c r="W14" s="2">
        <v>3.4583608061614814</v>
      </c>
      <c r="X14" s="2">
        <v>3.4567001686085788</v>
      </c>
      <c r="Y14" s="2">
        <v>3.4553773738018467</v>
      </c>
      <c r="Z14" s="2">
        <v>3.4543666852337926</v>
      </c>
      <c r="AA14" s="2">
        <v>3.4536443605871927</v>
      </c>
      <c r="AB14" s="2">
        <v>3.4531884576990999</v>
      </c>
      <c r="AC14" s="2">
        <v>3.4529786649269489</v>
      </c>
      <c r="AD14" s="2">
        <v>3.4529961499038397</v>
      </c>
      <c r="AE14" s="2">
        <v>3.4532234266346187</v>
      </c>
      <c r="AF14" s="2">
        <v>3.45364426205815</v>
      </c>
      <c r="AG14" s="2">
        <v>3.4542435854003295</v>
      </c>
      <c r="AH14" s="2">
        <v>3.4550073874889828</v>
      </c>
      <c r="AI14" s="2">
        <v>3.4559226296562153</v>
      </c>
      <c r="AJ14" s="2">
        <v>3.456977170160048</v>
      </c>
      <c r="AK14" s="2">
        <v>3.4581597195387896</v>
      </c>
      <c r="AL14" s="2"/>
    </row>
    <row r="15" spans="1:47" x14ac:dyDescent="0.2">
      <c r="A15" s="11">
        <v>44300</v>
      </c>
      <c r="B15" s="2">
        <v>3.6375945419969935</v>
      </c>
      <c r="C15" s="2">
        <v>3.6150006206809393</v>
      </c>
      <c r="D15" s="2">
        <v>3.5944520653424417</v>
      </c>
      <c r="E15" s="2">
        <v>3.5758073721689656</v>
      </c>
      <c r="F15" s="2">
        <v>3.558926243892421</v>
      </c>
      <c r="G15" s="2">
        <v>3.5436696810905892</v>
      </c>
      <c r="H15" s="2">
        <v>3.52990010553843</v>
      </c>
      <c r="I15" s="2">
        <v>3.517483489128713</v>
      </c>
      <c r="J15" s="2">
        <v>3.5062965351111095</v>
      </c>
      <c r="K15" s="2">
        <v>3.4962286298619034</v>
      </c>
      <c r="L15" s="2">
        <v>3.4871811419525085</v>
      </c>
      <c r="M15" s="2">
        <v>3.4790660906998747</v>
      </c>
      <c r="N15" s="2">
        <v>3.4718047646590526</v>
      </c>
      <c r="O15" s="2">
        <v>3.4653264865072977</v>
      </c>
      <c r="P15" s="2">
        <v>3.4595675543949813</v>
      </c>
      <c r="Q15" s="2">
        <v>3.4544703648184263</v>
      </c>
      <c r="R15" s="2">
        <v>3.4499826689105291</v>
      </c>
      <c r="S15" s="2">
        <v>3.446056939785445</v>
      </c>
      <c r="T15" s="2">
        <v>3.4426498588555292</v>
      </c>
      <c r="U15" s="2">
        <v>3.4397218634173807</v>
      </c>
      <c r="V15" s="2">
        <v>3.437236730853948</v>
      </c>
      <c r="W15" s="2">
        <v>3.4351612155816644</v>
      </c>
      <c r="X15" s="2">
        <v>3.4334647323534804</v>
      </c>
      <c r="Y15" s="2">
        <v>3.4321190844794405</v>
      </c>
      <c r="Z15" s="2">
        <v>3.4310982492162858</v>
      </c>
      <c r="AA15" s="2">
        <v>3.4303781769279706</v>
      </c>
      <c r="AB15" s="2">
        <v>3.4299366003362723</v>
      </c>
      <c r="AC15" s="2">
        <v>3.4297528772102419</v>
      </c>
      <c r="AD15" s="2">
        <v>3.4298078468217374</v>
      </c>
      <c r="AE15" s="2">
        <v>3.4300836967353714</v>
      </c>
      <c r="AF15" s="2">
        <v>3.4305638635100464</v>
      </c>
      <c r="AG15" s="2">
        <v>3.4312329370557042</v>
      </c>
      <c r="AH15" s="2">
        <v>3.4320765604014776</v>
      </c>
      <c r="AI15" s="2">
        <v>3.4330813415928003</v>
      </c>
      <c r="AJ15" s="2">
        <v>3.434234786115133</v>
      </c>
      <c r="AK15" s="2">
        <v>3.4355252559039466</v>
      </c>
      <c r="AL15" s="2"/>
    </row>
    <row r="16" spans="1:47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2:38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2:38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2:38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2:38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2:38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2:38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2:38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2:38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2:38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2:38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2:38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2:38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2:38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2:38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2:38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2:38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2:38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2:38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2:38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2:38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2:38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2:38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2:38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2:38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2:38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2:38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2:38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2:38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2:38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2:38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2:38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2:38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2:38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2:38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2:38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2:38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2:38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2:38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2:38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2:38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2:38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2:38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2:38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2:38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2:38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2:38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2:38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2:38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2:38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2:38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2:38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2:38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2:38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2:38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2:38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2:38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2:38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2:38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2:38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2:38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2:38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2:38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2:38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2:38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2:38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2:38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2:38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2:38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2:38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2:38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2:38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2:38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2:38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2:38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2:38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2:38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2:38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2:38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2:38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2:38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2:38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:38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:38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:38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:38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:38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:38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:38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:38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:38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:38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:38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:38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:38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:38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:38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:38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:38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:38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:38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:38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:38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:38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:38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:38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:38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:38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:38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:38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:38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:38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:38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:38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:38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:38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:38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:38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:38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:38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:38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:38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:38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:38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:38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:38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:38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:38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:38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:38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:38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:38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:38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:38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:38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:38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:38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:38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:38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:38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:38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:38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:38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:38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:38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2:38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2:38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2:38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2:38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2:38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2:38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2:38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2:38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2:38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2:38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2:38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2:38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2:38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2:38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2:38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2:38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:38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:38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:38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:38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:38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:38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:38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:38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:38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:38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:38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:38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:38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:38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:38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:38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:38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:38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:38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:38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:38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:38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:38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:38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:38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:38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:38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2:38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2:38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2:38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2:38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2:38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2:38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2:38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2:38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2:38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2:38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2:38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2:38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2:38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2:38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2:38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2:38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2:38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2:38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2:38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2:38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2:38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2:38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2:38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2:38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2:38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2:38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2:38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2:38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2:38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2:38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2:38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2:38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2:38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2:38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2:38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2:38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2:38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2:38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2:38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2:38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2:38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2:38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2:38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2:38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2:38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2:38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2:38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2:38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2:38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2:38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2:38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2:38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2:38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2:38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2:38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2:38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2:38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2:38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2:38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2:38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2:38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2:38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2:38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2:38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2:38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2:38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2:38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2:38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2:38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2:38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2:38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2:38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2:38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2:38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2:38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2:38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2:38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2:38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2:38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2:38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2:38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2:38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2:38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2:38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2:38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2:38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2:38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2:38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2:38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2:38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2:38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2:38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2:38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2:38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2:38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2:38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2:38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2:38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2:38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2:38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2:38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2:38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2:38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2:38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2:38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2:38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2:38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2:38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2:38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2:38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2:38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2:38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2:38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2:38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2:38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2:38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2:38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2:38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2:38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2:38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2:38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2:38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2:38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2:38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2:38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2:38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2:38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2:38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2:38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2:38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2:38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2:38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2:38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2:38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2:38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2:38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2:38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2:38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2:38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2:38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2:38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2:38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2:38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2:38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2:38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2:38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2:38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2:38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2:38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2:38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2:38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2:38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2:38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2:38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2:38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2:38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2:38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2:38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2:38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2:38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2:38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2:38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2:38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2:38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2:38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2:38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2:38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2:38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2:38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2:38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2:38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2:38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2:38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2:38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2:38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2:38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2:38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2:38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2:38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2:38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2:38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2:38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2:38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2:38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2:38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2:38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2:38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2:38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2:38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2:38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2:38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2:38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2:38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2:38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2:38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2:38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2:38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2:38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2:38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2:38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2:38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2:38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2:38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2:38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2:38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2:38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2:38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2:38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2:38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2:38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2:38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2:38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2:38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2:38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2:38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2:38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2:38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2:38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2:38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2:38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2:38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2:38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2:38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2:38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2:38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2:38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2:38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2:38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2:38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2:38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2:38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2:38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2:38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2:38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2:38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2:38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2:38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2:38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2:38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2:38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2:38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2:38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2:38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2:38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2:38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2:38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2:38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2:38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2:38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2:38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2:38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2:38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2:38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2:38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2:38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2:38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2:38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2:38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2:38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2:38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2:38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2:38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2:38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2:38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2:38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2:38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2:38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2:38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2:38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2:38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2:38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2:38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2:38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2:38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2:38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2:38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2:38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2:38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2:38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2:38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2:38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2:38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2:38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2:38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2:38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2:38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2:38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2:38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2:38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2:38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2:38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2:38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2:38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2:38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2:38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2:38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2:38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2:38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2:38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2:38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2:38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2:38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2:38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2:38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2:38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2:38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2:38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2:38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2:38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2:38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2:38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2:38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2:38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2:38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2:38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2:38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2:38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2:38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2:38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2:38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2:38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2:38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2:38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2:38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2:38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2:38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2:38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2:38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2:38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2:38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2:38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2:38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2:38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2:38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2:38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2:38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2:38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2:38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2:38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2:38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2:38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2:38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2:38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2:38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2:38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2:38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2:38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2:38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2:38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2:38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2:38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2:38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2:38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2:38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2:38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2:38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2:38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2:38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2:38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2:38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2:38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2:38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2:38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2:38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2:38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2:38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2:38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2:38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2:38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2:38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2:38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2:38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2:38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2:38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2:38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2:38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2:38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2:38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2:38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2:38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2:38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2:38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2:38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2:38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2:38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2:38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2:38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2:38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2:38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2:38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2:38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2:38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2:38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2:38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2:38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2:38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2:38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2:38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2:38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2:38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2:38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2:38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2:38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2:38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2:38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2:38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2:38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2:38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2:38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2:38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2:38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2:38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2:38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2:38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2:38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2:38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2:38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2:38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2:38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2:38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2:38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2:38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2:38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2:38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2:38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2:38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2:38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2:38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2:38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2:38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2:38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2:38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2:38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2:38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2:38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2:38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2:38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2:38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2:38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2:38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2:38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2:38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2:38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2:38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2:38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2:38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2:38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2:38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2:38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2:38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2:38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2:38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2:38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2:38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2:38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2:38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2:38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2:38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2:38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2:38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2:38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2:38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2:38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2:38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2:38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2:38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2:38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2:38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2:38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2:38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2:38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2:38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2:38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2:38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2:38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2:38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2:38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2:38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2:38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2:38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2:38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2:38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2:38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2:38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2:38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2:38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2:38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2:38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2:38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2:38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2:38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2:38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2:38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2:38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2:38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2:38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2:38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2:38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2:38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2:38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2:38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2:38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2:38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2:38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2:38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2:38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2:38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2:38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2:38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2:38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2:38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2:38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2:38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2:38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2:38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2:38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2:38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2:38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2:38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2:38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2:38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2:38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2:38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2:38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2:38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2:38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2:38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2:38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2:38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2:38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2:38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2:38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2:38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2:38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2:38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2:38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2:38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2:38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2:38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2:38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2:38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2:38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2:38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2:38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2:38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2:38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2:38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2:38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2:38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2:38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2:38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2:38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2:38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2:38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2:38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2:38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2:38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2:38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2:38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2:38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2:38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2:38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2:38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2:38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2:38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2:38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2:38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2:38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2:38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2:38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2:38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2:38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2:38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2:38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2:38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2:38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2:38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2:38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2:38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2:38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2:38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2:38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2:38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2:38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2:38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2:38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2:38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2:38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2:38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2:38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2:38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2:38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2:38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2:38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2:38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2:38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2:38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2:38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2:38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2:38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2:38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2:38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2:38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2:38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2:38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2:38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2:38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2:38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2:38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2:38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2:38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2:38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2:38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2:38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2:38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2:38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2:38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2:38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2:38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2:38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2:38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2:38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2:38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2:38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2:38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2:38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2:38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2:38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2:38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2:38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2:38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2:38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2:38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2:38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2:38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2:38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2:38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2:38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2:38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2:38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2:38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2:38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2:38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2:38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2:38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2:38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2:38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2:38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2:38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2:38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2:38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2:38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2:38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2:38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2:38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2:38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2:38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2:38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2:38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2:38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2:38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2:38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2:38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2:38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2:38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2:38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2:38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2:38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2:38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2:38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2:38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2:38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2:38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2:38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2:38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2:38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2:38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2:38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2:38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2:38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2:38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2:38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2:38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2:38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2:38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2:38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2:38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2:38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2:38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2:38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2:38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2:38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2:38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2:38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2:38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2:38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2:38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2:38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2:38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2:38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2:38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2:38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2:38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2:38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2:38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2:38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2:38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2:38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2:38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2:38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2:38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2:38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2:38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2:38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2:38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2:38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2:38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2:38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2:38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2:38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2:38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2:38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2:38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2:38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2:38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2:38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2:38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2:38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2:38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2:38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2:38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2:38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2:38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2:38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2:38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2:38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2:38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2:38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2:38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2:38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2:38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2:38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2:38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2:38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2:38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2:38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2:38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2:38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2:38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2:38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2:38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2:38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2:38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2:38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2:38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2:38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2:38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2:38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2:38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2:38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2:38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2:38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2:38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2:38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2:38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2:38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2:38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2:38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2:38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2:38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2:38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2:38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2:38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2:38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2:38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2:38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2:38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2:38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2:38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2:38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2:38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2:38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2:38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2:38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2:38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2:38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2:38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2:38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2:38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2:38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2:38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2:38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2:38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2:38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2:38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2:38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2:38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  <row r="1001" spans="2:38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</row>
    <row r="1002" spans="2:38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</row>
    <row r="1003" spans="2:38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</row>
    <row r="1004" spans="2:38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</row>
    <row r="1005" spans="2:38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</row>
    <row r="1006" spans="2:38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</row>
    <row r="1007" spans="2:38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</row>
    <row r="1008" spans="2:38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</row>
    <row r="1009" spans="2:38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</row>
    <row r="1010" spans="2:38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</row>
    <row r="1011" spans="2:38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</row>
    <row r="1012" spans="2:38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</row>
    <row r="1013" spans="2:38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</row>
    <row r="1014" spans="2:38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</row>
    <row r="1015" spans="2:38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</row>
    <row r="1016" spans="2:38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</row>
    <row r="1017" spans="2:38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</row>
    <row r="1018" spans="2:38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</row>
    <row r="1019" spans="2:38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</row>
    <row r="1020" spans="2:38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</row>
    <row r="1021" spans="2:38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</row>
    <row r="1022" spans="2:38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</row>
    <row r="1023" spans="2:38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</row>
    <row r="1024" spans="2:38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</row>
    <row r="1025" spans="2:38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</row>
    <row r="1026" spans="2:38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</row>
    <row r="1027" spans="2:38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</row>
    <row r="1028" spans="2:38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</row>
    <row r="1029" spans="2:38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</row>
    <row r="1030" spans="2:38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</row>
    <row r="1031" spans="2:38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</row>
    <row r="1032" spans="2:38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</row>
    <row r="1033" spans="2:38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</row>
    <row r="1034" spans="2:38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</row>
    <row r="1035" spans="2:38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</row>
    <row r="1036" spans="2:38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</row>
    <row r="1037" spans="2:38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</row>
    <row r="1038" spans="2:38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</row>
    <row r="1039" spans="2:38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</row>
    <row r="1040" spans="2:38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</row>
    <row r="1041" spans="2:38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</row>
    <row r="1042" spans="2:38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</row>
    <row r="1043" spans="2:38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</row>
    <row r="1044" spans="2:38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</row>
    <row r="1045" spans="2:38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</row>
    <row r="1046" spans="2:38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</row>
    <row r="1047" spans="2:38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</row>
    <row r="1048" spans="2:38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</row>
    <row r="1049" spans="2:38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</row>
    <row r="1050" spans="2:38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</row>
    <row r="1051" spans="2:38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</row>
    <row r="1052" spans="2:38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</row>
    <row r="1053" spans="2:38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</row>
    <row r="1054" spans="2:38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</row>
    <row r="1055" spans="2:38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</row>
    <row r="1056" spans="2:38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</row>
    <row r="1057" spans="2:38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</row>
    <row r="1058" spans="2:38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</row>
    <row r="1059" spans="2:38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</row>
    <row r="1060" spans="2:38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</row>
    <row r="1061" spans="2:38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</row>
    <row r="1062" spans="2:38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</row>
    <row r="1063" spans="2:38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</row>
    <row r="1064" spans="2:38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</row>
    <row r="1065" spans="2:38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</row>
    <row r="1066" spans="2:38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</row>
    <row r="1067" spans="2:38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</row>
    <row r="1068" spans="2:38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</row>
    <row r="1069" spans="2:38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</row>
    <row r="1070" spans="2:38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</row>
    <row r="1071" spans="2:38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</row>
    <row r="1072" spans="2:38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</row>
    <row r="1073" spans="2:38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</row>
    <row r="1074" spans="2:38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</row>
    <row r="1075" spans="2:38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</row>
    <row r="1076" spans="2:38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</row>
    <row r="1077" spans="2:38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</row>
    <row r="1078" spans="2:38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</row>
    <row r="1079" spans="2:38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</row>
    <row r="1080" spans="2:38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</row>
    <row r="1081" spans="2:38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</row>
    <row r="1082" spans="2:38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</row>
    <row r="1083" spans="2:38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</row>
    <row r="1084" spans="2:38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</row>
    <row r="1085" spans="2:38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</row>
    <row r="1086" spans="2:38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</row>
    <row r="1087" spans="2:38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</row>
    <row r="1088" spans="2:38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</row>
    <row r="1089" spans="2:38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</row>
    <row r="1090" spans="2:38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</row>
    <row r="1091" spans="2:38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</row>
    <row r="1092" spans="2:38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</row>
    <row r="1093" spans="2:38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</row>
    <row r="1094" spans="2:38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</row>
    <row r="1095" spans="2:38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</row>
    <row r="1096" spans="2:38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</row>
    <row r="1097" spans="2:38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</row>
    <row r="1098" spans="2:38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</row>
    <row r="1099" spans="2:38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</row>
    <row r="1100" spans="2:38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</row>
    <row r="1101" spans="2:38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</row>
    <row r="1102" spans="2:38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</row>
    <row r="1103" spans="2:38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</row>
    <row r="1104" spans="2:38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</row>
    <row r="1105" spans="2:38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</row>
    <row r="1106" spans="2:38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</row>
    <row r="1107" spans="2:38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</row>
    <row r="1108" spans="2:38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</row>
    <row r="1109" spans="2:38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</row>
    <row r="1110" spans="2:38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</row>
    <row r="1111" spans="2:38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</row>
    <row r="1112" spans="2:38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</row>
    <row r="1113" spans="2:38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</row>
    <row r="1114" spans="2:38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</row>
    <row r="1115" spans="2:38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</row>
    <row r="1116" spans="2:38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</row>
    <row r="1117" spans="2:38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</row>
    <row r="1118" spans="2:38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</row>
    <row r="1119" spans="2:38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</row>
    <row r="1120" spans="2:38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</row>
    <row r="1121" spans="2:38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</row>
    <row r="1122" spans="2:38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</row>
    <row r="1123" spans="2:38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</row>
    <row r="1124" spans="2:38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</row>
    <row r="1125" spans="2:38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</row>
    <row r="1126" spans="2:38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</row>
    <row r="1127" spans="2:38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</row>
    <row r="1128" spans="2:38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</row>
    <row r="1129" spans="2:38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</row>
    <row r="1130" spans="2:38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</row>
    <row r="1131" spans="2:38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</row>
    <row r="1132" spans="2:38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</row>
    <row r="1133" spans="2:38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</row>
    <row r="1134" spans="2:38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</row>
    <row r="1135" spans="2:38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</row>
    <row r="1136" spans="2:38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</row>
    <row r="1137" spans="2:38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</row>
    <row r="1138" spans="2:38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</row>
    <row r="1139" spans="2:38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</row>
    <row r="1140" spans="2:38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</row>
    <row r="1141" spans="2:38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</row>
    <row r="1142" spans="2:38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</row>
    <row r="1143" spans="2:38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</row>
    <row r="1144" spans="2:38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</row>
    <row r="1145" spans="2:38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</row>
    <row r="1146" spans="2:38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</row>
    <row r="1147" spans="2:38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</row>
    <row r="1148" spans="2:38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</row>
    <row r="1149" spans="2:38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</row>
    <row r="1150" spans="2:38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</row>
    <row r="1151" spans="2:38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</row>
    <row r="1152" spans="2:38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</row>
    <row r="1153" spans="2:38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</row>
    <row r="1154" spans="2:38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</row>
    <row r="1155" spans="2:38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</row>
    <row r="1156" spans="2:38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</row>
    <row r="1157" spans="2:38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</row>
    <row r="1158" spans="2:38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</row>
    <row r="1159" spans="2:38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</row>
    <row r="1160" spans="2:38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</row>
    <row r="1161" spans="2:38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</row>
    <row r="1162" spans="2:38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</row>
    <row r="1163" spans="2:38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</row>
    <row r="1164" spans="2:38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</row>
    <row r="1165" spans="2:38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</row>
    <row r="1166" spans="2:38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</row>
    <row r="1167" spans="2:38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</row>
    <row r="1168" spans="2:38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</row>
    <row r="1169" spans="2:38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</row>
    <row r="1170" spans="2:38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</row>
    <row r="1171" spans="2:38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</row>
    <row r="1172" spans="2:38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</row>
    <row r="1173" spans="2:38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</row>
    <row r="1174" spans="2:38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</row>
    <row r="1175" spans="2:38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</row>
    <row r="1176" spans="2:38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</row>
    <row r="1177" spans="2:38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</row>
    <row r="1178" spans="2:38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</row>
    <row r="1179" spans="2:38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</row>
    <row r="1180" spans="2:38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</row>
    <row r="1181" spans="2:38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</row>
    <row r="1182" spans="2:38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</row>
    <row r="1183" spans="2:38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</row>
    <row r="1184" spans="2:38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</row>
    <row r="1185" spans="2:38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</row>
    <row r="1186" spans="2:38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</row>
    <row r="1187" spans="2:38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</row>
    <row r="1188" spans="2:38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</row>
    <row r="1189" spans="2:38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</row>
    <row r="1190" spans="2:38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</row>
    <row r="1191" spans="2:38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</row>
    <row r="1192" spans="2:38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</row>
    <row r="1193" spans="2:38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</row>
    <row r="1194" spans="2:38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</row>
    <row r="1195" spans="2:38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</row>
    <row r="1196" spans="2:38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</row>
    <row r="1197" spans="2:38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</row>
    <row r="1198" spans="2:38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</row>
    <row r="1199" spans="2:38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</row>
    <row r="1200" spans="2:38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</row>
    <row r="1201" spans="2:38" x14ac:dyDescent="0.2"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</row>
    <row r="1202" spans="2:38" x14ac:dyDescent="0.2"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</row>
    <row r="1203" spans="2:38" x14ac:dyDescent="0.2"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</row>
    <row r="1204" spans="2:38" x14ac:dyDescent="0.2"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</row>
    <row r="1205" spans="2:38" x14ac:dyDescent="0.2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</row>
    <row r="1206" spans="2:38" x14ac:dyDescent="0.2"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</row>
    <row r="1207" spans="2:38" x14ac:dyDescent="0.2"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</row>
    <row r="1208" spans="2:38" x14ac:dyDescent="0.2"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</row>
    <row r="1209" spans="2:38" x14ac:dyDescent="0.2"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</row>
    <row r="1210" spans="2:38" x14ac:dyDescent="0.2"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</row>
    <row r="1211" spans="2:38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</row>
    <row r="1212" spans="2:38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</row>
    <row r="1213" spans="2:38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</row>
    <row r="1214" spans="2:38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</row>
    <row r="1215" spans="2:38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</row>
    <row r="1216" spans="2:38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</row>
    <row r="1217" spans="2:38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</row>
    <row r="1218" spans="2:38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</row>
    <row r="1219" spans="2:38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</row>
    <row r="1220" spans="2:38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</row>
    <row r="1221" spans="2:38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</row>
    <row r="1222" spans="2:38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</row>
    <row r="1223" spans="2:38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</row>
    <row r="1224" spans="2:38" x14ac:dyDescent="0.2"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</row>
    <row r="1225" spans="2:38" x14ac:dyDescent="0.2"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</row>
    <row r="1226" spans="2:38" x14ac:dyDescent="0.2"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</row>
    <row r="1227" spans="2:38" x14ac:dyDescent="0.2"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</row>
    <row r="1228" spans="2:38" x14ac:dyDescent="0.2"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</row>
    <row r="1229" spans="2:38" x14ac:dyDescent="0.2"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</row>
    <row r="1230" spans="2:38" x14ac:dyDescent="0.2"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</row>
    <row r="1231" spans="2:38" x14ac:dyDescent="0.2"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</row>
    <row r="1232" spans="2:38" x14ac:dyDescent="0.2"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</row>
    <row r="1233" spans="2:38" x14ac:dyDescent="0.2"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</row>
    <row r="1234" spans="2:38" x14ac:dyDescent="0.2"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</row>
    <row r="1235" spans="2:38" x14ac:dyDescent="0.2"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</row>
    <row r="1236" spans="2:38" x14ac:dyDescent="0.2"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</row>
    <row r="1237" spans="2:38" x14ac:dyDescent="0.2"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</row>
    <row r="1238" spans="2:38" x14ac:dyDescent="0.2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</row>
    <row r="1239" spans="2:38" x14ac:dyDescent="0.2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</row>
    <row r="1240" spans="2:38" x14ac:dyDescent="0.2"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</row>
    <row r="1241" spans="2:38" x14ac:dyDescent="0.2"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</row>
    <row r="1242" spans="2:38" x14ac:dyDescent="0.2"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</row>
    <row r="1243" spans="2:38" x14ac:dyDescent="0.2"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</row>
    <row r="1244" spans="2:38" x14ac:dyDescent="0.2"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</row>
    <row r="1245" spans="2:38" x14ac:dyDescent="0.2"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</row>
    <row r="1246" spans="2:38" x14ac:dyDescent="0.2"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</row>
    <row r="1247" spans="2:38" x14ac:dyDescent="0.2"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</row>
    <row r="1248" spans="2:38" x14ac:dyDescent="0.2"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</row>
    <row r="1249" spans="2:38" x14ac:dyDescent="0.2"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</row>
    <row r="1250" spans="2:38" x14ac:dyDescent="0.2"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</row>
    <row r="1251" spans="2:38" x14ac:dyDescent="0.2"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</row>
    <row r="1252" spans="2:38" x14ac:dyDescent="0.2"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</row>
    <row r="1253" spans="2:38" x14ac:dyDescent="0.2"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</row>
    <row r="1254" spans="2:38" x14ac:dyDescent="0.2"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</row>
    <row r="1255" spans="2:38" x14ac:dyDescent="0.2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</row>
    <row r="1256" spans="2:38" x14ac:dyDescent="0.2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</row>
    <row r="1257" spans="2:38" x14ac:dyDescent="0.2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</row>
    <row r="1258" spans="2:38" x14ac:dyDescent="0.2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</row>
    <row r="1259" spans="2:38" x14ac:dyDescent="0.2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</row>
    <row r="1260" spans="2:38" x14ac:dyDescent="0.2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</row>
    <row r="1261" spans="2:38" x14ac:dyDescent="0.2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</row>
    <row r="1262" spans="2:38" x14ac:dyDescent="0.2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</row>
    <row r="1263" spans="2:38" x14ac:dyDescent="0.2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</row>
    <row r="1264" spans="2:38" x14ac:dyDescent="0.2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</row>
    <row r="1265" spans="2:38" x14ac:dyDescent="0.2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</row>
    <row r="1266" spans="2:38" x14ac:dyDescent="0.2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</row>
    <row r="1267" spans="2:38" x14ac:dyDescent="0.2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</row>
    <row r="1268" spans="2:38" x14ac:dyDescent="0.2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</row>
    <row r="1269" spans="2:38" x14ac:dyDescent="0.2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</row>
    <row r="1270" spans="2:38" x14ac:dyDescent="0.2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</row>
    <row r="1271" spans="2:38" x14ac:dyDescent="0.2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</row>
    <row r="1272" spans="2:38" x14ac:dyDescent="0.2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</row>
    <row r="1273" spans="2:38" x14ac:dyDescent="0.2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</row>
    <row r="1274" spans="2:38" x14ac:dyDescent="0.2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</row>
    <row r="1275" spans="2:38" x14ac:dyDescent="0.2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</row>
    <row r="1276" spans="2:38" x14ac:dyDescent="0.2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</row>
    <row r="1277" spans="2:38" x14ac:dyDescent="0.2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</row>
    <row r="1278" spans="2:38" x14ac:dyDescent="0.2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</row>
    <row r="1279" spans="2:38" x14ac:dyDescent="0.2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</row>
    <row r="1280" spans="2:38" x14ac:dyDescent="0.2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</row>
    <row r="1281" spans="2:38" x14ac:dyDescent="0.2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</row>
    <row r="1282" spans="2:38" x14ac:dyDescent="0.2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</row>
    <row r="1283" spans="2:38" x14ac:dyDescent="0.2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</row>
    <row r="1284" spans="2:38" x14ac:dyDescent="0.2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</row>
    <row r="1285" spans="2:38" x14ac:dyDescent="0.2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</row>
    <row r="1286" spans="2:38" x14ac:dyDescent="0.2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</row>
    <row r="1287" spans="2:38" x14ac:dyDescent="0.2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</row>
    <row r="1288" spans="2:38" x14ac:dyDescent="0.2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</row>
    <row r="1289" spans="2:38" x14ac:dyDescent="0.2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</row>
    <row r="1290" spans="2:38" x14ac:dyDescent="0.2"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</row>
    <row r="1291" spans="2:38" x14ac:dyDescent="0.2"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</row>
    <row r="1292" spans="2:38" x14ac:dyDescent="0.2"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</row>
    <row r="1293" spans="2:38" x14ac:dyDescent="0.2"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</row>
    <row r="1294" spans="2:38" x14ac:dyDescent="0.2"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</row>
    <row r="1295" spans="2:38" x14ac:dyDescent="0.2"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</row>
    <row r="1296" spans="2:38" x14ac:dyDescent="0.2"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</row>
    <row r="1297" spans="2:38" x14ac:dyDescent="0.2"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</row>
    <row r="1298" spans="2:38" x14ac:dyDescent="0.2"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</row>
    <row r="1299" spans="2:38" x14ac:dyDescent="0.2"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</row>
    <row r="1300" spans="2:38" x14ac:dyDescent="0.2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</row>
    <row r="1301" spans="2:38" x14ac:dyDescent="0.2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</row>
    <row r="1302" spans="2:38" x14ac:dyDescent="0.2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</row>
    <row r="1303" spans="2:38" x14ac:dyDescent="0.2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</row>
    <row r="1304" spans="2:38" x14ac:dyDescent="0.2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</row>
    <row r="1305" spans="2:38" x14ac:dyDescent="0.2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</row>
    <row r="1306" spans="2:38" x14ac:dyDescent="0.2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</row>
    <row r="1307" spans="2:38" x14ac:dyDescent="0.2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</row>
    <row r="1308" spans="2:38" x14ac:dyDescent="0.2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</row>
    <row r="1309" spans="2:38" x14ac:dyDescent="0.2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</row>
    <row r="1310" spans="2:38" x14ac:dyDescent="0.2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</row>
    <row r="1311" spans="2:38" x14ac:dyDescent="0.2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</row>
    <row r="1312" spans="2:38" x14ac:dyDescent="0.2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</row>
    <row r="1313" spans="2:38" x14ac:dyDescent="0.2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</row>
    <row r="1314" spans="2:38" x14ac:dyDescent="0.2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</row>
    <row r="1315" spans="2:38" x14ac:dyDescent="0.2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</row>
    <row r="1316" spans="2:38" x14ac:dyDescent="0.2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</row>
    <row r="1317" spans="2:38" x14ac:dyDescent="0.2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</row>
    <row r="1318" spans="2:38" x14ac:dyDescent="0.2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</row>
    <row r="1319" spans="2:38" x14ac:dyDescent="0.2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</row>
    <row r="1320" spans="2:38" x14ac:dyDescent="0.2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</row>
    <row r="1321" spans="2:38" x14ac:dyDescent="0.2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</row>
    <row r="1322" spans="2:38" x14ac:dyDescent="0.2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</row>
    <row r="1323" spans="2:38" x14ac:dyDescent="0.2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</row>
    <row r="1324" spans="2:38" x14ac:dyDescent="0.2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</row>
    <row r="1325" spans="2:38" x14ac:dyDescent="0.2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</row>
    <row r="1326" spans="2:38" x14ac:dyDescent="0.2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</row>
    <row r="1327" spans="2:38" x14ac:dyDescent="0.2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</row>
    <row r="1328" spans="2:38" x14ac:dyDescent="0.2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</row>
    <row r="1329" spans="2:38" x14ac:dyDescent="0.2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</row>
    <row r="1330" spans="2:38" x14ac:dyDescent="0.2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</row>
    <row r="1331" spans="2:38" x14ac:dyDescent="0.2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</row>
    <row r="1332" spans="2:38" x14ac:dyDescent="0.2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</row>
    <row r="1333" spans="2:38" x14ac:dyDescent="0.2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</row>
    <row r="1334" spans="2:38" x14ac:dyDescent="0.2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</row>
    <row r="1335" spans="2:38" x14ac:dyDescent="0.2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</row>
    <row r="1336" spans="2:38" x14ac:dyDescent="0.2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</row>
    <row r="1337" spans="2:38" x14ac:dyDescent="0.2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</row>
    <row r="1338" spans="2:38" x14ac:dyDescent="0.2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</row>
    <row r="1339" spans="2:38" x14ac:dyDescent="0.2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</row>
    <row r="1340" spans="2:38" x14ac:dyDescent="0.2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</row>
    <row r="1341" spans="2:38" x14ac:dyDescent="0.2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</row>
    <row r="1342" spans="2:38" x14ac:dyDescent="0.2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</row>
    <row r="1343" spans="2:38" x14ac:dyDescent="0.2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</row>
    <row r="1344" spans="2:38" x14ac:dyDescent="0.2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</row>
    <row r="1345" spans="2:38" x14ac:dyDescent="0.2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</row>
    <row r="1346" spans="2:38" x14ac:dyDescent="0.2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</row>
    <row r="1347" spans="2:38" x14ac:dyDescent="0.2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</row>
    <row r="1348" spans="2:38" x14ac:dyDescent="0.2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</row>
    <row r="1349" spans="2:38" x14ac:dyDescent="0.2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</row>
    <row r="1350" spans="2:38" x14ac:dyDescent="0.2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</row>
    <row r="1351" spans="2:38" x14ac:dyDescent="0.2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</row>
    <row r="1352" spans="2:38" x14ac:dyDescent="0.2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</row>
    <row r="1353" spans="2:38" x14ac:dyDescent="0.2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</row>
    <row r="1354" spans="2:38" x14ac:dyDescent="0.2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</row>
    <row r="1355" spans="2:38" x14ac:dyDescent="0.2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</row>
    <row r="1356" spans="2:38" x14ac:dyDescent="0.2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</row>
    <row r="1357" spans="2:38" x14ac:dyDescent="0.2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</row>
    <row r="1358" spans="2:38" x14ac:dyDescent="0.2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</row>
    <row r="1359" spans="2:38" x14ac:dyDescent="0.2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</row>
    <row r="1360" spans="2:38" x14ac:dyDescent="0.2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</row>
    <row r="1361" spans="2:38" x14ac:dyDescent="0.2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</row>
    <row r="1362" spans="2:38" x14ac:dyDescent="0.2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</row>
    <row r="1363" spans="2:38" x14ac:dyDescent="0.2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</row>
    <row r="1364" spans="2:38" x14ac:dyDescent="0.2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</row>
    <row r="1365" spans="2:38" x14ac:dyDescent="0.2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</row>
    <row r="1366" spans="2:38" x14ac:dyDescent="0.2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</row>
    <row r="1367" spans="2:38" x14ac:dyDescent="0.2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</row>
    <row r="1368" spans="2:38" x14ac:dyDescent="0.2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</row>
    <row r="1369" spans="2:38" x14ac:dyDescent="0.2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</row>
    <row r="1370" spans="2:38" x14ac:dyDescent="0.2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</row>
    <row r="1371" spans="2:38" x14ac:dyDescent="0.2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</row>
    <row r="1372" spans="2:38" x14ac:dyDescent="0.2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</row>
    <row r="1373" spans="2:38" x14ac:dyDescent="0.2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</row>
    <row r="1374" spans="2:38" x14ac:dyDescent="0.2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</row>
    <row r="1375" spans="2:38" x14ac:dyDescent="0.2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</row>
    <row r="1376" spans="2:38" x14ac:dyDescent="0.2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</row>
    <row r="1377" spans="2:38" x14ac:dyDescent="0.2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</row>
    <row r="1378" spans="2:38" x14ac:dyDescent="0.2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</row>
    <row r="1379" spans="2:38" x14ac:dyDescent="0.2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</row>
    <row r="1380" spans="2:38" x14ac:dyDescent="0.2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</row>
    <row r="1381" spans="2:38" x14ac:dyDescent="0.2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</row>
    <row r="1382" spans="2:38" x14ac:dyDescent="0.2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</row>
    <row r="1383" spans="2:38" x14ac:dyDescent="0.2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</row>
    <row r="1384" spans="2:38" x14ac:dyDescent="0.2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</row>
    <row r="1385" spans="2:38" x14ac:dyDescent="0.2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</row>
    <row r="1386" spans="2:38" x14ac:dyDescent="0.2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</row>
    <row r="1387" spans="2:38" x14ac:dyDescent="0.2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</row>
    <row r="1388" spans="2:38" x14ac:dyDescent="0.2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</row>
    <row r="1389" spans="2:38" x14ac:dyDescent="0.2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</row>
    <row r="1390" spans="2:38" x14ac:dyDescent="0.2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</row>
    <row r="1391" spans="2:38" x14ac:dyDescent="0.2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</row>
    <row r="1392" spans="2:38" x14ac:dyDescent="0.2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</row>
    <row r="1393" spans="2:38" x14ac:dyDescent="0.2"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</row>
    <row r="1394" spans="2:38" x14ac:dyDescent="0.2"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</row>
    <row r="1395" spans="2:38" x14ac:dyDescent="0.2"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</row>
    <row r="1396" spans="2:38" x14ac:dyDescent="0.2"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</row>
    <row r="1397" spans="2:38" x14ac:dyDescent="0.2"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</row>
    <row r="1398" spans="2:38" x14ac:dyDescent="0.2"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</row>
    <row r="1399" spans="2:38" x14ac:dyDescent="0.2"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</row>
    <row r="1400" spans="2:38" x14ac:dyDescent="0.2"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</row>
    <row r="1401" spans="2:38" x14ac:dyDescent="0.2"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</row>
    <row r="1402" spans="2:38" x14ac:dyDescent="0.2"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</row>
    <row r="1403" spans="2:38" x14ac:dyDescent="0.2"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</row>
    <row r="1404" spans="2:38" x14ac:dyDescent="0.2"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</row>
    <row r="1405" spans="2:38" x14ac:dyDescent="0.2"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</row>
    <row r="1406" spans="2:38" x14ac:dyDescent="0.2"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</row>
    <row r="1407" spans="2:38" x14ac:dyDescent="0.2"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</row>
    <row r="1408" spans="2:38" x14ac:dyDescent="0.2"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</row>
    <row r="1409" spans="2:38" x14ac:dyDescent="0.2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</row>
    <row r="1410" spans="2:38" x14ac:dyDescent="0.2"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</row>
    <row r="1411" spans="2:38" x14ac:dyDescent="0.2"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</row>
    <row r="1412" spans="2:38" x14ac:dyDescent="0.2"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</row>
    <row r="1413" spans="2:38" x14ac:dyDescent="0.2"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</row>
    <row r="1414" spans="2:38" x14ac:dyDescent="0.2"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</row>
    <row r="1415" spans="2:38" x14ac:dyDescent="0.2"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</row>
    <row r="1416" spans="2:38" x14ac:dyDescent="0.2"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</row>
    <row r="1417" spans="2:38" x14ac:dyDescent="0.2"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</row>
    <row r="1418" spans="2:38" x14ac:dyDescent="0.2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</row>
    <row r="1419" spans="2:38" x14ac:dyDescent="0.2"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</row>
    <row r="1420" spans="2:38" x14ac:dyDescent="0.2"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</row>
    <row r="1421" spans="2:38" x14ac:dyDescent="0.2"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</row>
    <row r="1422" spans="2:38" x14ac:dyDescent="0.2"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</row>
    <row r="1423" spans="2:38" x14ac:dyDescent="0.2"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</row>
    <row r="1424" spans="2:38" x14ac:dyDescent="0.2"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</row>
    <row r="1425" spans="2:38" x14ac:dyDescent="0.2"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</row>
    <row r="1426" spans="2:38" x14ac:dyDescent="0.2"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</row>
    <row r="1427" spans="2:38" x14ac:dyDescent="0.2"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</row>
    <row r="1428" spans="2:38" x14ac:dyDescent="0.2"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</row>
    <row r="1429" spans="2:38" x14ac:dyDescent="0.2"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</row>
    <row r="1430" spans="2:38" x14ac:dyDescent="0.2"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</row>
    <row r="1431" spans="2:38" x14ac:dyDescent="0.2"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</row>
    <row r="1432" spans="2:38" x14ac:dyDescent="0.2"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</row>
    <row r="1433" spans="2:38" x14ac:dyDescent="0.2"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</row>
    <row r="1434" spans="2:38" x14ac:dyDescent="0.2"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</row>
    <row r="1435" spans="2:38" x14ac:dyDescent="0.2"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</row>
    <row r="1436" spans="2:38" x14ac:dyDescent="0.2"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</row>
    <row r="1437" spans="2:38" x14ac:dyDescent="0.2"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</row>
    <row r="1438" spans="2:38" x14ac:dyDescent="0.2"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</row>
    <row r="1439" spans="2:38" x14ac:dyDescent="0.2"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</row>
    <row r="1440" spans="2:38" x14ac:dyDescent="0.2"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</row>
    <row r="1441" spans="2:38" x14ac:dyDescent="0.2"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</row>
    <row r="1442" spans="2:38" x14ac:dyDescent="0.2"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</row>
    <row r="1443" spans="2:38" x14ac:dyDescent="0.2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</row>
    <row r="1444" spans="2:38" x14ac:dyDescent="0.2"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</row>
    <row r="1445" spans="2:38" x14ac:dyDescent="0.2"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</row>
    <row r="1446" spans="2:38" x14ac:dyDescent="0.2"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</row>
    <row r="1447" spans="2:38" x14ac:dyDescent="0.2"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</row>
    <row r="1448" spans="2:38" x14ac:dyDescent="0.2"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</row>
    <row r="1449" spans="2:38" x14ac:dyDescent="0.2"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</row>
    <row r="1450" spans="2:38" x14ac:dyDescent="0.2"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</row>
    <row r="1451" spans="2:38" x14ac:dyDescent="0.2"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</row>
    <row r="1452" spans="2:38" x14ac:dyDescent="0.2"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</row>
    <row r="1453" spans="2:38" x14ac:dyDescent="0.2"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</row>
    <row r="1454" spans="2:38" x14ac:dyDescent="0.2"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</row>
    <row r="1455" spans="2:38" x14ac:dyDescent="0.2"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</row>
    <row r="1456" spans="2:38" x14ac:dyDescent="0.2"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</row>
    <row r="1457" spans="2:38" x14ac:dyDescent="0.2"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</row>
    <row r="1458" spans="2:38" x14ac:dyDescent="0.2"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</row>
    <row r="1459" spans="2:38" x14ac:dyDescent="0.2"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</row>
    <row r="1460" spans="2:38" x14ac:dyDescent="0.2"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</row>
    <row r="1461" spans="2:38" x14ac:dyDescent="0.2"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</row>
    <row r="1462" spans="2:38" x14ac:dyDescent="0.2"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</row>
    <row r="1463" spans="2:38" x14ac:dyDescent="0.2"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</row>
    <row r="1464" spans="2:38" x14ac:dyDescent="0.2"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</row>
    <row r="1465" spans="2:38" x14ac:dyDescent="0.2"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</row>
    <row r="1466" spans="2:38" x14ac:dyDescent="0.2"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</row>
    <row r="1467" spans="2:38" x14ac:dyDescent="0.2"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</row>
    <row r="1468" spans="2:38" x14ac:dyDescent="0.2"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</row>
    <row r="1469" spans="2:38" x14ac:dyDescent="0.2"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</row>
    <row r="1470" spans="2:38" x14ac:dyDescent="0.2"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</row>
    <row r="1471" spans="2:38" x14ac:dyDescent="0.2"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</row>
    <row r="1472" spans="2:38" x14ac:dyDescent="0.2"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</row>
    <row r="1473" spans="2:38" x14ac:dyDescent="0.2"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</row>
    <row r="1474" spans="2:38" x14ac:dyDescent="0.2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</row>
    <row r="1475" spans="2:38" x14ac:dyDescent="0.2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</row>
    <row r="1476" spans="2:38" x14ac:dyDescent="0.2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</row>
    <row r="1477" spans="2:38" x14ac:dyDescent="0.2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</row>
    <row r="1478" spans="2:38" x14ac:dyDescent="0.2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</row>
    <row r="1479" spans="2:38" x14ac:dyDescent="0.2"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</row>
    <row r="1480" spans="2:38" x14ac:dyDescent="0.2"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</row>
    <row r="1481" spans="2:38" x14ac:dyDescent="0.2"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</row>
    <row r="1482" spans="2:38" x14ac:dyDescent="0.2"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</row>
    <row r="1483" spans="2:38" x14ac:dyDescent="0.2"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</row>
    <row r="1484" spans="2:38" x14ac:dyDescent="0.2"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</row>
    <row r="1485" spans="2:38" x14ac:dyDescent="0.2"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</row>
    <row r="1486" spans="2:38" x14ac:dyDescent="0.2"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</row>
    <row r="1487" spans="2:38" x14ac:dyDescent="0.2"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</row>
    <row r="1488" spans="2:38" x14ac:dyDescent="0.2"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</row>
    <row r="1489" spans="2:38" x14ac:dyDescent="0.2"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</row>
    <row r="1490" spans="2:38" x14ac:dyDescent="0.2"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</row>
    <row r="1491" spans="2:38" x14ac:dyDescent="0.2"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</row>
    <row r="1492" spans="2:38" x14ac:dyDescent="0.2"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</row>
    <row r="1493" spans="2:38" x14ac:dyDescent="0.2"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</row>
    <row r="1494" spans="2:38" x14ac:dyDescent="0.2"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</row>
    <row r="1495" spans="2:38" x14ac:dyDescent="0.2"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</row>
    <row r="1496" spans="2:38" x14ac:dyDescent="0.2"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</row>
    <row r="1497" spans="2:38" x14ac:dyDescent="0.2"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</row>
    <row r="1498" spans="2:38" x14ac:dyDescent="0.2"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</row>
    <row r="1499" spans="2:38" x14ac:dyDescent="0.2"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</row>
    <row r="1500" spans="2:38" x14ac:dyDescent="0.2"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</row>
    <row r="1501" spans="2:38" x14ac:dyDescent="0.2"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</row>
    <row r="1502" spans="2:38" x14ac:dyDescent="0.2"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</row>
    <row r="1503" spans="2:38" x14ac:dyDescent="0.2"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</row>
    <row r="1504" spans="2:38" x14ac:dyDescent="0.2"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</row>
    <row r="1505" spans="2:38" x14ac:dyDescent="0.2"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</row>
    <row r="1506" spans="2:38" x14ac:dyDescent="0.2"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</row>
    <row r="1507" spans="2:38" x14ac:dyDescent="0.2"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</row>
    <row r="1508" spans="2:38" x14ac:dyDescent="0.2"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</row>
    <row r="1509" spans="2:38" x14ac:dyDescent="0.2"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</row>
    <row r="1510" spans="2:38" x14ac:dyDescent="0.2"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</row>
    <row r="1511" spans="2:38" x14ac:dyDescent="0.2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</row>
    <row r="1512" spans="2:38" x14ac:dyDescent="0.2"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</row>
    <row r="1513" spans="2:38" x14ac:dyDescent="0.2"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</row>
    <row r="1514" spans="2:38" x14ac:dyDescent="0.2"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</row>
    <row r="1515" spans="2:38" x14ac:dyDescent="0.2"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</row>
    <row r="1516" spans="2:38" x14ac:dyDescent="0.2"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</row>
    <row r="1517" spans="2:38" x14ac:dyDescent="0.2"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</row>
    <row r="1518" spans="2:38" x14ac:dyDescent="0.2"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</row>
    <row r="1519" spans="2:38" x14ac:dyDescent="0.2"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</row>
    <row r="1520" spans="2:38" x14ac:dyDescent="0.2"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</row>
    <row r="1521" spans="2:38" x14ac:dyDescent="0.2"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</row>
    <row r="1522" spans="2:38" x14ac:dyDescent="0.2"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</row>
    <row r="1523" spans="2:38" x14ac:dyDescent="0.2"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</row>
    <row r="1524" spans="2:38" x14ac:dyDescent="0.2"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</row>
    <row r="1525" spans="2:38" x14ac:dyDescent="0.2"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</row>
    <row r="1526" spans="2:38" x14ac:dyDescent="0.2"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</row>
    <row r="1527" spans="2:38" x14ac:dyDescent="0.2"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</row>
    <row r="1528" spans="2:38" x14ac:dyDescent="0.2"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</row>
    <row r="1529" spans="2:38" x14ac:dyDescent="0.2"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</row>
    <row r="1530" spans="2:38" x14ac:dyDescent="0.2"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</row>
    <row r="1531" spans="2:38" x14ac:dyDescent="0.2"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</row>
    <row r="1532" spans="2:38" x14ac:dyDescent="0.2"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</row>
    <row r="1533" spans="2:38" x14ac:dyDescent="0.2"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</row>
    <row r="1534" spans="2:38" x14ac:dyDescent="0.2"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</row>
    <row r="1535" spans="2:38" x14ac:dyDescent="0.2"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</row>
    <row r="1536" spans="2:38" x14ac:dyDescent="0.2"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</row>
    <row r="1537" spans="2:38" x14ac:dyDescent="0.2"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</row>
    <row r="1538" spans="2:38" x14ac:dyDescent="0.2"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</row>
    <row r="1539" spans="2:38" x14ac:dyDescent="0.2"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</row>
    <row r="1540" spans="2:38" x14ac:dyDescent="0.2"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</row>
    <row r="1541" spans="2:38" x14ac:dyDescent="0.2"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</row>
    <row r="1542" spans="2:38" x14ac:dyDescent="0.2"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</row>
    <row r="1543" spans="2:38" x14ac:dyDescent="0.2"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</row>
    <row r="1544" spans="2:38" x14ac:dyDescent="0.2"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</row>
    <row r="1545" spans="2:38" x14ac:dyDescent="0.2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</row>
    <row r="1546" spans="2:38" x14ac:dyDescent="0.2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</row>
    <row r="1547" spans="2:38" x14ac:dyDescent="0.2"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</row>
    <row r="1548" spans="2:38" x14ac:dyDescent="0.2"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</row>
    <row r="1549" spans="2:38" x14ac:dyDescent="0.2"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</row>
    <row r="1550" spans="2:38" x14ac:dyDescent="0.2"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</row>
    <row r="1551" spans="2:38" x14ac:dyDescent="0.2"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</row>
    <row r="1552" spans="2:38" x14ac:dyDescent="0.2"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</row>
    <row r="1553" spans="2:38" x14ac:dyDescent="0.2"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</row>
    <row r="1554" spans="2:38" x14ac:dyDescent="0.2"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</row>
    <row r="1555" spans="2:38" x14ac:dyDescent="0.2"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</row>
    <row r="1556" spans="2:38" x14ac:dyDescent="0.2"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</row>
    <row r="1557" spans="2:38" x14ac:dyDescent="0.2"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</row>
    <row r="1558" spans="2:38" x14ac:dyDescent="0.2"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</row>
    <row r="1559" spans="2:38" x14ac:dyDescent="0.2"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</row>
    <row r="1560" spans="2:38" x14ac:dyDescent="0.2"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</row>
    <row r="1561" spans="2:38" x14ac:dyDescent="0.2"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</row>
    <row r="1562" spans="2:38" x14ac:dyDescent="0.2"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</row>
    <row r="1563" spans="2:38" x14ac:dyDescent="0.2"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</row>
    <row r="1564" spans="2:38" x14ac:dyDescent="0.2"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</row>
    <row r="1565" spans="2:38" x14ac:dyDescent="0.2"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</row>
    <row r="1566" spans="2:38" x14ac:dyDescent="0.2"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</row>
    <row r="1567" spans="2:38" x14ac:dyDescent="0.2"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</row>
    <row r="1568" spans="2:38" x14ac:dyDescent="0.2"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</row>
    <row r="1569" spans="2:38" x14ac:dyDescent="0.2"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</row>
    <row r="1570" spans="2:38" x14ac:dyDescent="0.2"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</row>
    <row r="1571" spans="2:38" x14ac:dyDescent="0.2"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</row>
    <row r="1572" spans="2:38" x14ac:dyDescent="0.2"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</row>
    <row r="1573" spans="2:38" x14ac:dyDescent="0.2"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</row>
    <row r="1574" spans="2:38" x14ac:dyDescent="0.2"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</row>
    <row r="1575" spans="2:38" x14ac:dyDescent="0.2"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</row>
    <row r="1576" spans="2:38" x14ac:dyDescent="0.2"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</row>
    <row r="1577" spans="2:38" x14ac:dyDescent="0.2"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</row>
    <row r="1578" spans="2:38" x14ac:dyDescent="0.2"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</row>
    <row r="1579" spans="2:38" x14ac:dyDescent="0.2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</row>
    <row r="1580" spans="2:38" x14ac:dyDescent="0.2"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</row>
    <row r="1581" spans="2:38" x14ac:dyDescent="0.2"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</row>
    <row r="1582" spans="2:38" x14ac:dyDescent="0.2"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</row>
    <row r="1583" spans="2:38" x14ac:dyDescent="0.2"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</row>
    <row r="1584" spans="2:38" x14ac:dyDescent="0.2"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</row>
    <row r="1585" spans="2:38" x14ac:dyDescent="0.2"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</row>
    <row r="1586" spans="2:38" x14ac:dyDescent="0.2"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</row>
    <row r="1587" spans="2:38" x14ac:dyDescent="0.2"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</row>
    <row r="1588" spans="2:38" x14ac:dyDescent="0.2"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</row>
    <row r="1589" spans="2:38" x14ac:dyDescent="0.2"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</row>
    <row r="1590" spans="2:38" x14ac:dyDescent="0.2"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</row>
    <row r="1591" spans="2:38" x14ac:dyDescent="0.2"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</row>
    <row r="1592" spans="2:38" x14ac:dyDescent="0.2"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</row>
    <row r="1593" spans="2:38" x14ac:dyDescent="0.2"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</row>
    <row r="1594" spans="2:38" x14ac:dyDescent="0.2"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</row>
    <row r="1595" spans="2:38" x14ac:dyDescent="0.2"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</row>
    <row r="1596" spans="2:38" x14ac:dyDescent="0.2"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</row>
    <row r="1597" spans="2:38" x14ac:dyDescent="0.2"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</row>
    <row r="1598" spans="2:38" x14ac:dyDescent="0.2"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</row>
    <row r="1599" spans="2:38" x14ac:dyDescent="0.2"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</row>
    <row r="1600" spans="2:38" x14ac:dyDescent="0.2"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</row>
    <row r="1601" spans="2:38" x14ac:dyDescent="0.2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</row>
    <row r="1602" spans="2:38" x14ac:dyDescent="0.2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</row>
    <row r="1603" spans="2:38" x14ac:dyDescent="0.2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IR15"/>
  <sheetViews>
    <sheetView showGridLines="0" workbookViewId="0">
      <pane xSplit="1" ySplit="4" topLeftCell="BA5" activePane="bottomRight" state="frozen"/>
      <selection activeCell="A20" sqref="A20:IV23"/>
      <selection pane="topRight" activeCell="A20" sqref="A20:IV23"/>
      <selection pane="bottomLeft" activeCell="A20" sqref="A20:IV23"/>
      <selection pane="bottomRight"/>
    </sheetView>
  </sheetViews>
  <sheetFormatPr defaultRowHeight="12.75" x14ac:dyDescent="0.2"/>
  <cols>
    <col min="1" max="1" width="10.83203125" style="11" customWidth="1"/>
    <col min="2" max="252" width="9.33203125" style="2"/>
  </cols>
  <sheetData>
    <row r="1" spans="1:252" ht="18.75" x14ac:dyDescent="0.3">
      <c r="B1" s="6" t="s">
        <v>106</v>
      </c>
    </row>
    <row r="3" spans="1:252" x14ac:dyDescent="0.2">
      <c r="A3" s="11" t="s">
        <v>2</v>
      </c>
    </row>
    <row r="4" spans="1:252" s="8" customFormat="1" x14ac:dyDescent="0.2">
      <c r="A4" s="11" t="s">
        <v>1</v>
      </c>
      <c r="B4" s="9">
        <v>2.5</v>
      </c>
      <c r="C4" s="9">
        <v>3</v>
      </c>
      <c r="D4" s="9">
        <v>3.5</v>
      </c>
      <c r="E4" s="9">
        <v>4</v>
      </c>
      <c r="F4" s="9">
        <v>4.5</v>
      </c>
      <c r="G4" s="9">
        <v>5</v>
      </c>
      <c r="H4" s="9">
        <v>5.5</v>
      </c>
      <c r="I4" s="9">
        <v>6</v>
      </c>
      <c r="J4" s="9">
        <v>6.5</v>
      </c>
      <c r="K4" s="9">
        <v>7</v>
      </c>
      <c r="L4" s="9">
        <v>7.5</v>
      </c>
      <c r="M4" s="9">
        <v>8</v>
      </c>
      <c r="N4" s="9">
        <v>8.5</v>
      </c>
      <c r="O4" s="9">
        <v>9</v>
      </c>
      <c r="P4" s="9">
        <v>9.5</v>
      </c>
      <c r="Q4" s="9">
        <v>10</v>
      </c>
      <c r="R4" s="9">
        <v>10.5</v>
      </c>
      <c r="S4" s="9">
        <v>11</v>
      </c>
      <c r="T4" s="9">
        <v>11.5</v>
      </c>
      <c r="U4" s="9">
        <v>12</v>
      </c>
      <c r="V4" s="9">
        <v>12.5</v>
      </c>
      <c r="W4" s="9">
        <v>13</v>
      </c>
      <c r="X4" s="9">
        <v>13.5</v>
      </c>
      <c r="Y4" s="9">
        <v>14</v>
      </c>
      <c r="Z4" s="9">
        <v>14.5</v>
      </c>
      <c r="AA4" s="9">
        <v>15</v>
      </c>
      <c r="AB4" s="9">
        <v>15.5</v>
      </c>
      <c r="AC4" s="9">
        <v>16</v>
      </c>
      <c r="AD4" s="9">
        <v>16.5</v>
      </c>
      <c r="AE4" s="9">
        <v>17</v>
      </c>
      <c r="AF4" s="9">
        <v>17.5</v>
      </c>
      <c r="AG4" s="9">
        <v>18</v>
      </c>
      <c r="AH4" s="9">
        <v>18.5</v>
      </c>
      <c r="AI4" s="9">
        <v>19</v>
      </c>
      <c r="AJ4" s="9">
        <v>19.5</v>
      </c>
      <c r="AK4" s="9">
        <v>20</v>
      </c>
      <c r="AL4" s="9">
        <v>20.5</v>
      </c>
      <c r="AM4" s="9">
        <v>21</v>
      </c>
      <c r="AN4" s="9">
        <v>21.5</v>
      </c>
      <c r="AO4" s="9">
        <v>22</v>
      </c>
      <c r="AP4" s="9">
        <v>22.5</v>
      </c>
      <c r="AQ4" s="9">
        <v>23</v>
      </c>
      <c r="AR4" s="9">
        <v>23.5</v>
      </c>
      <c r="AS4" s="9">
        <v>24</v>
      </c>
      <c r="AT4" s="9">
        <v>24.5</v>
      </c>
      <c r="AU4" s="9">
        <v>25</v>
      </c>
      <c r="AV4" s="9">
        <v>25.5</v>
      </c>
      <c r="AW4" s="9">
        <v>26</v>
      </c>
      <c r="AX4" s="9">
        <v>26.5</v>
      </c>
      <c r="AY4" s="9">
        <v>27</v>
      </c>
      <c r="AZ4" s="9">
        <v>27.5</v>
      </c>
      <c r="BA4" s="9">
        <v>28</v>
      </c>
      <c r="BB4" s="9">
        <v>28.5</v>
      </c>
      <c r="BC4" s="9">
        <v>29</v>
      </c>
      <c r="BD4" s="9">
        <v>29.5</v>
      </c>
      <c r="BE4" s="9">
        <v>30</v>
      </c>
      <c r="BF4" s="9">
        <v>30.5</v>
      </c>
      <c r="BG4" s="9">
        <v>31</v>
      </c>
      <c r="BH4" s="9">
        <v>31.5</v>
      </c>
      <c r="BI4" s="9">
        <v>32</v>
      </c>
      <c r="BJ4" s="9">
        <v>32.5</v>
      </c>
      <c r="BK4" s="9">
        <v>33</v>
      </c>
      <c r="BL4" s="9">
        <v>33.5</v>
      </c>
      <c r="BM4" s="9">
        <v>34</v>
      </c>
      <c r="BN4" s="9">
        <v>34.5</v>
      </c>
      <c r="BO4" s="9">
        <v>35</v>
      </c>
      <c r="BP4" s="9">
        <v>35.5</v>
      </c>
      <c r="BQ4" s="9">
        <v>36</v>
      </c>
      <c r="BR4" s="9">
        <v>36.5</v>
      </c>
      <c r="BS4" s="9">
        <v>37</v>
      </c>
      <c r="BT4" s="9">
        <v>37.5</v>
      </c>
      <c r="BU4" s="9">
        <v>38</v>
      </c>
      <c r="BV4" s="9">
        <v>38.5</v>
      </c>
      <c r="BW4" s="9">
        <v>39</v>
      </c>
      <c r="BX4" s="9">
        <v>39.5</v>
      </c>
      <c r="BY4" s="9">
        <v>40</v>
      </c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</row>
    <row r="5" spans="1:252" s="13" customFormat="1" x14ac:dyDescent="0.2">
      <c r="A5" s="22" t="e">
        <v>#VALUE!</v>
      </c>
      <c r="B5" s="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</row>
    <row r="6" spans="1:252" x14ac:dyDescent="0.2">
      <c r="A6" s="11">
        <v>44287</v>
      </c>
      <c r="B6" s="2">
        <v>3.6912923845999295</v>
      </c>
      <c r="C6" s="2">
        <v>3.6189877095639167</v>
      </c>
      <c r="D6" s="2">
        <v>3.5790822871689256</v>
      </c>
      <c r="E6" s="2">
        <v>3.55928740006176</v>
      </c>
      <c r="F6" s="2">
        <v>3.5524152565323659</v>
      </c>
      <c r="G6" s="2">
        <v>3.553891542018222</v>
      </c>
      <c r="H6" s="2">
        <v>3.5606641929186358</v>
      </c>
      <c r="I6" s="2">
        <v>3.5706866765396792</v>
      </c>
      <c r="J6" s="2">
        <v>3.5825832819589527</v>
      </c>
      <c r="K6" s="2">
        <v>3.595419186947697</v>
      </c>
      <c r="L6" s="2">
        <v>3.6085257589370814</v>
      </c>
      <c r="M6" s="2">
        <v>3.6214117132415655</v>
      </c>
      <c r="N6" s="2">
        <v>3.633726376886468</v>
      </c>
      <c r="O6" s="2">
        <v>3.6452239575063601</v>
      </c>
      <c r="P6" s="2">
        <v>3.6557316813704728</v>
      </c>
      <c r="Q6" s="2">
        <v>3.6651274882238969</v>
      </c>
      <c r="R6" s="2">
        <v>3.6733271377719943</v>
      </c>
      <c r="S6" s="2">
        <v>3.6802795396887742</v>
      </c>
      <c r="T6" s="2">
        <v>3.685965120262094</v>
      </c>
      <c r="U6" s="2">
        <v>3.6903908261578273</v>
      </c>
      <c r="V6" s="2">
        <v>3.6935825451316329</v>
      </c>
      <c r="W6" s="2">
        <v>3.6955800597065314</v>
      </c>
      <c r="X6" s="2">
        <v>3.6964338056189181</v>
      </c>
      <c r="Y6" s="2">
        <v>3.6962026778741448</v>
      </c>
      <c r="Z6" s="2">
        <v>3.6949516593937375</v>
      </c>
      <c r="AA6" s="2">
        <v>3.6927498118964026</v>
      </c>
      <c r="AB6" s="2">
        <v>3.6896719048553708</v>
      </c>
      <c r="AC6" s="2">
        <v>3.6857912270628188</v>
      </c>
      <c r="AD6" s="2">
        <v>3.6811758682365885</v>
      </c>
      <c r="AE6" s="2">
        <v>3.6758900497765659</v>
      </c>
      <c r="AF6" s="2">
        <v>3.6699934863057777</v>
      </c>
      <c r="AG6" s="2">
        <v>3.6635411884552846</v>
      </c>
      <c r="AH6" s="2">
        <v>3.6565810151831641</v>
      </c>
      <c r="AI6" s="2">
        <v>3.6491485110272093</v>
      </c>
      <c r="AJ6" s="2">
        <v>3.6412702484116517</v>
      </c>
      <c r="AK6" s="2">
        <v>3.6329665087140768</v>
      </c>
      <c r="AL6" s="2">
        <v>3.6242523005813716</v>
      </c>
      <c r="AM6" s="2">
        <v>3.6151388751791118</v>
      </c>
      <c r="AN6" s="2">
        <v>3.6056358808330402</v>
      </c>
      <c r="AO6" s="2">
        <v>3.5957536868394824</v>
      </c>
      <c r="AP6" s="2">
        <v>3.5855042157506922</v>
      </c>
      <c r="AQ6" s="2">
        <v>3.574902918202433</v>
      </c>
      <c r="AR6" s="2">
        <v>3.5639690776686725</v>
      </c>
      <c r="AS6" s="2">
        <v>3.5527258481031989</v>
      </c>
      <c r="AT6" s="2">
        <v>3.5411999285128708</v>
      </c>
      <c r="AU6" s="2">
        <v>3.5294207481611073</v>
      </c>
      <c r="AV6" s="2">
        <v>3.5174201074183995</v>
      </c>
      <c r="AW6" s="2">
        <v>3.505232103996915</v>
      </c>
      <c r="AX6" s="2">
        <v>3.4928928189685049</v>
      </c>
      <c r="AY6" s="2">
        <v>3.4804396565658258</v>
      </c>
      <c r="AZ6" s="2">
        <v>3.4679101431865393</v>
      </c>
      <c r="BA6" s="2">
        <v>3.4553416153211556</v>
      </c>
      <c r="BB6" s="2">
        <v>3.4427711587419871</v>
      </c>
      <c r="BC6" s="2">
        <v>3.4302349786727677</v>
      </c>
      <c r="BD6" s="2">
        <v>3.4177681965221933</v>
      </c>
      <c r="BE6" s="2">
        <v>3.405405012676205</v>
      </c>
      <c r="BF6" s="2">
        <v>3.3931788282843778</v>
      </c>
      <c r="BG6" s="2">
        <v>3.3811223281460459</v>
      </c>
      <c r="BH6" s="2">
        <v>3.369267610825438</v>
      </c>
      <c r="BI6" s="2">
        <v>3.3576463933095435</v>
      </c>
      <c r="BJ6" s="2">
        <v>3.3462899522045459</v>
      </c>
      <c r="BK6" s="2">
        <v>3.3352290936853777</v>
      </c>
      <c r="BL6" s="2">
        <v>3.3244941870175584</v>
      </c>
      <c r="BM6" s="2">
        <v>3.3141151743253721</v>
      </c>
      <c r="BN6" s="2">
        <v>3.3041212364548542</v>
      </c>
      <c r="BO6" s="2">
        <v>3.2945403534161017</v>
      </c>
      <c r="BP6" s="2">
        <v>3.2853990825004642</v>
      </c>
      <c r="BQ6" s="2">
        <v>3.2767222157722591</v>
      </c>
      <c r="BR6" s="2">
        <v>3.2685330878293115</v>
      </c>
      <c r="BS6" s="2">
        <v>3.2608537167817797</v>
      </c>
      <c r="BT6" s="2">
        <v>3.2537039296876711</v>
      </c>
      <c r="BU6" s="2">
        <v>3.2471002282847126</v>
      </c>
      <c r="BV6" s="2">
        <v>3.2410556901721987</v>
      </c>
      <c r="BW6" s="2">
        <v>3.2355801845672323</v>
      </c>
      <c r="BX6" s="2">
        <v>3.2306805124984574</v>
      </c>
      <c r="BY6" s="2">
        <v>3.2263603340930369</v>
      </c>
    </row>
    <row r="7" spans="1:252" x14ac:dyDescent="0.2">
      <c r="A7" s="11">
        <v>44288</v>
      </c>
      <c r="B7" s="2" t="s">
        <v>122</v>
      </c>
    </row>
    <row r="8" spans="1:252" x14ac:dyDescent="0.2">
      <c r="A8" s="11">
        <v>44291</v>
      </c>
      <c r="B8" s="2" t="s">
        <v>122</v>
      </c>
    </row>
    <row r="9" spans="1:252" x14ac:dyDescent="0.2">
      <c r="A9" s="11">
        <v>44292</v>
      </c>
      <c r="B9" s="2">
        <v>3.6824307243282357</v>
      </c>
      <c r="C9" s="2">
        <v>3.6106599498989498</v>
      </c>
      <c r="D9" s="2">
        <v>3.5709531090043347</v>
      </c>
      <c r="E9" s="2">
        <v>3.5510175917946247</v>
      </c>
      <c r="F9" s="2">
        <v>3.5437109035559113</v>
      </c>
      <c r="G9" s="2">
        <v>3.5445240290585343</v>
      </c>
      <c r="H9" s="2">
        <v>3.5504716214640966</v>
      </c>
      <c r="I9" s="2">
        <v>3.5595608703787258</v>
      </c>
      <c r="J9" s="2">
        <v>3.570457067370552</v>
      </c>
      <c r="K9" s="2">
        <v>3.5822551730086976</v>
      </c>
      <c r="L9" s="2">
        <v>3.5943072745632576</v>
      </c>
      <c r="M9" s="2">
        <v>3.6061363813508729</v>
      </c>
      <c r="N9" s="2">
        <v>3.6174022662992393</v>
      </c>
      <c r="O9" s="2">
        <v>3.6278664624902808</v>
      </c>
      <c r="P9" s="2">
        <v>3.6373613250003309</v>
      </c>
      <c r="Q9" s="2">
        <v>3.6457693416539194</v>
      </c>
      <c r="R9" s="2">
        <v>3.6530107761115129</v>
      </c>
      <c r="S9" s="2">
        <v>3.6590389728189892</v>
      </c>
      <c r="T9" s="2">
        <v>3.6638390654160031</v>
      </c>
      <c r="U9" s="2">
        <v>3.6674226724117984</v>
      </c>
      <c r="V9" s="2">
        <v>3.6698196571803483</v>
      </c>
      <c r="W9" s="2">
        <v>3.6710732142454479</v>
      </c>
      <c r="X9" s="2">
        <v>3.6712367407552566</v>
      </c>
      <c r="Y9" s="2">
        <v>3.6703716429098683</v>
      </c>
      <c r="Z9" s="2">
        <v>3.6685443663221573</v>
      </c>
      <c r="AA9" s="2">
        <v>3.665824220425248</v>
      </c>
      <c r="AB9" s="2">
        <v>3.6622855364680751</v>
      </c>
      <c r="AC9" s="2">
        <v>3.6580005469489656</v>
      </c>
      <c r="AD9" s="2">
        <v>3.6530356635352472</v>
      </c>
      <c r="AE9" s="2">
        <v>3.6474528703444844</v>
      </c>
      <c r="AF9" s="2">
        <v>3.6413091846081151</v>
      </c>
      <c r="AG9" s="2">
        <v>3.6346565418161996</v>
      </c>
      <c r="AH9" s="2">
        <v>3.6275393560926021</v>
      </c>
      <c r="AI9" s="2">
        <v>3.6199894038119513</v>
      </c>
      <c r="AJ9" s="2">
        <v>3.6120292690955051</v>
      </c>
      <c r="AK9" s="2">
        <v>3.6036750833372011</v>
      </c>
      <c r="AL9" s="2">
        <v>3.5949376404275415</v>
      </c>
      <c r="AM9" s="2">
        <v>3.5858240553227709</v>
      </c>
      <c r="AN9" s="2">
        <v>3.5763400834473686</v>
      </c>
      <c r="AO9" s="2">
        <v>3.5664925860038252</v>
      </c>
      <c r="AP9" s="2">
        <v>3.5562903767802467</v>
      </c>
      <c r="AQ9" s="2">
        <v>3.5457462471501349</v>
      </c>
      <c r="AR9" s="2">
        <v>3.5348772397895627</v>
      </c>
      <c r="AS9" s="2">
        <v>3.5237046490776591</v>
      </c>
      <c r="AT9" s="2">
        <v>3.5122536657845389</v>
      </c>
      <c r="AU9" s="2">
        <v>3.5005525556262378</v>
      </c>
      <c r="AV9" s="2">
        <v>3.4886322767747213</v>
      </c>
      <c r="AW9" s="2">
        <v>3.4765263759691476</v>
      </c>
      <c r="AX9" s="2">
        <v>3.4642706563055117</v>
      </c>
      <c r="AY9" s="2">
        <v>3.4519024722291087</v>
      </c>
      <c r="AZ9" s="2">
        <v>3.4394594109222907</v>
      </c>
      <c r="BA9" s="2">
        <v>3.4269789307448493</v>
      </c>
      <c r="BB9" s="2">
        <v>3.4144982745411809</v>
      </c>
      <c r="BC9" s="2">
        <v>3.4020537484240987</v>
      </c>
      <c r="BD9" s="2">
        <v>3.3896804797959899</v>
      </c>
      <c r="BE9" s="2">
        <v>3.3774125678896709</v>
      </c>
      <c r="BF9" s="2">
        <v>3.3652832033597608</v>
      </c>
      <c r="BG9" s="2">
        <v>3.353324751978993</v>
      </c>
      <c r="BH9" s="2">
        <v>3.3415689048348449</v>
      </c>
      <c r="BI9" s="2">
        <v>3.3300469213942003</v>
      </c>
      <c r="BJ9" s="2">
        <v>3.3187895847842155</v>
      </c>
      <c r="BK9" s="2">
        <v>3.3078271760373217</v>
      </c>
      <c r="BL9" s="2">
        <v>3.2971895100501785</v>
      </c>
      <c r="BM9" s="2">
        <v>3.2869059476135156</v>
      </c>
      <c r="BN9" s="2">
        <v>3.2770050714153003</v>
      </c>
      <c r="BO9" s="2">
        <v>3.2675142680449945</v>
      </c>
      <c r="BP9" s="2">
        <v>3.2584595342941425</v>
      </c>
      <c r="BQ9" s="2">
        <v>3.249865152718483</v>
      </c>
      <c r="BR9" s="2">
        <v>3.2417539864927267</v>
      </c>
      <c r="BS9" s="2">
        <v>3.2341476040625965</v>
      </c>
      <c r="BT9" s="2">
        <v>3.2270653972806307</v>
      </c>
      <c r="BU9" s="2">
        <v>3.2205234576526438</v>
      </c>
      <c r="BV9" s="2">
        <v>3.2145344830465215</v>
      </c>
      <c r="BW9" s="2">
        <v>3.2091079916673237</v>
      </c>
      <c r="BX9" s="2">
        <v>3.2042504606646558</v>
      </c>
      <c r="BY9" s="2">
        <v>3.199965256201017</v>
      </c>
    </row>
    <row r="10" spans="1:252" x14ac:dyDescent="0.2">
      <c r="A10" s="11">
        <v>44293</v>
      </c>
      <c r="B10" s="2">
        <v>3.6569304124194715</v>
      </c>
      <c r="C10" s="2">
        <v>3.5870274130913073</v>
      </c>
      <c r="D10" s="2">
        <v>3.5486775040536358</v>
      </c>
      <c r="E10" s="2">
        <v>3.5296377013500733</v>
      </c>
      <c r="F10" s="2">
        <v>3.52280832549362</v>
      </c>
      <c r="G10" s="2">
        <v>3.5237328055467381</v>
      </c>
      <c r="H10" s="2">
        <v>3.5294863800385428</v>
      </c>
      <c r="I10" s="2">
        <v>3.5381359388296847</v>
      </c>
      <c r="J10" s="2">
        <v>3.5484058633530373</v>
      </c>
      <c r="K10" s="2">
        <v>3.5594490630962752</v>
      </c>
      <c r="L10" s="2">
        <v>3.5706754039945916</v>
      </c>
      <c r="M10" s="2">
        <v>3.5816627650950941</v>
      </c>
      <c r="N10" s="2">
        <v>3.592119529982595</v>
      </c>
      <c r="O10" s="2">
        <v>3.6018467627099353</v>
      </c>
      <c r="P10" s="2">
        <v>3.6107057137568912</v>
      </c>
      <c r="Q10" s="2">
        <v>3.6185965885113038</v>
      </c>
      <c r="R10" s="2">
        <v>3.6254473202100126</v>
      </c>
      <c r="S10" s="2">
        <v>3.6312103463229213</v>
      </c>
      <c r="T10" s="2">
        <v>3.6358626858602503</v>
      </c>
      <c r="U10" s="2">
        <v>3.639402988659123</v>
      </c>
      <c r="V10" s="2">
        <v>3.6418465745354895</v>
      </c>
      <c r="W10" s="2">
        <v>3.6432213207363517</v>
      </c>
      <c r="X10" s="2">
        <v>3.6435646143788762</v>
      </c>
      <c r="Y10" s="2">
        <v>3.6429215043214387</v>
      </c>
      <c r="Z10" s="2">
        <v>3.6413437355469256</v>
      </c>
      <c r="AA10" s="2">
        <v>3.6388885313095045</v>
      </c>
      <c r="AB10" s="2">
        <v>3.6356199911608584</v>
      </c>
      <c r="AC10" s="2">
        <v>3.6316017892768899</v>
      </c>
      <c r="AD10" s="2">
        <v>3.6268935477252917</v>
      </c>
      <c r="AE10" s="2">
        <v>3.6215520349679728</v>
      </c>
      <c r="AF10" s="2">
        <v>3.6156305017472334</v>
      </c>
      <c r="AG10" s="2">
        <v>3.6091784308416721</v>
      </c>
      <c r="AH10" s="2">
        <v>3.6022389574731317</v>
      </c>
      <c r="AI10" s="2">
        <v>3.5948437472016384</v>
      </c>
      <c r="AJ10" s="2">
        <v>3.5870162973540056</v>
      </c>
      <c r="AK10" s="2">
        <v>3.5787745636642834</v>
      </c>
      <c r="AL10" s="2">
        <v>3.5701319346031619</v>
      </c>
      <c r="AM10" s="2">
        <v>3.5610986688913804</v>
      </c>
      <c r="AN10" s="2">
        <v>3.5516839493362289</v>
      </c>
      <c r="AO10" s="2">
        <v>3.541898051671295</v>
      </c>
      <c r="AP10" s="2">
        <v>3.5317530598797822</v>
      </c>
      <c r="AQ10" s="2">
        <v>3.5212646312872442</v>
      </c>
      <c r="AR10" s="2">
        <v>3.5104521990392143</v>
      </c>
      <c r="AS10" s="2">
        <v>3.4993388668906613</v>
      </c>
      <c r="AT10" s="2">
        <v>3.487951029732737</v>
      </c>
      <c r="AU10" s="2">
        <v>3.476317550824545</v>
      </c>
      <c r="AV10" s="2">
        <v>3.4644694165310304</v>
      </c>
      <c r="AW10" s="2">
        <v>3.4524396972015463</v>
      </c>
      <c r="AX10" s="2">
        <v>3.4402632848845141</v>
      </c>
      <c r="AY10" s="2">
        <v>3.4279762956319324</v>
      </c>
      <c r="AZ10" s="2">
        <v>3.4156149300074978</v>
      </c>
      <c r="BA10" s="2">
        <v>3.4032151773498724</v>
      </c>
      <c r="BB10" s="2">
        <v>3.3908127541941311</v>
      </c>
      <c r="BC10" s="2">
        <v>3.3784425280502077</v>
      </c>
      <c r="BD10" s="2">
        <v>3.3661383445097544</v>
      </c>
      <c r="BE10" s="2">
        <v>3.3539331910472354</v>
      </c>
      <c r="BF10" s="2">
        <v>3.3418593456491004</v>
      </c>
      <c r="BG10" s="2">
        <v>3.3299484947775673</v>
      </c>
      <c r="BH10" s="2">
        <v>3.3182318558667143</v>
      </c>
      <c r="BI10" s="2">
        <v>3.3067403668864754</v>
      </c>
      <c r="BJ10" s="2">
        <v>3.2955046466688778</v>
      </c>
      <c r="BK10" s="2">
        <v>3.2845549709141579</v>
      </c>
      <c r="BL10" s="2">
        <v>3.2739212966493167</v>
      </c>
      <c r="BM10" s="2">
        <v>3.2636332619874087</v>
      </c>
      <c r="BN10" s="2">
        <v>3.2537198360217019</v>
      </c>
      <c r="BO10" s="2">
        <v>3.2442088712045178</v>
      </c>
      <c r="BP10" s="2">
        <v>3.2351268484701627</v>
      </c>
      <c r="BQ10" s="2">
        <v>3.2264984919382176</v>
      </c>
      <c r="BR10" s="2">
        <v>3.2183470612662344</v>
      </c>
      <c r="BS10" s="2">
        <v>3.2106944679788114</v>
      </c>
      <c r="BT10" s="2">
        <v>3.2035603670164665</v>
      </c>
      <c r="BU10" s="2">
        <v>3.1969610604448975</v>
      </c>
      <c r="BV10" s="2">
        <v>3.1909094219287915</v>
      </c>
      <c r="BW10" s="2">
        <v>3.185415113154467</v>
      </c>
      <c r="BX10" s="2">
        <v>3.1804847198280104</v>
      </c>
      <c r="BY10" s="2">
        <v>3.1761216683121258</v>
      </c>
    </row>
    <row r="11" spans="1:252" x14ac:dyDescent="0.2">
      <c r="A11" s="11">
        <v>44294</v>
      </c>
      <c r="B11" s="2">
        <v>3.6316568386780994</v>
      </c>
      <c r="C11" s="2">
        <v>3.5640588545500833</v>
      </c>
      <c r="D11" s="2">
        <v>3.527753400605572</v>
      </c>
      <c r="E11" s="2">
        <v>3.5102915864474107</v>
      </c>
      <c r="F11" s="2">
        <v>3.5045364113567716</v>
      </c>
      <c r="G11" s="2">
        <v>3.5060782811836324</v>
      </c>
      <c r="H11" s="2">
        <v>3.5120754294932008</v>
      </c>
      <c r="I11" s="2">
        <v>3.5206799346107789</v>
      </c>
      <c r="J11" s="2">
        <v>3.5306938693064778</v>
      </c>
      <c r="K11" s="2">
        <v>3.5413361170139392</v>
      </c>
      <c r="L11" s="2">
        <v>3.552069053835536</v>
      </c>
      <c r="M11" s="2">
        <v>3.5625092816425421</v>
      </c>
      <c r="N11" s="2">
        <v>3.5723917374662024</v>
      </c>
      <c r="O11" s="2">
        <v>3.5815344477138957</v>
      </c>
      <c r="P11" s="2">
        <v>3.5898087312078482</v>
      </c>
      <c r="Q11" s="2">
        <v>3.5971204008013196</v>
      </c>
      <c r="R11" s="2">
        <v>3.6034006165452959</v>
      </c>
      <c r="S11" s="2">
        <v>3.6086038899129891</v>
      </c>
      <c r="T11" s="2">
        <v>3.6127089365644154</v>
      </c>
      <c r="U11" s="2">
        <v>3.6157160699760484</v>
      </c>
      <c r="V11" s="2">
        <v>3.6176421551848867</v>
      </c>
      <c r="W11" s="2">
        <v>3.6185164313816718</v>
      </c>
      <c r="X11" s="2">
        <v>3.6183774911163029</v>
      </c>
      <c r="Y11" s="2">
        <v>3.6172714739828669</v>
      </c>
      <c r="Z11" s="2">
        <v>3.615251131516191</v>
      </c>
      <c r="AA11" s="2">
        <v>3.612374714038415</v>
      </c>
      <c r="AB11" s="2">
        <v>3.608707501113031</v>
      </c>
      <c r="AC11" s="2">
        <v>3.6043141191808847</v>
      </c>
      <c r="AD11" s="2">
        <v>3.5992547488382094</v>
      </c>
      <c r="AE11" s="2">
        <v>3.5935863891903055</v>
      </c>
      <c r="AF11" s="2">
        <v>3.5873623018393337</v>
      </c>
      <c r="AG11" s="2">
        <v>3.5806318278138964</v>
      </c>
      <c r="AH11" s="2">
        <v>3.5734376576298068</v>
      </c>
      <c r="AI11" s="2">
        <v>3.5658104894936056</v>
      </c>
      <c r="AJ11" s="2">
        <v>3.5577724848219527</v>
      </c>
      <c r="AK11" s="2">
        <v>3.5493400509575879</v>
      </c>
      <c r="AL11" s="2">
        <v>3.5405248790860391</v>
      </c>
      <c r="AM11" s="2">
        <v>3.5313354335666132</v>
      </c>
      <c r="AN11" s="2">
        <v>3.5217790729158951</v>
      </c>
      <c r="AO11" s="2">
        <v>3.511864248600141</v>
      </c>
      <c r="AP11" s="2">
        <v>3.5016012332686208</v>
      </c>
      <c r="AQ11" s="2">
        <v>3.4910039186701871</v>
      </c>
      <c r="AR11" s="2">
        <v>3.4800900278572247</v>
      </c>
      <c r="AS11" s="2">
        <v>3.4688810512539057</v>
      </c>
      <c r="AT11" s="2">
        <v>3.4574018827259039</v>
      </c>
      <c r="AU11" s="2">
        <v>3.4456800159586436</v>
      </c>
      <c r="AV11" s="2">
        <v>3.4337452061331044</v>
      </c>
      <c r="AW11" s="2">
        <v>3.4216294351777456</v>
      </c>
      <c r="AX11" s="2">
        <v>3.409366641567344</v>
      </c>
      <c r="AY11" s="2">
        <v>3.3969921177019922</v>
      </c>
      <c r="AZ11" s="2">
        <v>3.3845414205192101</v>
      </c>
      <c r="BA11" s="2">
        <v>3.3720500853671096</v>
      </c>
      <c r="BB11" s="2">
        <v>3.3595535528897278</v>
      </c>
      <c r="BC11" s="2">
        <v>3.347086631536115</v>
      </c>
      <c r="BD11" s="2">
        <v>3.3346833447684752</v>
      </c>
      <c r="BE11" s="2">
        <v>3.3223771000180395</v>
      </c>
      <c r="BF11" s="2">
        <v>3.3102008008261348</v>
      </c>
      <c r="BG11" s="2">
        <v>3.2981869189513562</v>
      </c>
      <c r="BH11" s="2">
        <v>3.2863676005200197</v>
      </c>
      <c r="BI11" s="2">
        <v>3.2747748168533812</v>
      </c>
      <c r="BJ11" s="2">
        <v>3.2634402152471349</v>
      </c>
      <c r="BK11" s="2">
        <v>3.25239505357436</v>
      </c>
      <c r="BL11" s="2">
        <v>3.2416702272658258</v>
      </c>
      <c r="BM11" s="2">
        <v>3.2312962683123567</v>
      </c>
      <c r="BN11" s="2">
        <v>3.2213029432492197</v>
      </c>
      <c r="BO11" s="2">
        <v>3.2117187468430251</v>
      </c>
      <c r="BP11" s="2">
        <v>3.2025706445263999</v>
      </c>
      <c r="BQ11" s="2">
        <v>3.1938836996203479</v>
      </c>
      <c r="BR11" s="2">
        <v>3.1856813890034124</v>
      </c>
      <c r="BS11" s="2">
        <v>3.1779857343889621</v>
      </c>
      <c r="BT11" s="2">
        <v>3.170816414502716</v>
      </c>
      <c r="BU11" s="2">
        <v>3.1641896893030497</v>
      </c>
      <c r="BV11" s="2">
        <v>3.1581183340780745</v>
      </c>
      <c r="BW11" s="2">
        <v>3.152611859609288</v>
      </c>
      <c r="BX11" s="2">
        <v>3.147676651568136</v>
      </c>
      <c r="BY11" s="2">
        <v>3.1433158941698869</v>
      </c>
    </row>
    <row r="12" spans="1:252" x14ac:dyDescent="0.2">
      <c r="A12" s="11">
        <v>44295</v>
      </c>
      <c r="B12" s="2">
        <v>3.5732282070819386</v>
      </c>
      <c r="C12" s="2">
        <v>3.5065298056425886</v>
      </c>
      <c r="D12" s="2">
        <v>3.4714167957165722</v>
      </c>
      <c r="E12" s="2">
        <v>3.4553409523942658</v>
      </c>
      <c r="F12" s="2">
        <v>3.4511118537465482</v>
      </c>
      <c r="G12" s="2">
        <v>3.4542919029483428</v>
      </c>
      <c r="H12" s="2">
        <v>3.4620223274187314</v>
      </c>
      <c r="I12" s="2">
        <v>3.4724413237006941</v>
      </c>
      <c r="J12" s="2">
        <v>3.4843367031942769</v>
      </c>
      <c r="K12" s="2">
        <v>3.4969100927948586</v>
      </c>
      <c r="L12" s="2">
        <v>3.5096039555657228</v>
      </c>
      <c r="M12" s="2">
        <v>3.5220141659593023</v>
      </c>
      <c r="N12" s="2">
        <v>3.5338535856064239</v>
      </c>
      <c r="O12" s="2">
        <v>3.5449187377608293</v>
      </c>
      <c r="P12" s="2">
        <v>3.5550625082570879</v>
      </c>
      <c r="Q12" s="2">
        <v>3.5641770755299733</v>
      </c>
      <c r="R12" s="2">
        <v>3.572185480273709</v>
      </c>
      <c r="S12" s="2">
        <v>3.5790378927899682</v>
      </c>
      <c r="T12" s="2">
        <v>3.5847119529474516</v>
      </c>
      <c r="U12" s="2">
        <v>3.5892095786980347</v>
      </c>
      <c r="V12" s="2">
        <v>3.5925511925711615</v>
      </c>
      <c r="W12" s="2">
        <v>3.5947713303609765</v>
      </c>
      <c r="X12" s="2">
        <v>3.5959151380324679</v>
      </c>
      <c r="Y12" s="2">
        <v>3.5960360840603629</v>
      </c>
      <c r="Z12" s="2">
        <v>3.595194463421199</v>
      </c>
      <c r="AA12" s="2">
        <v>3.5934560582538246</v>
      </c>
      <c r="AB12" s="2">
        <v>3.590893748275918</v>
      </c>
      <c r="AC12" s="2">
        <v>3.5875788906591284</v>
      </c>
      <c r="AD12" s="2">
        <v>3.5835772153763568</v>
      </c>
      <c r="AE12" s="2">
        <v>3.578950221064213</v>
      </c>
      <c r="AF12" s="2">
        <v>3.5737547683099553</v>
      </c>
      <c r="AG12" s="2">
        <v>3.5680430252780466</v>
      </c>
      <c r="AH12" s="2">
        <v>3.5618594098754337</v>
      </c>
      <c r="AI12" s="2">
        <v>3.5552348194945651</v>
      </c>
      <c r="AJ12" s="2">
        <v>3.5481904401234412</v>
      </c>
      <c r="AK12" s="2">
        <v>3.5407407701646219</v>
      </c>
      <c r="AL12" s="2">
        <v>3.5328948282641432</v>
      </c>
      <c r="AM12" s="2">
        <v>3.52465782561675</v>
      </c>
      <c r="AN12" s="2">
        <v>3.5160334933587354</v>
      </c>
      <c r="AO12" s="2">
        <v>3.5070263750608071</v>
      </c>
      <c r="AP12" s="2">
        <v>3.4976427221633068</v>
      </c>
      <c r="AQ12" s="2">
        <v>3.487892420524016</v>
      </c>
      <c r="AR12" s="2">
        <v>3.4777892785111195</v>
      </c>
      <c r="AS12" s="2">
        <v>3.4673511879040073</v>
      </c>
      <c r="AT12" s="2">
        <v>3.4565998314036297</v>
      </c>
      <c r="AU12" s="2">
        <v>3.4455599700188575</v>
      </c>
      <c r="AV12" s="2">
        <v>3.4342591756271004</v>
      </c>
      <c r="AW12" s="2">
        <v>3.4227279265802437</v>
      </c>
      <c r="AX12" s="2">
        <v>3.4109993518554464</v>
      </c>
      <c r="AY12" s="2">
        <v>3.3991085903034763</v>
      </c>
      <c r="AZ12" s="2">
        <v>3.3870916965340001</v>
      </c>
      <c r="BA12" s="2">
        <v>3.3749853178095166</v>
      </c>
      <c r="BB12" s="2">
        <v>3.3628265356986571</v>
      </c>
      <c r="BC12" s="2">
        <v>3.3506522713983768</v>
      </c>
      <c r="BD12" s="2">
        <v>3.3384990850352052</v>
      </c>
      <c r="BE12" s="2">
        <v>3.3264032683910414</v>
      </c>
      <c r="BF12" s="2">
        <v>3.3144008636330211</v>
      </c>
      <c r="BG12" s="2">
        <v>3.3025276474131617</v>
      </c>
      <c r="BH12" s="2">
        <v>3.2908191775091638</v>
      </c>
      <c r="BI12" s="2">
        <v>3.2793108122704688</v>
      </c>
      <c r="BJ12" s="2">
        <v>3.2680374653325308</v>
      </c>
      <c r="BK12" s="2">
        <v>3.2570335248741924</v>
      </c>
      <c r="BL12" s="2">
        <v>3.2463328903844557</v>
      </c>
      <c r="BM12" s="2">
        <v>3.2359689775762872</v>
      </c>
      <c r="BN12" s="2">
        <v>3.2259742971017387</v>
      </c>
      <c r="BO12" s="2">
        <v>3.2163799263690755</v>
      </c>
      <c r="BP12" s="2">
        <v>3.2072151679718526</v>
      </c>
      <c r="BQ12" s="2">
        <v>3.1985071489153336</v>
      </c>
      <c r="BR12" s="2">
        <v>3.1902811674017046</v>
      </c>
      <c r="BS12" s="2">
        <v>3.1825608334610997</v>
      </c>
      <c r="BT12" s="2">
        <v>3.1753671844146076</v>
      </c>
      <c r="BU12" s="2">
        <v>3.1687176273310484</v>
      </c>
      <c r="BV12" s="2">
        <v>3.1626258957026039</v>
      </c>
      <c r="BW12" s="2">
        <v>3.1571022819915742</v>
      </c>
      <c r="BX12" s="2">
        <v>3.1521537832303728</v>
      </c>
      <c r="BY12" s="2">
        <v>3.1477840266193362</v>
      </c>
    </row>
    <row r="13" spans="1:252" x14ac:dyDescent="0.2">
      <c r="A13" s="11">
        <v>44298</v>
      </c>
      <c r="B13" s="2">
        <v>3.5611834070324098</v>
      </c>
      <c r="C13" s="2">
        <v>3.4956941521037121</v>
      </c>
      <c r="D13" s="2">
        <v>3.4618972551466665</v>
      </c>
      <c r="E13" s="2">
        <v>3.4473050648568866</v>
      </c>
      <c r="F13" s="2">
        <v>3.4447314984116892</v>
      </c>
      <c r="G13" s="2">
        <v>3.4497163671544548</v>
      </c>
      <c r="H13" s="2">
        <v>3.4593648931957408</v>
      </c>
      <c r="I13" s="2">
        <v>3.4717733579815748</v>
      </c>
      <c r="J13" s="2">
        <v>3.4856867764958794</v>
      </c>
      <c r="K13" s="2">
        <v>3.5002675083309471</v>
      </c>
      <c r="L13" s="2">
        <v>3.5149250786215913</v>
      </c>
      <c r="M13" s="2">
        <v>3.5292293468893887</v>
      </c>
      <c r="N13" s="2">
        <v>3.5428716833013527</v>
      </c>
      <c r="O13" s="2">
        <v>3.5556315325391301</v>
      </c>
      <c r="P13" s="2">
        <v>3.5673498407516648</v>
      </c>
      <c r="Q13" s="2">
        <v>3.5779121961997942</v>
      </c>
      <c r="R13" s="2">
        <v>3.5872403007847846</v>
      </c>
      <c r="S13" s="2">
        <v>3.5952871245857341</v>
      </c>
      <c r="T13" s="2">
        <v>3.6020367681988388</v>
      </c>
      <c r="U13" s="2">
        <v>3.6075002404540308</v>
      </c>
      <c r="V13" s="2">
        <v>3.6117083235664449</v>
      </c>
      <c r="W13" s="2">
        <v>3.6147068804284768</v>
      </c>
      <c r="X13" s="2">
        <v>3.6165530959300187</v>
      </c>
      <c r="Y13" s="2">
        <v>3.6173128863665198</v>
      </c>
      <c r="Z13" s="2">
        <v>3.6170584527253382</v>
      </c>
      <c r="AA13" s="2">
        <v>3.6158664980729798</v>
      </c>
      <c r="AB13" s="2">
        <v>3.6138201595078066</v>
      </c>
      <c r="AC13" s="2">
        <v>3.6109996484561724</v>
      </c>
      <c r="AD13" s="2">
        <v>3.6074778528305531</v>
      </c>
      <c r="AE13" s="2">
        <v>3.6033219838074171</v>
      </c>
      <c r="AF13" s="2">
        <v>3.5985933952763176</v>
      </c>
      <c r="AG13" s="2">
        <v>3.5933477035001813</v>
      </c>
      <c r="AH13" s="2">
        <v>3.5876315304902544</v>
      </c>
      <c r="AI13" s="2">
        <v>3.5814763673193069</v>
      </c>
      <c r="AJ13" s="2">
        <v>3.5749028252508497</v>
      </c>
      <c r="AK13" s="2">
        <v>3.5679240244712567</v>
      </c>
      <c r="AL13" s="2">
        <v>3.5605469742203422</v>
      </c>
      <c r="AM13" s="2">
        <v>3.5527744361714704</v>
      </c>
      <c r="AN13" s="2">
        <v>3.5446073996774636</v>
      </c>
      <c r="AO13" s="2">
        <v>3.5360474702701272</v>
      </c>
      <c r="AP13" s="2">
        <v>3.5270978672788682</v>
      </c>
      <c r="AQ13" s="2">
        <v>3.5177654165920211</v>
      </c>
      <c r="AR13" s="2">
        <v>3.5080608814012586</v>
      </c>
      <c r="AS13" s="2">
        <v>3.4979992340551744</v>
      </c>
      <c r="AT13" s="2">
        <v>3.4875994121216829</v>
      </c>
      <c r="AU13" s="2">
        <v>3.4768836920746109</v>
      </c>
      <c r="AV13" s="2">
        <v>3.4658774769964804</v>
      </c>
      <c r="AW13" s="2">
        <v>3.4546094961261193</v>
      </c>
      <c r="AX13" s="2">
        <v>3.4431115845053175</v>
      </c>
      <c r="AY13" s="2">
        <v>3.4314180701588031</v>
      </c>
      <c r="AZ13" s="2">
        <v>3.4195647485485177</v>
      </c>
      <c r="BA13" s="2">
        <v>3.4075885239759542</v>
      </c>
      <c r="BB13" s="2">
        <v>3.3955271776739142</v>
      </c>
      <c r="BC13" s="2">
        <v>3.3834187977218795</v>
      </c>
      <c r="BD13" s="2">
        <v>3.3713015484568043</v>
      </c>
      <c r="BE13" s="2">
        <v>3.3592136704298987</v>
      </c>
      <c r="BF13" s="2">
        <v>3.347193427362356</v>
      </c>
      <c r="BG13" s="2">
        <v>3.3352790338718719</v>
      </c>
      <c r="BH13" s="2">
        <v>3.3235086597989731</v>
      </c>
      <c r="BI13" s="2">
        <v>3.3119203575029603</v>
      </c>
      <c r="BJ13" s="2">
        <v>3.3005517065178496</v>
      </c>
      <c r="BK13" s="2">
        <v>3.289439700545878</v>
      </c>
      <c r="BL13" s="2">
        <v>3.2786207880787646</v>
      </c>
      <c r="BM13" s="2">
        <v>3.2681308766640687</v>
      </c>
      <c r="BN13" s="2">
        <v>3.2580048540304984</v>
      </c>
      <c r="BO13" s="2">
        <v>3.2482759928004716</v>
      </c>
      <c r="BP13" s="2">
        <v>3.2389755728289291</v>
      </c>
      <c r="BQ13" s="2">
        <v>3.2301324713825941</v>
      </c>
      <c r="BR13" s="2">
        <v>3.2217735378781196</v>
      </c>
      <c r="BS13" s="2">
        <v>3.2139237504043141</v>
      </c>
      <c r="BT13" s="2">
        <v>3.2066053315756786</v>
      </c>
      <c r="BU13" s="2">
        <v>3.199836693532164</v>
      </c>
      <c r="BV13" s="2">
        <v>3.1936324067791202</v>
      </c>
      <c r="BW13" s="2">
        <v>3.1880034435907136</v>
      </c>
      <c r="BX13" s="2">
        <v>3.1829573354601117</v>
      </c>
      <c r="BY13" s="2">
        <v>3.1784981187450105</v>
      </c>
    </row>
    <row r="14" spans="1:252" x14ac:dyDescent="0.2">
      <c r="A14" s="11">
        <v>44299</v>
      </c>
      <c r="B14" s="2">
        <v>3.564336508812155</v>
      </c>
      <c r="C14" s="2">
        <v>3.5011384351851254</v>
      </c>
      <c r="D14" s="2">
        <v>3.4689779780762589</v>
      </c>
      <c r="E14" s="2">
        <v>3.4553773738018467</v>
      </c>
      <c r="F14" s="2">
        <v>3.4532234266346182</v>
      </c>
      <c r="G14" s="2">
        <v>3.4581597195387896</v>
      </c>
      <c r="H14" s="2">
        <v>3.4674036196342279</v>
      </c>
      <c r="I14" s="2">
        <v>3.4791514552387146</v>
      </c>
      <c r="J14" s="2">
        <v>3.4922337602707469</v>
      </c>
      <c r="K14" s="2">
        <v>3.5058853981125435</v>
      </c>
      <c r="L14" s="2">
        <v>3.5195737292654297</v>
      </c>
      <c r="M14" s="2">
        <v>3.532912856317612</v>
      </c>
      <c r="N14" s="2">
        <v>3.5456253221538674</v>
      </c>
      <c r="O14" s="2">
        <v>3.5575114755534618</v>
      </c>
      <c r="P14" s="2">
        <v>3.5684252147268034</v>
      </c>
      <c r="Q14" s="2">
        <v>3.5782580418976426</v>
      </c>
      <c r="R14" s="2">
        <v>3.5869327268347391</v>
      </c>
      <c r="S14" s="2">
        <v>3.5943998697511907</v>
      </c>
      <c r="T14" s="2">
        <v>3.6006385936855216</v>
      </c>
      <c r="U14" s="2">
        <v>3.6056535950776496</v>
      </c>
      <c r="V14" s="2">
        <v>3.6094693753139699</v>
      </c>
      <c r="W14" s="2">
        <v>3.6121256315556747</v>
      </c>
      <c r="X14" s="2">
        <v>3.6136733352947283</v>
      </c>
      <c r="Y14" s="2">
        <v>3.6141721245607523</v>
      </c>
      <c r="Z14" s="2">
        <v>3.613688987625971</v>
      </c>
      <c r="AA14" s="2">
        <v>3.6122970073922862</v>
      </c>
      <c r="AB14" s="2">
        <v>3.6100768369898542</v>
      </c>
      <c r="AC14" s="2">
        <v>3.6071067572058206</v>
      </c>
      <c r="AD14" s="2">
        <v>3.6034580717191762</v>
      </c>
      <c r="AE14" s="2">
        <v>3.5991967273711847</v>
      </c>
      <c r="AF14" s="2">
        <v>3.5943832789332819</v>
      </c>
      <c r="AG14" s="2">
        <v>3.589073045977758</v>
      </c>
      <c r="AH14" s="2">
        <v>3.58331258030434</v>
      </c>
      <c r="AI14" s="2">
        <v>3.577133179297856</v>
      </c>
      <c r="AJ14" s="2">
        <v>3.5705551092400283</v>
      </c>
      <c r="AK14" s="2">
        <v>3.5635910969406002</v>
      </c>
      <c r="AL14" s="2">
        <v>3.5562476691370346</v>
      </c>
      <c r="AM14" s="2">
        <v>3.5485268467235835</v>
      </c>
      <c r="AN14" s="2">
        <v>3.5404285835339291</v>
      </c>
      <c r="AO14" s="2">
        <v>3.5319531298629023</v>
      </c>
      <c r="AP14" s="2">
        <v>3.5231020848011929</v>
      </c>
      <c r="AQ14" s="2">
        <v>3.5138804445150482</v>
      </c>
      <c r="AR14" s="2">
        <v>3.5042969716218622</v>
      </c>
      <c r="AS14" s="2">
        <v>3.4943645467999689</v>
      </c>
      <c r="AT14" s="2">
        <v>3.4840999672035728</v>
      </c>
      <c r="AU14" s="2">
        <v>3.473523366969486</v>
      </c>
      <c r="AV14" s="2">
        <v>3.4626580376718334</v>
      </c>
      <c r="AW14" s="2">
        <v>3.4515306795423597</v>
      </c>
      <c r="AX14" s="2">
        <v>3.4401712119862999</v>
      </c>
      <c r="AY14" s="2">
        <v>3.4286121833899141</v>
      </c>
      <c r="AZ14" s="2">
        <v>3.4168877485470475</v>
      </c>
      <c r="BA14" s="2">
        <v>3.4050332922394646</v>
      </c>
      <c r="BB14" s="2">
        <v>3.3930851758666103</v>
      </c>
      <c r="BC14" s="2">
        <v>3.3810801809654119</v>
      </c>
      <c r="BD14" s="2">
        <v>3.3690552822041671</v>
      </c>
      <c r="BE14" s="2">
        <v>3.3570476417527026</v>
      </c>
      <c r="BF14" s="2">
        <v>3.3450945906944867</v>
      </c>
      <c r="BG14" s="2">
        <v>3.3332335990958297</v>
      </c>
      <c r="BH14" s="2">
        <v>3.3215022726060335</v>
      </c>
      <c r="BI14" s="2">
        <v>3.3099382716222019</v>
      </c>
      <c r="BJ14" s="2">
        <v>3.2985789641842214</v>
      </c>
      <c r="BK14" s="2">
        <v>3.2874613095211114</v>
      </c>
      <c r="BL14" s="2">
        <v>3.2766218857481282</v>
      </c>
      <c r="BM14" s="2">
        <v>3.2660968800781083</v>
      </c>
      <c r="BN14" s="2">
        <v>3.2559215795409475</v>
      </c>
      <c r="BO14" s="2">
        <v>3.2461297509814564</v>
      </c>
      <c r="BP14" s="2">
        <v>3.2367532457405623</v>
      </c>
      <c r="BQ14" s="2">
        <v>3.2278215636191776</v>
      </c>
      <c r="BR14" s="2">
        <v>3.2193622170763163</v>
      </c>
      <c r="BS14" s="2">
        <v>3.2114008677655601</v>
      </c>
      <c r="BT14" s="2">
        <v>3.2039603996658585</v>
      </c>
      <c r="BU14" s="2">
        <v>3.1970598622757516</v>
      </c>
      <c r="BV14" s="2">
        <v>3.1907144471261493</v>
      </c>
      <c r="BW14" s="2">
        <v>3.1849357322961556</v>
      </c>
      <c r="BX14" s="2">
        <v>3.1797318331074598</v>
      </c>
      <c r="BY14" s="2">
        <v>3.1751073234695357</v>
      </c>
    </row>
    <row r="15" spans="1:252" x14ac:dyDescent="0.2">
      <c r="A15" s="11">
        <v>44300</v>
      </c>
      <c r="B15" s="2">
        <v>3.5436696810905892</v>
      </c>
      <c r="C15" s="2">
        <v>3.4790660906998752</v>
      </c>
      <c r="D15" s="2">
        <v>3.4460569397854446</v>
      </c>
      <c r="E15" s="2">
        <v>3.4321190844794405</v>
      </c>
      <c r="F15" s="2">
        <v>3.4300836967353709</v>
      </c>
      <c r="G15" s="2">
        <v>3.4355252559039466</v>
      </c>
      <c r="H15" s="2">
        <v>3.4455869661103349</v>
      </c>
      <c r="I15" s="2">
        <v>3.4583928025593975</v>
      </c>
      <c r="J15" s="2">
        <v>3.4727068955412177</v>
      </c>
      <c r="K15" s="2">
        <v>3.4877077659979152</v>
      </c>
      <c r="L15" s="2">
        <v>3.5028182643164736</v>
      </c>
      <c r="M15" s="2">
        <v>3.5176204015128878</v>
      </c>
      <c r="N15" s="2">
        <v>3.5318140970799039</v>
      </c>
      <c r="O15" s="2">
        <v>3.5451841862458005</v>
      </c>
      <c r="P15" s="2">
        <v>3.5575734359394628</v>
      </c>
      <c r="Q15" s="2">
        <v>3.5688641778544214</v>
      </c>
      <c r="R15" s="2">
        <v>3.5789709662569784</v>
      </c>
      <c r="S15" s="2">
        <v>3.5878360063010701</v>
      </c>
      <c r="T15" s="2">
        <v>3.5954294601593997</v>
      </c>
      <c r="U15" s="2">
        <v>3.6017470340193372</v>
      </c>
      <c r="V15" s="2">
        <v>3.606805383573394</v>
      </c>
      <c r="W15" s="2">
        <v>3.6106375931205479</v>
      </c>
      <c r="X15" s="2">
        <v>3.6132890049945363</v>
      </c>
      <c r="Y15" s="2">
        <v>3.614814564215564</v>
      </c>
      <c r="Z15" s="2">
        <v>3.6152781982641771</v>
      </c>
      <c r="AA15" s="2">
        <v>3.6147518278998234</v>
      </c>
      <c r="AB15" s="2">
        <v>3.6133164511413334</v>
      </c>
      <c r="AC15" s="2">
        <v>3.6110521633247066</v>
      </c>
      <c r="AD15" s="2">
        <v>3.6080335852491885</v>
      </c>
      <c r="AE15" s="2">
        <v>3.6043312473227944</v>
      </c>
      <c r="AF15" s="2">
        <v>3.6000112660361778</v>
      </c>
      <c r="AG15" s="2">
        <v>3.5951353102888048</v>
      </c>
      <c r="AH15" s="2">
        <v>3.5897569567583441</v>
      </c>
      <c r="AI15" s="2">
        <v>3.583915169725377</v>
      </c>
      <c r="AJ15" s="2">
        <v>3.5776381473312511</v>
      </c>
      <c r="AK15" s="2">
        <v>3.5709464547573004</v>
      </c>
      <c r="AL15" s="2">
        <v>3.5638542137365476</v>
      </c>
      <c r="AM15" s="2">
        <v>3.5563705487436024</v>
      </c>
      <c r="AN15" s="2">
        <v>3.5485018886363076</v>
      </c>
      <c r="AO15" s="2">
        <v>3.5402542344258823</v>
      </c>
      <c r="AP15" s="2">
        <v>3.5316342008350867</v>
      </c>
      <c r="AQ15" s="2">
        <v>3.5226509793992307</v>
      </c>
      <c r="AR15" s="2">
        <v>3.5133167221504484</v>
      </c>
      <c r="AS15" s="2">
        <v>3.5036468609454552</v>
      </c>
      <c r="AT15" s="2">
        <v>3.4936599318363708</v>
      </c>
      <c r="AU15" s="2">
        <v>3.4833770334486207</v>
      </c>
      <c r="AV15" s="2">
        <v>3.4728217093342737</v>
      </c>
      <c r="AW15" s="2">
        <v>3.4620202609815007</v>
      </c>
      <c r="AX15" s="2">
        <v>3.4510016209278565</v>
      </c>
      <c r="AY15" s="2">
        <v>3.4397968458877406</v>
      </c>
      <c r="AZ15" s="2">
        <v>3.4284382149108086</v>
      </c>
      <c r="BA15" s="2">
        <v>3.416958944217253</v>
      </c>
      <c r="BB15" s="2">
        <v>3.4053930166598061</v>
      </c>
      <c r="BC15" s="2">
        <v>3.3937747294237477</v>
      </c>
      <c r="BD15" s="2">
        <v>3.3821385286092243</v>
      </c>
      <c r="BE15" s="2">
        <v>3.3705190548599617</v>
      </c>
      <c r="BF15" s="2">
        <v>3.3589511699723076</v>
      </c>
      <c r="BG15" s="2">
        <v>3.3474699642507679</v>
      </c>
      <c r="BH15" s="2">
        <v>3.336110747743549</v>
      </c>
      <c r="BI15" s="2">
        <v>3.3249089740516933</v>
      </c>
      <c r="BJ15" s="2">
        <v>3.3138999585436584</v>
      </c>
      <c r="BK15" s="2">
        <v>3.3031187810479334</v>
      </c>
      <c r="BL15" s="2">
        <v>3.2926003013011518</v>
      </c>
      <c r="BM15" s="2">
        <v>3.282379141094169</v>
      </c>
      <c r="BN15" s="2">
        <v>3.2724892256934286</v>
      </c>
      <c r="BO15" s="2">
        <v>3.2629632255189573</v>
      </c>
      <c r="BP15" s="2">
        <v>3.2538321392558549</v>
      </c>
      <c r="BQ15" s="2">
        <v>3.2451248580014931</v>
      </c>
      <c r="BR15" s="2">
        <v>3.2368685176399108</v>
      </c>
      <c r="BS15" s="2">
        <v>3.2290886156050727</v>
      </c>
      <c r="BT15" s="2">
        <v>3.2218080664612856</v>
      </c>
      <c r="BU15" s="2">
        <v>3.2150461197490543</v>
      </c>
      <c r="BV15" s="2">
        <v>3.2088183238426744</v>
      </c>
      <c r="BW15" s="2">
        <v>3.2031367604150103</v>
      </c>
      <c r="BX15" s="2">
        <v>3.1980101797888159</v>
      </c>
      <c r="BY15" s="2">
        <v>3.1934438953167081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408"/>
  <sheetViews>
    <sheetView workbookViewId="0"/>
  </sheetViews>
  <sheetFormatPr defaultRowHeight="12.75" x14ac:dyDescent="0.2"/>
  <sheetData>
    <row r="1" spans="1:11" x14ac:dyDescent="0.2">
      <c r="A1">
        <v>245</v>
      </c>
      <c r="B1" t="s">
        <v>121</v>
      </c>
    </row>
    <row r="2" spans="1:11" x14ac:dyDescent="0.2">
      <c r="A2" s="23" t="s">
        <v>39</v>
      </c>
      <c r="B2" t="s">
        <v>49</v>
      </c>
      <c r="D2" t="s">
        <v>100</v>
      </c>
      <c r="E2" s="25">
        <v>0</v>
      </c>
      <c r="F2" t="b">
        <v>0</v>
      </c>
      <c r="G2" s="23"/>
      <c r="H2" s="23"/>
      <c r="I2" s="23"/>
      <c r="K2" s="23"/>
    </row>
    <row r="3" spans="1:11" x14ac:dyDescent="0.2">
      <c r="A3" s="23" t="s">
        <v>39</v>
      </c>
      <c r="B3" t="s">
        <v>55</v>
      </c>
      <c r="D3" t="s">
        <v>100</v>
      </c>
      <c r="E3" s="25">
        <v>0</v>
      </c>
      <c r="F3" t="b">
        <v>0</v>
      </c>
      <c r="G3" s="23"/>
      <c r="H3" s="23"/>
      <c r="I3" s="23"/>
      <c r="K3" s="23"/>
    </row>
    <row r="4" spans="1:11" x14ac:dyDescent="0.2">
      <c r="A4" s="23" t="s">
        <v>39</v>
      </c>
      <c r="B4" t="s">
        <v>58</v>
      </c>
      <c r="D4" t="s">
        <v>100</v>
      </c>
      <c r="E4" s="25">
        <v>0</v>
      </c>
      <c r="G4" s="23"/>
      <c r="H4" s="23"/>
      <c r="I4" s="23"/>
      <c r="K4" s="23"/>
    </row>
    <row r="5" spans="1:11" x14ac:dyDescent="0.2">
      <c r="A5" s="23" t="s">
        <v>39</v>
      </c>
      <c r="B5" t="s">
        <v>76</v>
      </c>
      <c r="D5" t="s">
        <v>100</v>
      </c>
      <c r="E5" s="25">
        <v>0</v>
      </c>
      <c r="G5" s="23"/>
      <c r="H5" s="23"/>
      <c r="I5" s="23"/>
      <c r="K5" s="23"/>
    </row>
    <row r="6" spans="1:11" x14ac:dyDescent="0.2">
      <c r="A6" s="23" t="s">
        <v>39</v>
      </c>
      <c r="B6" t="s">
        <v>54</v>
      </c>
      <c r="D6" t="s">
        <v>100</v>
      </c>
      <c r="E6" s="25">
        <v>0</v>
      </c>
      <c r="G6" s="23"/>
      <c r="H6" s="23"/>
      <c r="I6" s="23"/>
      <c r="K6" s="23"/>
    </row>
    <row r="7" spans="1:11" x14ac:dyDescent="0.2">
      <c r="A7" s="23" t="s">
        <v>39</v>
      </c>
      <c r="B7" t="s">
        <v>61</v>
      </c>
      <c r="D7" t="s">
        <v>100</v>
      </c>
      <c r="E7" s="25">
        <v>0</v>
      </c>
      <c r="G7" s="23"/>
      <c r="H7" s="23"/>
      <c r="I7" s="23"/>
      <c r="K7" s="23"/>
    </row>
    <row r="8" spans="1:11" x14ac:dyDescent="0.2">
      <c r="A8" s="23" t="s">
        <v>39</v>
      </c>
      <c r="B8" t="s">
        <v>71</v>
      </c>
      <c r="D8" t="s">
        <v>100</v>
      </c>
      <c r="E8" s="25">
        <v>0</v>
      </c>
      <c r="G8" s="23"/>
      <c r="H8" s="23"/>
      <c r="I8" s="23"/>
      <c r="K8" s="23"/>
    </row>
    <row r="9" spans="1:11" x14ac:dyDescent="0.2">
      <c r="A9" s="23" t="s">
        <v>39</v>
      </c>
      <c r="B9" t="s">
        <v>45</v>
      </c>
      <c r="D9" t="s">
        <v>100</v>
      </c>
      <c r="E9" s="25">
        <v>0</v>
      </c>
      <c r="G9" s="23"/>
      <c r="H9" s="23"/>
      <c r="I9" s="23"/>
      <c r="K9" s="23"/>
    </row>
    <row r="10" spans="1:11" x14ac:dyDescent="0.2">
      <c r="A10" s="23" t="s">
        <v>39</v>
      </c>
      <c r="B10" t="s">
        <v>57</v>
      </c>
      <c r="D10" t="s">
        <v>100</v>
      </c>
      <c r="E10" s="25">
        <v>0</v>
      </c>
      <c r="G10" s="23"/>
      <c r="H10" s="23"/>
      <c r="I10" s="23"/>
      <c r="K10" s="23"/>
    </row>
    <row r="11" spans="1:11" x14ac:dyDescent="0.2">
      <c r="A11" s="23" t="s">
        <v>39</v>
      </c>
      <c r="B11" t="s">
        <v>67</v>
      </c>
      <c r="D11" t="s">
        <v>100</v>
      </c>
      <c r="E11" s="25">
        <v>0</v>
      </c>
      <c r="G11" s="23"/>
      <c r="H11" s="23"/>
      <c r="I11" s="23"/>
      <c r="K11" s="23"/>
    </row>
    <row r="12" spans="1:11" x14ac:dyDescent="0.2">
      <c r="A12" s="23" t="s">
        <v>39</v>
      </c>
      <c r="B12" t="s">
        <v>63</v>
      </c>
      <c r="D12" t="s">
        <v>100</v>
      </c>
      <c r="E12" s="25">
        <v>0</v>
      </c>
      <c r="G12" s="23"/>
      <c r="H12" s="23"/>
      <c r="I12" s="23"/>
      <c r="K12" s="23"/>
    </row>
    <row r="13" spans="1:11" x14ac:dyDescent="0.2">
      <c r="A13" s="23" t="s">
        <v>39</v>
      </c>
      <c r="B13" t="s">
        <v>59</v>
      </c>
      <c r="D13" t="s">
        <v>100</v>
      </c>
      <c r="E13" s="25">
        <v>0</v>
      </c>
      <c r="G13" s="23"/>
      <c r="H13" s="23"/>
      <c r="I13" s="23"/>
      <c r="K13" s="23"/>
    </row>
    <row r="14" spans="1:11" x14ac:dyDescent="0.2">
      <c r="A14" s="23" t="s">
        <v>39</v>
      </c>
      <c r="B14" t="s">
        <v>46</v>
      </c>
      <c r="D14" t="s">
        <v>100</v>
      </c>
      <c r="E14" s="25">
        <v>0</v>
      </c>
      <c r="G14" s="23"/>
      <c r="H14" s="23"/>
      <c r="I14" s="23"/>
      <c r="K14" s="23"/>
    </row>
    <row r="15" spans="1:11" x14ac:dyDescent="0.2">
      <c r="A15" s="23" t="s">
        <v>39</v>
      </c>
      <c r="B15" t="s">
        <v>42</v>
      </c>
      <c r="D15" t="s">
        <v>100</v>
      </c>
      <c r="E15" s="25">
        <v>0</v>
      </c>
      <c r="G15" s="23"/>
      <c r="H15" s="23"/>
      <c r="I15" s="23"/>
      <c r="K15" s="23"/>
    </row>
    <row r="16" spans="1:11" x14ac:dyDescent="0.2">
      <c r="A16" s="23" t="s">
        <v>39</v>
      </c>
      <c r="B16" t="s">
        <v>70</v>
      </c>
      <c r="D16" t="s">
        <v>100</v>
      </c>
      <c r="E16" s="25">
        <v>0</v>
      </c>
      <c r="G16" s="23"/>
      <c r="H16" s="23"/>
      <c r="I16" s="23"/>
      <c r="K16" s="23"/>
    </row>
    <row r="17" spans="1:11" x14ac:dyDescent="0.2">
      <c r="A17" s="23" t="s">
        <v>39</v>
      </c>
      <c r="B17" t="s">
        <v>74</v>
      </c>
      <c r="D17" t="s">
        <v>100</v>
      </c>
      <c r="E17" s="25">
        <v>0</v>
      </c>
      <c r="G17" s="23"/>
      <c r="H17" s="23"/>
      <c r="I17" s="23"/>
      <c r="K17" s="23"/>
    </row>
    <row r="18" spans="1:11" x14ac:dyDescent="0.2">
      <c r="A18" s="23" t="s">
        <v>39</v>
      </c>
      <c r="B18" t="s">
        <v>44</v>
      </c>
      <c r="D18" t="s">
        <v>100</v>
      </c>
      <c r="E18" s="25">
        <v>0</v>
      </c>
      <c r="G18" s="23"/>
      <c r="H18" s="23"/>
      <c r="I18" s="23"/>
      <c r="K18" s="23"/>
    </row>
    <row r="19" spans="1:11" x14ac:dyDescent="0.2">
      <c r="A19" s="23" t="s">
        <v>39</v>
      </c>
      <c r="B19" t="s">
        <v>53</v>
      </c>
      <c r="D19" t="s">
        <v>100</v>
      </c>
      <c r="E19" s="25">
        <v>0</v>
      </c>
      <c r="G19" s="23"/>
      <c r="H19" s="23"/>
      <c r="I19" s="23"/>
      <c r="K19" s="23"/>
    </row>
    <row r="20" spans="1:11" x14ac:dyDescent="0.2">
      <c r="A20" s="23" t="s">
        <v>39</v>
      </c>
      <c r="B20" t="s">
        <v>62</v>
      </c>
      <c r="D20" t="s">
        <v>100</v>
      </c>
      <c r="E20" s="25">
        <v>0</v>
      </c>
      <c r="G20" s="23"/>
      <c r="H20" s="23"/>
      <c r="I20" s="23"/>
      <c r="K20" s="23"/>
    </row>
    <row r="21" spans="1:11" x14ac:dyDescent="0.2">
      <c r="A21" s="23" t="s">
        <v>39</v>
      </c>
      <c r="B21" t="s">
        <v>75</v>
      </c>
      <c r="D21" t="s">
        <v>100</v>
      </c>
      <c r="E21" s="25">
        <v>0</v>
      </c>
      <c r="G21" s="23"/>
      <c r="H21" s="23"/>
      <c r="I21" s="23"/>
      <c r="K21" s="23"/>
    </row>
    <row r="22" spans="1:11" x14ac:dyDescent="0.2">
      <c r="A22" s="23" t="s">
        <v>39</v>
      </c>
      <c r="B22" t="s">
        <v>52</v>
      </c>
      <c r="D22" t="s">
        <v>100</v>
      </c>
      <c r="E22" s="25">
        <v>0</v>
      </c>
      <c r="G22" s="23"/>
      <c r="H22" s="23"/>
      <c r="I22" s="23"/>
      <c r="K22" s="23"/>
    </row>
    <row r="23" spans="1:11" x14ac:dyDescent="0.2">
      <c r="A23" s="23" t="s">
        <v>39</v>
      </c>
      <c r="B23" t="s">
        <v>72</v>
      </c>
      <c r="D23" t="s">
        <v>100</v>
      </c>
      <c r="E23" s="25">
        <v>0</v>
      </c>
      <c r="G23" s="23"/>
      <c r="H23" s="23"/>
      <c r="I23" s="23"/>
      <c r="K23" s="23"/>
    </row>
    <row r="24" spans="1:11" x14ac:dyDescent="0.2">
      <c r="A24" s="23" t="s">
        <v>39</v>
      </c>
      <c r="B24" t="s">
        <v>43</v>
      </c>
      <c r="D24" t="s">
        <v>100</v>
      </c>
      <c r="E24" s="25">
        <v>0</v>
      </c>
      <c r="G24" s="23"/>
      <c r="H24" s="23"/>
      <c r="I24" s="23"/>
      <c r="K24" s="23"/>
    </row>
    <row r="25" spans="1:11" x14ac:dyDescent="0.2">
      <c r="A25" s="23" t="s">
        <v>39</v>
      </c>
      <c r="B25" t="s">
        <v>41</v>
      </c>
      <c r="D25" t="s">
        <v>100</v>
      </c>
      <c r="E25" s="25">
        <v>0</v>
      </c>
      <c r="G25" s="23"/>
      <c r="H25" s="23"/>
      <c r="I25" s="23"/>
      <c r="K25" s="23"/>
    </row>
    <row r="26" spans="1:11" x14ac:dyDescent="0.2">
      <c r="A26" s="23" t="s">
        <v>39</v>
      </c>
      <c r="B26" t="s">
        <v>56</v>
      </c>
      <c r="D26" t="s">
        <v>100</v>
      </c>
      <c r="E26" s="25">
        <v>0</v>
      </c>
      <c r="G26" s="23"/>
      <c r="H26" s="23"/>
      <c r="I26" s="23"/>
      <c r="K26" s="23"/>
    </row>
    <row r="27" spans="1:11" x14ac:dyDescent="0.2">
      <c r="A27" s="23" t="s">
        <v>39</v>
      </c>
      <c r="B27" t="s">
        <v>68</v>
      </c>
      <c r="D27" t="s">
        <v>100</v>
      </c>
      <c r="E27" s="25">
        <v>0</v>
      </c>
      <c r="G27" s="23"/>
      <c r="H27" s="23"/>
      <c r="I27" s="23"/>
      <c r="K27" s="23"/>
    </row>
    <row r="28" spans="1:11" x14ac:dyDescent="0.2">
      <c r="A28" s="23" t="s">
        <v>39</v>
      </c>
      <c r="B28" t="s">
        <v>50</v>
      </c>
      <c r="D28" t="s">
        <v>100</v>
      </c>
      <c r="E28" s="25">
        <v>0</v>
      </c>
      <c r="G28" s="23"/>
      <c r="H28" s="23"/>
      <c r="I28" s="23"/>
      <c r="K28" s="23"/>
    </row>
    <row r="29" spans="1:11" x14ac:dyDescent="0.2">
      <c r="A29" s="23" t="s">
        <v>39</v>
      </c>
      <c r="B29" t="s">
        <v>73</v>
      </c>
      <c r="D29" t="s">
        <v>100</v>
      </c>
      <c r="E29" s="25">
        <v>0</v>
      </c>
      <c r="G29" s="23"/>
      <c r="H29" s="23"/>
      <c r="I29" s="23"/>
      <c r="K29" s="23"/>
    </row>
    <row r="30" spans="1:11" x14ac:dyDescent="0.2">
      <c r="A30" s="23" t="s">
        <v>39</v>
      </c>
      <c r="B30" t="s">
        <v>51</v>
      </c>
      <c r="D30" t="s">
        <v>100</v>
      </c>
      <c r="E30" s="25">
        <v>0</v>
      </c>
      <c r="G30" s="23"/>
      <c r="H30" s="23"/>
      <c r="I30" s="23"/>
      <c r="K30" s="23"/>
    </row>
    <row r="31" spans="1:11" x14ac:dyDescent="0.2">
      <c r="A31" s="23" t="s">
        <v>39</v>
      </c>
      <c r="B31" t="s">
        <v>65</v>
      </c>
      <c r="D31" t="s">
        <v>100</v>
      </c>
      <c r="E31" s="25">
        <v>0</v>
      </c>
      <c r="G31" s="23"/>
      <c r="H31" s="23"/>
      <c r="I31" s="23"/>
      <c r="K31" s="23"/>
    </row>
    <row r="32" spans="1:11" x14ac:dyDescent="0.2">
      <c r="A32" s="23" t="s">
        <v>39</v>
      </c>
      <c r="B32" t="s">
        <v>47</v>
      </c>
      <c r="D32" t="s">
        <v>100</v>
      </c>
      <c r="E32" s="25">
        <v>0</v>
      </c>
      <c r="G32" s="23"/>
      <c r="H32" s="23"/>
      <c r="I32" s="23"/>
      <c r="K32" s="23"/>
    </row>
    <row r="33" spans="1:11" x14ac:dyDescent="0.2">
      <c r="A33" s="23" t="s">
        <v>39</v>
      </c>
      <c r="B33" t="s">
        <v>69</v>
      </c>
      <c r="D33" t="s">
        <v>100</v>
      </c>
      <c r="E33" s="25">
        <v>0</v>
      </c>
      <c r="G33" s="23"/>
      <c r="H33" s="23"/>
      <c r="I33" s="23"/>
      <c r="K33" s="23"/>
    </row>
    <row r="34" spans="1:11" x14ac:dyDescent="0.2">
      <c r="A34" s="23" t="s">
        <v>39</v>
      </c>
      <c r="B34" t="s">
        <v>40</v>
      </c>
      <c r="D34" t="s">
        <v>100</v>
      </c>
      <c r="E34" s="25">
        <v>0</v>
      </c>
      <c r="G34" s="23"/>
      <c r="H34" s="23"/>
      <c r="I34" s="23"/>
      <c r="K34" s="23"/>
    </row>
    <row r="35" spans="1:11" x14ac:dyDescent="0.2">
      <c r="A35" s="23" t="s">
        <v>39</v>
      </c>
      <c r="B35" t="s">
        <v>60</v>
      </c>
      <c r="D35" t="s">
        <v>100</v>
      </c>
      <c r="E35" s="25">
        <v>0</v>
      </c>
      <c r="G35" s="23"/>
      <c r="H35" s="23"/>
      <c r="I35" s="23"/>
      <c r="K35" s="23"/>
    </row>
    <row r="36" spans="1:11" x14ac:dyDescent="0.2">
      <c r="A36" s="23" t="s">
        <v>39</v>
      </c>
      <c r="B36" t="s">
        <v>64</v>
      </c>
      <c r="D36" t="s">
        <v>100</v>
      </c>
      <c r="E36" s="25">
        <v>0</v>
      </c>
      <c r="G36" s="23"/>
      <c r="H36" s="23"/>
      <c r="I36" s="23"/>
      <c r="K36" s="23"/>
    </row>
    <row r="37" spans="1:11" x14ac:dyDescent="0.2">
      <c r="A37" s="23" t="s">
        <v>39</v>
      </c>
      <c r="B37" t="s">
        <v>48</v>
      </c>
      <c r="D37" t="s">
        <v>100</v>
      </c>
      <c r="E37" s="25">
        <v>0</v>
      </c>
      <c r="G37" s="23"/>
      <c r="H37" s="23"/>
      <c r="I37" s="23"/>
      <c r="K37" s="23"/>
    </row>
    <row r="38" spans="1:11" x14ac:dyDescent="0.2">
      <c r="A38" s="23" t="s">
        <v>39</v>
      </c>
      <c r="B38" t="s">
        <v>66</v>
      </c>
      <c r="D38" t="s">
        <v>100</v>
      </c>
      <c r="E38" s="25">
        <v>0</v>
      </c>
      <c r="G38" s="23"/>
      <c r="H38" s="23"/>
      <c r="I38" s="23"/>
      <c r="K38" s="23"/>
    </row>
    <row r="39" spans="1:11" x14ac:dyDescent="0.2">
      <c r="A39" s="23" t="s">
        <v>39</v>
      </c>
      <c r="B39" t="s">
        <v>101</v>
      </c>
      <c r="C39" t="s">
        <v>102</v>
      </c>
      <c r="D39">
        <v>2.8461994706847884</v>
      </c>
      <c r="E39" s="26">
        <v>44103.64434027778</v>
      </c>
      <c r="G39" s="23"/>
      <c r="H39" s="23"/>
      <c r="I39" s="23"/>
      <c r="K39" s="23"/>
    </row>
    <row r="40" spans="1:11" x14ac:dyDescent="0.2">
      <c r="A40" s="23" t="s">
        <v>39</v>
      </c>
      <c r="B40" t="s">
        <v>103</v>
      </c>
      <c r="D40" t="s">
        <v>100</v>
      </c>
      <c r="E40" s="25">
        <v>0</v>
      </c>
      <c r="G40" s="23"/>
      <c r="H40" s="23"/>
      <c r="I40" s="23"/>
      <c r="K40" s="23"/>
    </row>
    <row r="41" spans="1:11" x14ac:dyDescent="0.2">
      <c r="A41" s="23" t="s">
        <v>39</v>
      </c>
      <c r="B41" t="s">
        <v>104</v>
      </c>
      <c r="D41" t="s">
        <v>100</v>
      </c>
      <c r="E41" s="25">
        <v>0</v>
      </c>
      <c r="G41" s="23"/>
      <c r="H41" s="23"/>
      <c r="I41" s="23"/>
      <c r="K41" s="23"/>
    </row>
    <row r="42" spans="1:11" x14ac:dyDescent="0.2">
      <c r="A42" s="23" t="s">
        <v>39</v>
      </c>
      <c r="B42" t="s">
        <v>105</v>
      </c>
      <c r="D42" t="s">
        <v>100</v>
      </c>
      <c r="E42" s="25">
        <v>0</v>
      </c>
      <c r="G42" s="23"/>
      <c r="H42" s="23"/>
      <c r="I42" s="23"/>
      <c r="K42" s="23"/>
    </row>
    <row r="43" spans="1:11" x14ac:dyDescent="0.2">
      <c r="A43" s="23" t="s">
        <v>77</v>
      </c>
      <c r="B43" t="s">
        <v>49</v>
      </c>
      <c r="D43" t="s">
        <v>100</v>
      </c>
      <c r="E43" s="25">
        <v>0</v>
      </c>
      <c r="F43" t="b">
        <v>0</v>
      </c>
      <c r="G43" s="23"/>
      <c r="H43" s="23"/>
      <c r="I43" s="23"/>
      <c r="K43" s="23"/>
    </row>
    <row r="44" spans="1:11" x14ac:dyDescent="0.2">
      <c r="A44" s="23" t="s">
        <v>77</v>
      </c>
      <c r="B44" t="s">
        <v>55</v>
      </c>
      <c r="D44" t="s">
        <v>100</v>
      </c>
      <c r="E44" s="25">
        <v>0</v>
      </c>
      <c r="F44" t="b">
        <v>0</v>
      </c>
      <c r="G44" s="23"/>
      <c r="H44" s="23"/>
      <c r="I44" s="23"/>
      <c r="K44" s="23"/>
    </row>
    <row r="45" spans="1:11" x14ac:dyDescent="0.2">
      <c r="A45" s="23" t="s">
        <v>77</v>
      </c>
      <c r="B45" t="s">
        <v>43</v>
      </c>
      <c r="D45" t="s">
        <v>100</v>
      </c>
      <c r="E45" s="25">
        <v>0</v>
      </c>
      <c r="G45" s="23"/>
      <c r="H45" s="23"/>
      <c r="I45" s="23"/>
      <c r="K45" s="23"/>
    </row>
    <row r="46" spans="1:11" x14ac:dyDescent="0.2">
      <c r="A46" s="23" t="s">
        <v>77</v>
      </c>
      <c r="B46" t="s">
        <v>72</v>
      </c>
      <c r="D46" t="s">
        <v>100</v>
      </c>
      <c r="E46" s="25">
        <v>0</v>
      </c>
      <c r="G46" s="23"/>
      <c r="H46" s="23"/>
      <c r="I46" s="23"/>
      <c r="K46" s="23"/>
    </row>
    <row r="47" spans="1:11" x14ac:dyDescent="0.2">
      <c r="A47" s="23" t="s">
        <v>77</v>
      </c>
      <c r="B47" t="s">
        <v>24</v>
      </c>
      <c r="D47" t="s">
        <v>100</v>
      </c>
      <c r="E47" s="25">
        <v>0</v>
      </c>
      <c r="G47" s="23"/>
      <c r="H47" s="23"/>
      <c r="I47" s="23"/>
      <c r="K47" s="23"/>
    </row>
    <row r="48" spans="1:11" x14ac:dyDescent="0.2">
      <c r="A48" s="23" t="s">
        <v>77</v>
      </c>
      <c r="B48" t="s">
        <v>91</v>
      </c>
      <c r="D48" t="s">
        <v>100</v>
      </c>
      <c r="E48" s="25">
        <v>0</v>
      </c>
      <c r="G48" s="23"/>
      <c r="H48" s="23"/>
      <c r="I48" s="23"/>
      <c r="K48" s="23"/>
    </row>
    <row r="49" spans="1:11" x14ac:dyDescent="0.2">
      <c r="A49" s="23" t="s">
        <v>77</v>
      </c>
      <c r="B49" t="s">
        <v>70</v>
      </c>
      <c r="D49" t="s">
        <v>100</v>
      </c>
      <c r="E49" s="25">
        <v>0</v>
      </c>
      <c r="G49" s="23"/>
      <c r="H49" s="23"/>
      <c r="I49" s="23"/>
      <c r="K49" s="23"/>
    </row>
    <row r="50" spans="1:11" x14ac:dyDescent="0.2">
      <c r="A50" s="23" t="s">
        <v>77</v>
      </c>
      <c r="B50" t="s">
        <v>19</v>
      </c>
      <c r="D50" t="s">
        <v>100</v>
      </c>
      <c r="E50" s="25">
        <v>0</v>
      </c>
      <c r="G50" s="23"/>
      <c r="H50" s="23"/>
      <c r="I50" s="23"/>
      <c r="K50" s="23"/>
    </row>
    <row r="51" spans="1:11" x14ac:dyDescent="0.2">
      <c r="A51" s="23" t="s">
        <v>77</v>
      </c>
      <c r="B51" t="s">
        <v>52</v>
      </c>
      <c r="D51" t="s">
        <v>100</v>
      </c>
      <c r="E51" s="25">
        <v>0</v>
      </c>
      <c r="G51" s="23"/>
      <c r="H51" s="23"/>
      <c r="I51" s="23"/>
      <c r="K51" s="23"/>
    </row>
    <row r="52" spans="1:11" x14ac:dyDescent="0.2">
      <c r="A52" s="23" t="s">
        <v>77</v>
      </c>
      <c r="B52" t="s">
        <v>73</v>
      </c>
      <c r="D52" t="s">
        <v>100</v>
      </c>
      <c r="E52" s="25">
        <v>0</v>
      </c>
      <c r="G52" s="23"/>
      <c r="H52" s="23"/>
      <c r="I52" s="23"/>
      <c r="K52" s="23"/>
    </row>
    <row r="53" spans="1:11" x14ac:dyDescent="0.2">
      <c r="A53" s="23" t="s">
        <v>77</v>
      </c>
      <c r="B53" t="s">
        <v>64</v>
      </c>
      <c r="D53" t="s">
        <v>100</v>
      </c>
      <c r="E53" s="25">
        <v>0</v>
      </c>
      <c r="G53" s="23"/>
      <c r="H53" s="23"/>
      <c r="I53" s="23"/>
      <c r="K53" s="23"/>
    </row>
    <row r="54" spans="1:11" x14ac:dyDescent="0.2">
      <c r="A54" s="23" t="s">
        <v>77</v>
      </c>
      <c r="B54" t="s">
        <v>31</v>
      </c>
      <c r="D54" t="s">
        <v>100</v>
      </c>
      <c r="E54" s="25">
        <v>0</v>
      </c>
      <c r="G54" s="23"/>
      <c r="H54" s="23"/>
      <c r="I54" s="23"/>
      <c r="K54" s="23"/>
    </row>
    <row r="55" spans="1:11" x14ac:dyDescent="0.2">
      <c r="A55" s="23" t="s">
        <v>77</v>
      </c>
      <c r="B55" t="s">
        <v>51</v>
      </c>
      <c r="D55" t="s">
        <v>100</v>
      </c>
      <c r="E55" s="25">
        <v>0</v>
      </c>
      <c r="G55" s="23"/>
      <c r="H55" s="23"/>
      <c r="I55" s="23"/>
      <c r="K55" s="23"/>
    </row>
    <row r="56" spans="1:11" x14ac:dyDescent="0.2">
      <c r="A56" s="23" t="s">
        <v>77</v>
      </c>
      <c r="B56" t="s">
        <v>17</v>
      </c>
      <c r="D56" t="s">
        <v>100</v>
      </c>
      <c r="E56" s="25">
        <v>0</v>
      </c>
      <c r="G56" s="23"/>
      <c r="H56" s="23"/>
      <c r="I56" s="23"/>
      <c r="K56" s="23"/>
    </row>
    <row r="57" spans="1:11" x14ac:dyDescent="0.2">
      <c r="A57" s="23" t="s">
        <v>77</v>
      </c>
      <c r="B57" t="s">
        <v>80</v>
      </c>
      <c r="D57" t="s">
        <v>100</v>
      </c>
      <c r="E57" s="25">
        <v>0</v>
      </c>
      <c r="G57" s="23"/>
      <c r="H57" s="23"/>
      <c r="I57" s="23"/>
      <c r="K57" s="23"/>
    </row>
    <row r="58" spans="1:11" x14ac:dyDescent="0.2">
      <c r="A58" s="23" t="s">
        <v>77</v>
      </c>
      <c r="B58" t="s">
        <v>85</v>
      </c>
      <c r="D58" t="s">
        <v>100</v>
      </c>
      <c r="E58" s="25">
        <v>0</v>
      </c>
      <c r="G58" s="23"/>
      <c r="H58" s="23"/>
      <c r="I58" s="23"/>
      <c r="K58" s="23"/>
    </row>
    <row r="59" spans="1:11" x14ac:dyDescent="0.2">
      <c r="A59" s="23" t="s">
        <v>77</v>
      </c>
      <c r="B59" t="s">
        <v>42</v>
      </c>
      <c r="D59" t="s">
        <v>100</v>
      </c>
      <c r="E59" s="25">
        <v>0</v>
      </c>
      <c r="G59" s="23"/>
      <c r="H59" s="23"/>
      <c r="I59" s="23"/>
      <c r="K59" s="23"/>
    </row>
    <row r="60" spans="1:11" x14ac:dyDescent="0.2">
      <c r="A60" s="23" t="s">
        <v>77</v>
      </c>
      <c r="B60" t="s">
        <v>69</v>
      </c>
      <c r="D60" t="s">
        <v>100</v>
      </c>
      <c r="E60" s="25">
        <v>0</v>
      </c>
      <c r="G60" s="23"/>
      <c r="H60" s="23"/>
      <c r="I60" s="23"/>
      <c r="K60" s="23"/>
    </row>
    <row r="61" spans="1:11" x14ac:dyDescent="0.2">
      <c r="A61" s="23" t="s">
        <v>77</v>
      </c>
      <c r="B61" t="s">
        <v>50</v>
      </c>
      <c r="D61" t="s">
        <v>100</v>
      </c>
      <c r="E61" s="25">
        <v>0</v>
      </c>
      <c r="G61" s="23"/>
      <c r="H61" s="23"/>
      <c r="I61" s="23"/>
      <c r="K61" s="23"/>
    </row>
    <row r="62" spans="1:11" x14ac:dyDescent="0.2">
      <c r="A62" s="23" t="s">
        <v>77</v>
      </c>
      <c r="B62" t="s">
        <v>45</v>
      </c>
      <c r="D62" t="s">
        <v>100</v>
      </c>
      <c r="E62" s="25">
        <v>0</v>
      </c>
      <c r="G62" s="23"/>
      <c r="H62" s="23"/>
      <c r="I62" s="23"/>
      <c r="K62" s="23"/>
    </row>
    <row r="63" spans="1:11" x14ac:dyDescent="0.2">
      <c r="A63" s="23" t="s">
        <v>77</v>
      </c>
      <c r="B63" t="s">
        <v>25</v>
      </c>
      <c r="D63" t="s">
        <v>100</v>
      </c>
      <c r="E63" s="25">
        <v>0</v>
      </c>
      <c r="G63" s="23"/>
      <c r="H63" s="23"/>
      <c r="I63" s="23"/>
      <c r="K63" s="23"/>
    </row>
    <row r="64" spans="1:11" x14ac:dyDescent="0.2">
      <c r="A64" s="23" t="s">
        <v>77</v>
      </c>
      <c r="B64" t="s">
        <v>66</v>
      </c>
      <c r="D64" t="s">
        <v>100</v>
      </c>
      <c r="E64" s="25">
        <v>0</v>
      </c>
      <c r="G64" s="23"/>
      <c r="H64" s="23"/>
      <c r="I64" s="23"/>
      <c r="K64" s="23"/>
    </row>
    <row r="65" spans="1:11" x14ac:dyDescent="0.2">
      <c r="A65" s="23" t="s">
        <v>77</v>
      </c>
      <c r="B65" t="s">
        <v>54</v>
      </c>
      <c r="D65" t="s">
        <v>100</v>
      </c>
      <c r="E65" s="25">
        <v>0</v>
      </c>
      <c r="G65" s="23"/>
      <c r="H65" s="23"/>
      <c r="I65" s="23"/>
      <c r="K65" s="23"/>
    </row>
    <row r="66" spans="1:11" x14ac:dyDescent="0.2">
      <c r="A66" s="23" t="s">
        <v>77</v>
      </c>
      <c r="B66" t="s">
        <v>34</v>
      </c>
      <c r="D66" t="s">
        <v>100</v>
      </c>
      <c r="E66" s="25">
        <v>0</v>
      </c>
      <c r="G66" s="23"/>
      <c r="H66" s="23"/>
      <c r="I66" s="23"/>
      <c r="K66" s="23"/>
    </row>
    <row r="67" spans="1:11" x14ac:dyDescent="0.2">
      <c r="A67" s="23" t="s">
        <v>77</v>
      </c>
      <c r="B67" t="s">
        <v>44</v>
      </c>
      <c r="D67" t="s">
        <v>100</v>
      </c>
      <c r="E67" s="25">
        <v>0</v>
      </c>
      <c r="G67" s="23"/>
      <c r="H67" s="23"/>
      <c r="I67" s="23"/>
      <c r="K67" s="23"/>
    </row>
    <row r="68" spans="1:11" x14ac:dyDescent="0.2">
      <c r="A68" s="23" t="s">
        <v>77</v>
      </c>
      <c r="B68" t="s">
        <v>40</v>
      </c>
      <c r="D68" t="s">
        <v>100</v>
      </c>
      <c r="E68" s="25">
        <v>0</v>
      </c>
      <c r="G68" s="23"/>
      <c r="H68" s="23"/>
      <c r="I68" s="23"/>
      <c r="K68" s="23"/>
    </row>
    <row r="69" spans="1:11" x14ac:dyDescent="0.2">
      <c r="A69" s="23" t="s">
        <v>77</v>
      </c>
      <c r="B69" t="s">
        <v>60</v>
      </c>
      <c r="D69" t="s">
        <v>100</v>
      </c>
      <c r="E69" s="25">
        <v>0</v>
      </c>
      <c r="G69" s="23"/>
      <c r="H69" s="23"/>
      <c r="I69" s="23"/>
      <c r="K69" s="23"/>
    </row>
    <row r="70" spans="1:11" x14ac:dyDescent="0.2">
      <c r="A70" s="23" t="s">
        <v>77</v>
      </c>
      <c r="B70" t="s">
        <v>76</v>
      </c>
      <c r="D70" t="s">
        <v>100</v>
      </c>
      <c r="E70" s="25">
        <v>0</v>
      </c>
      <c r="G70" s="23"/>
      <c r="H70" s="23"/>
      <c r="I70" s="23"/>
      <c r="K70" s="23"/>
    </row>
    <row r="71" spans="1:11" x14ac:dyDescent="0.2">
      <c r="A71" s="23" t="s">
        <v>77</v>
      </c>
      <c r="B71" t="s">
        <v>74</v>
      </c>
      <c r="D71" t="s">
        <v>100</v>
      </c>
      <c r="E71" s="25">
        <v>0</v>
      </c>
      <c r="G71" s="23"/>
      <c r="H71" s="23"/>
      <c r="I71" s="23"/>
      <c r="K71" s="23"/>
    </row>
    <row r="72" spans="1:11" x14ac:dyDescent="0.2">
      <c r="A72" s="23" t="s">
        <v>77</v>
      </c>
      <c r="B72" t="s">
        <v>32</v>
      </c>
      <c r="D72" t="s">
        <v>100</v>
      </c>
      <c r="E72" s="25">
        <v>0</v>
      </c>
      <c r="G72" s="23"/>
      <c r="H72" s="23"/>
      <c r="I72" s="23"/>
      <c r="K72" s="23"/>
    </row>
    <row r="73" spans="1:11" x14ac:dyDescent="0.2">
      <c r="A73" s="23" t="s">
        <v>77</v>
      </c>
      <c r="B73" t="s">
        <v>75</v>
      </c>
      <c r="D73" t="s">
        <v>100</v>
      </c>
      <c r="E73" s="25">
        <v>0</v>
      </c>
      <c r="G73" s="23"/>
      <c r="H73" s="23"/>
      <c r="I73" s="23"/>
      <c r="K73" s="23"/>
    </row>
    <row r="74" spans="1:11" x14ac:dyDescent="0.2">
      <c r="A74" s="23" t="s">
        <v>77</v>
      </c>
      <c r="B74" t="s">
        <v>20</v>
      </c>
      <c r="D74" t="s">
        <v>100</v>
      </c>
      <c r="E74" s="25">
        <v>0</v>
      </c>
      <c r="G74" s="23"/>
      <c r="H74" s="23"/>
      <c r="I74" s="23"/>
      <c r="K74" s="23"/>
    </row>
    <row r="75" spans="1:11" x14ac:dyDescent="0.2">
      <c r="A75" s="23" t="s">
        <v>77</v>
      </c>
      <c r="B75" t="s">
        <v>63</v>
      </c>
      <c r="D75" t="s">
        <v>100</v>
      </c>
      <c r="E75" s="25">
        <v>0</v>
      </c>
      <c r="G75" s="23"/>
      <c r="H75" s="23"/>
      <c r="I75" s="23"/>
      <c r="K75" s="23"/>
    </row>
    <row r="76" spans="1:11" x14ac:dyDescent="0.2">
      <c r="A76" s="23" t="s">
        <v>77</v>
      </c>
      <c r="B76" t="s">
        <v>95</v>
      </c>
      <c r="D76" t="s">
        <v>100</v>
      </c>
      <c r="E76" s="25">
        <v>0</v>
      </c>
      <c r="G76" s="23"/>
      <c r="H76" s="23"/>
      <c r="I76" s="23"/>
      <c r="K76" s="23"/>
    </row>
    <row r="77" spans="1:11" x14ac:dyDescent="0.2">
      <c r="A77" s="23" t="s">
        <v>77</v>
      </c>
      <c r="B77" t="s">
        <v>57</v>
      </c>
      <c r="D77" t="s">
        <v>100</v>
      </c>
      <c r="E77" s="25">
        <v>0</v>
      </c>
      <c r="G77" s="23"/>
      <c r="H77" s="23"/>
      <c r="I77" s="23"/>
      <c r="K77" s="23"/>
    </row>
    <row r="78" spans="1:11" x14ac:dyDescent="0.2">
      <c r="A78" s="23" t="s">
        <v>77</v>
      </c>
      <c r="B78" t="s">
        <v>78</v>
      </c>
      <c r="D78" t="s">
        <v>100</v>
      </c>
      <c r="E78" s="25">
        <v>0</v>
      </c>
      <c r="G78" s="23"/>
      <c r="H78" s="23"/>
      <c r="I78" s="23"/>
      <c r="K78" s="23"/>
    </row>
    <row r="79" spans="1:11" x14ac:dyDescent="0.2">
      <c r="A79" s="23" t="s">
        <v>77</v>
      </c>
      <c r="B79" t="s">
        <v>67</v>
      </c>
      <c r="D79" t="s">
        <v>100</v>
      </c>
      <c r="E79" s="25">
        <v>0</v>
      </c>
      <c r="G79" s="23"/>
      <c r="H79" s="23"/>
      <c r="I79" s="23"/>
      <c r="K79" s="23"/>
    </row>
    <row r="80" spans="1:11" x14ac:dyDescent="0.2">
      <c r="A80" s="23" t="s">
        <v>77</v>
      </c>
      <c r="B80" t="s">
        <v>46</v>
      </c>
      <c r="D80" t="s">
        <v>100</v>
      </c>
      <c r="E80" s="25">
        <v>0</v>
      </c>
      <c r="G80" s="23"/>
      <c r="H80" s="23"/>
      <c r="I80" s="23"/>
      <c r="K80" s="23"/>
    </row>
    <row r="81" spans="1:11" x14ac:dyDescent="0.2">
      <c r="A81" s="23" t="s">
        <v>77</v>
      </c>
      <c r="B81" t="s">
        <v>87</v>
      </c>
      <c r="D81" t="s">
        <v>100</v>
      </c>
      <c r="E81" s="25">
        <v>0</v>
      </c>
      <c r="G81" s="23"/>
      <c r="H81" s="23"/>
      <c r="I81" s="23"/>
      <c r="K81" s="23"/>
    </row>
    <row r="82" spans="1:11" x14ac:dyDescent="0.2">
      <c r="A82" s="23" t="s">
        <v>77</v>
      </c>
      <c r="B82" t="s">
        <v>94</v>
      </c>
      <c r="D82" t="s">
        <v>100</v>
      </c>
      <c r="E82" s="25">
        <v>0</v>
      </c>
      <c r="G82" s="23"/>
      <c r="H82" s="23"/>
      <c r="I82" s="23"/>
      <c r="K82" s="23"/>
    </row>
    <row r="83" spans="1:11" x14ac:dyDescent="0.2">
      <c r="A83" s="23" t="s">
        <v>77</v>
      </c>
      <c r="B83" t="s">
        <v>33</v>
      </c>
      <c r="D83" t="s">
        <v>100</v>
      </c>
      <c r="E83" s="25">
        <v>0</v>
      </c>
      <c r="G83" s="23"/>
      <c r="H83" s="23"/>
      <c r="I83" s="23"/>
      <c r="K83" s="23"/>
    </row>
    <row r="84" spans="1:11" x14ac:dyDescent="0.2">
      <c r="A84" s="23" t="s">
        <v>77</v>
      </c>
      <c r="B84" t="s">
        <v>56</v>
      </c>
      <c r="D84" t="s">
        <v>100</v>
      </c>
      <c r="E84" s="25">
        <v>0</v>
      </c>
      <c r="G84" s="23"/>
      <c r="H84" s="23"/>
      <c r="I84" s="23"/>
      <c r="K84" s="23"/>
    </row>
    <row r="85" spans="1:11" x14ac:dyDescent="0.2">
      <c r="A85" s="23" t="s">
        <v>77</v>
      </c>
      <c r="B85" t="s">
        <v>65</v>
      </c>
      <c r="D85" t="s">
        <v>100</v>
      </c>
      <c r="E85" s="25">
        <v>0</v>
      </c>
      <c r="G85" s="23"/>
      <c r="H85" s="23"/>
      <c r="I85" s="23"/>
      <c r="K85" s="23"/>
    </row>
    <row r="86" spans="1:11" x14ac:dyDescent="0.2">
      <c r="A86" s="23" t="s">
        <v>77</v>
      </c>
      <c r="B86" t="s">
        <v>35</v>
      </c>
      <c r="D86" t="s">
        <v>100</v>
      </c>
      <c r="E86" s="25">
        <v>0</v>
      </c>
      <c r="G86" s="23"/>
      <c r="H86" s="23"/>
      <c r="I86" s="23"/>
      <c r="K86" s="23"/>
    </row>
    <row r="87" spans="1:11" x14ac:dyDescent="0.2">
      <c r="A87" s="23" t="s">
        <v>77</v>
      </c>
      <c r="B87" t="s">
        <v>28</v>
      </c>
      <c r="D87" t="s">
        <v>100</v>
      </c>
      <c r="E87" s="25">
        <v>0</v>
      </c>
      <c r="G87" s="23"/>
      <c r="H87" s="23"/>
      <c r="I87" s="23"/>
      <c r="K87" s="23"/>
    </row>
    <row r="88" spans="1:11" x14ac:dyDescent="0.2">
      <c r="A88" s="23" t="s">
        <v>77</v>
      </c>
      <c r="B88" t="s">
        <v>84</v>
      </c>
      <c r="D88" t="s">
        <v>100</v>
      </c>
      <c r="E88" s="25">
        <v>0</v>
      </c>
      <c r="G88" s="23"/>
      <c r="H88" s="23"/>
      <c r="I88" s="23"/>
      <c r="K88" s="23"/>
    </row>
    <row r="89" spans="1:11" x14ac:dyDescent="0.2">
      <c r="A89" s="23" t="s">
        <v>77</v>
      </c>
      <c r="B89" t="s">
        <v>93</v>
      </c>
      <c r="D89" t="s">
        <v>100</v>
      </c>
      <c r="E89" s="25">
        <v>0</v>
      </c>
      <c r="G89" s="23"/>
      <c r="H89" s="23"/>
      <c r="I89" s="23"/>
      <c r="K89" s="23"/>
    </row>
    <row r="90" spans="1:11" x14ac:dyDescent="0.2">
      <c r="A90" s="23" t="s">
        <v>77</v>
      </c>
      <c r="B90" t="s">
        <v>79</v>
      </c>
      <c r="D90" t="s">
        <v>100</v>
      </c>
      <c r="E90" s="25">
        <v>0</v>
      </c>
      <c r="G90" s="23"/>
      <c r="H90" s="23"/>
      <c r="I90" s="23"/>
      <c r="K90" s="23"/>
    </row>
    <row r="91" spans="1:11" x14ac:dyDescent="0.2">
      <c r="A91" s="23" t="s">
        <v>77</v>
      </c>
      <c r="B91" t="s">
        <v>81</v>
      </c>
      <c r="D91" t="s">
        <v>100</v>
      </c>
      <c r="E91" s="25">
        <v>0</v>
      </c>
      <c r="G91" s="23"/>
      <c r="H91" s="23"/>
      <c r="I91" s="23"/>
      <c r="K91" s="23"/>
    </row>
    <row r="92" spans="1:11" x14ac:dyDescent="0.2">
      <c r="A92" s="23" t="s">
        <v>77</v>
      </c>
      <c r="B92" t="s">
        <v>97</v>
      </c>
      <c r="D92" t="s">
        <v>100</v>
      </c>
      <c r="E92" s="25">
        <v>0</v>
      </c>
      <c r="G92" s="23"/>
      <c r="H92" s="23"/>
      <c r="I92" s="23"/>
      <c r="K92" s="23"/>
    </row>
    <row r="93" spans="1:11" x14ac:dyDescent="0.2">
      <c r="A93" s="23" t="s">
        <v>77</v>
      </c>
      <c r="B93" t="s">
        <v>86</v>
      </c>
      <c r="D93" t="s">
        <v>100</v>
      </c>
      <c r="E93" s="25">
        <v>0</v>
      </c>
      <c r="G93" s="23"/>
      <c r="H93" s="23"/>
      <c r="I93" s="23"/>
      <c r="K93" s="23"/>
    </row>
    <row r="94" spans="1:11" x14ac:dyDescent="0.2">
      <c r="A94" s="23" t="s">
        <v>77</v>
      </c>
      <c r="B94" t="s">
        <v>68</v>
      </c>
      <c r="D94" t="s">
        <v>100</v>
      </c>
      <c r="E94" s="25">
        <v>0</v>
      </c>
      <c r="G94" s="23"/>
      <c r="H94" s="23"/>
      <c r="I94" s="23"/>
      <c r="K94" s="23"/>
    </row>
    <row r="95" spans="1:11" x14ac:dyDescent="0.2">
      <c r="A95" s="23" t="s">
        <v>77</v>
      </c>
      <c r="B95" t="s">
        <v>88</v>
      </c>
      <c r="D95" t="s">
        <v>100</v>
      </c>
      <c r="E95" s="25">
        <v>0</v>
      </c>
      <c r="G95" s="23"/>
      <c r="H95" s="23"/>
      <c r="I95" s="23"/>
      <c r="K95" s="23"/>
    </row>
    <row r="96" spans="1:11" x14ac:dyDescent="0.2">
      <c r="A96" s="23" t="s">
        <v>77</v>
      </c>
      <c r="B96" t="s">
        <v>21</v>
      </c>
      <c r="D96" t="s">
        <v>100</v>
      </c>
      <c r="E96" s="25">
        <v>0</v>
      </c>
      <c r="G96" s="23"/>
      <c r="H96" s="23"/>
      <c r="I96" s="23"/>
      <c r="K96" s="23"/>
    </row>
    <row r="97" spans="1:11" x14ac:dyDescent="0.2">
      <c r="A97" s="23" t="s">
        <v>77</v>
      </c>
      <c r="B97" t="s">
        <v>82</v>
      </c>
      <c r="D97" t="s">
        <v>100</v>
      </c>
      <c r="E97" s="25">
        <v>0</v>
      </c>
      <c r="G97" s="23"/>
      <c r="H97" s="23"/>
      <c r="I97" s="23"/>
      <c r="K97" s="23"/>
    </row>
    <row r="98" spans="1:11" x14ac:dyDescent="0.2">
      <c r="A98" s="23" t="s">
        <v>77</v>
      </c>
      <c r="B98" t="s">
        <v>26</v>
      </c>
      <c r="D98" t="s">
        <v>100</v>
      </c>
      <c r="E98" s="25">
        <v>0</v>
      </c>
      <c r="G98" s="23"/>
      <c r="H98" s="23"/>
      <c r="I98" s="23"/>
      <c r="K98" s="23"/>
    </row>
    <row r="99" spans="1:11" x14ac:dyDescent="0.2">
      <c r="A99" s="23" t="s">
        <v>77</v>
      </c>
      <c r="B99" t="s">
        <v>96</v>
      </c>
      <c r="D99" t="s">
        <v>100</v>
      </c>
      <c r="E99" s="25">
        <v>0</v>
      </c>
      <c r="G99" s="23"/>
      <c r="H99" s="23"/>
      <c r="I99" s="23"/>
      <c r="K99" s="23"/>
    </row>
    <row r="100" spans="1:11" x14ac:dyDescent="0.2">
      <c r="A100" s="23" t="s">
        <v>77</v>
      </c>
      <c r="B100" t="s">
        <v>22</v>
      </c>
      <c r="D100" t="s">
        <v>100</v>
      </c>
      <c r="E100" s="25">
        <v>0</v>
      </c>
      <c r="G100" s="23"/>
      <c r="H100" s="23"/>
      <c r="I100" s="23"/>
      <c r="K100" s="23"/>
    </row>
    <row r="101" spans="1:11" x14ac:dyDescent="0.2">
      <c r="A101" s="23" t="s">
        <v>77</v>
      </c>
      <c r="B101" t="s">
        <v>89</v>
      </c>
      <c r="D101" t="s">
        <v>100</v>
      </c>
      <c r="E101" s="25">
        <v>0</v>
      </c>
      <c r="G101" s="23"/>
      <c r="H101" s="23"/>
      <c r="I101" s="23"/>
      <c r="K101" s="23"/>
    </row>
    <row r="102" spans="1:11" x14ac:dyDescent="0.2">
      <c r="A102" s="23" t="s">
        <v>77</v>
      </c>
      <c r="B102" t="s">
        <v>59</v>
      </c>
      <c r="D102" t="s">
        <v>100</v>
      </c>
      <c r="E102" s="25">
        <v>0</v>
      </c>
      <c r="G102" s="23"/>
      <c r="H102" s="23"/>
      <c r="I102" s="23"/>
      <c r="K102" s="23"/>
    </row>
    <row r="103" spans="1:11" x14ac:dyDescent="0.2">
      <c r="A103" s="23" t="s">
        <v>77</v>
      </c>
      <c r="B103" t="s">
        <v>90</v>
      </c>
      <c r="D103" t="s">
        <v>100</v>
      </c>
      <c r="E103" s="25">
        <v>0</v>
      </c>
      <c r="G103" s="23"/>
      <c r="H103" s="23"/>
      <c r="I103" s="23"/>
      <c r="K103" s="23"/>
    </row>
    <row r="104" spans="1:11" x14ac:dyDescent="0.2">
      <c r="A104" s="23" t="s">
        <v>77</v>
      </c>
      <c r="B104" t="s">
        <v>27</v>
      </c>
      <c r="D104" t="s">
        <v>100</v>
      </c>
      <c r="E104" s="25">
        <v>0</v>
      </c>
      <c r="G104" s="23"/>
      <c r="H104" s="23"/>
      <c r="I104" s="23"/>
      <c r="K104" s="23"/>
    </row>
    <row r="105" spans="1:11" x14ac:dyDescent="0.2">
      <c r="A105" s="23" t="s">
        <v>77</v>
      </c>
      <c r="B105" t="s">
        <v>58</v>
      </c>
      <c r="D105" t="s">
        <v>100</v>
      </c>
      <c r="E105" s="25">
        <v>0</v>
      </c>
      <c r="G105" s="23"/>
      <c r="H105" s="23"/>
      <c r="I105" s="23"/>
      <c r="K105" s="23"/>
    </row>
    <row r="106" spans="1:11" x14ac:dyDescent="0.2">
      <c r="A106" s="23" t="s">
        <v>77</v>
      </c>
      <c r="B106" t="s">
        <v>23</v>
      </c>
      <c r="D106" t="s">
        <v>100</v>
      </c>
      <c r="E106" s="25">
        <v>0</v>
      </c>
      <c r="G106" s="23"/>
      <c r="H106" s="23"/>
      <c r="I106" s="23"/>
      <c r="K106" s="23"/>
    </row>
    <row r="107" spans="1:11" x14ac:dyDescent="0.2">
      <c r="A107" s="23" t="s">
        <v>77</v>
      </c>
      <c r="B107" t="s">
        <v>83</v>
      </c>
      <c r="D107" t="s">
        <v>100</v>
      </c>
      <c r="E107" s="25">
        <v>0</v>
      </c>
      <c r="G107" s="23"/>
      <c r="H107" s="23"/>
      <c r="I107" s="23"/>
      <c r="K107" s="23"/>
    </row>
    <row r="108" spans="1:11" x14ac:dyDescent="0.2">
      <c r="A108" s="23" t="s">
        <v>77</v>
      </c>
      <c r="B108" t="s">
        <v>61</v>
      </c>
      <c r="D108" t="s">
        <v>100</v>
      </c>
      <c r="E108" s="25">
        <v>0</v>
      </c>
      <c r="G108" s="23"/>
      <c r="H108" s="23"/>
      <c r="I108" s="23"/>
      <c r="K108" s="23"/>
    </row>
    <row r="109" spans="1:11" x14ac:dyDescent="0.2">
      <c r="A109" s="23" t="s">
        <v>77</v>
      </c>
      <c r="B109" t="s">
        <v>30</v>
      </c>
      <c r="D109" t="s">
        <v>100</v>
      </c>
      <c r="E109" s="25">
        <v>0</v>
      </c>
      <c r="G109" s="23"/>
      <c r="H109" s="23"/>
      <c r="I109" s="23"/>
      <c r="K109" s="23"/>
    </row>
    <row r="110" spans="1:11" x14ac:dyDescent="0.2">
      <c r="A110" s="23" t="s">
        <v>77</v>
      </c>
      <c r="B110" t="s">
        <v>47</v>
      </c>
      <c r="D110" t="s">
        <v>100</v>
      </c>
      <c r="E110" s="25">
        <v>0</v>
      </c>
      <c r="G110" s="23"/>
      <c r="H110" s="23"/>
      <c r="I110" s="23"/>
      <c r="K110" s="23"/>
    </row>
    <row r="111" spans="1:11" x14ac:dyDescent="0.2">
      <c r="A111" s="23" t="s">
        <v>77</v>
      </c>
      <c r="B111" t="s">
        <v>53</v>
      </c>
      <c r="D111" t="s">
        <v>100</v>
      </c>
      <c r="E111" s="25">
        <v>0</v>
      </c>
      <c r="G111" s="23"/>
      <c r="H111" s="23"/>
      <c r="I111" s="23"/>
      <c r="K111" s="23"/>
    </row>
    <row r="112" spans="1:11" x14ac:dyDescent="0.2">
      <c r="A112" s="23" t="s">
        <v>77</v>
      </c>
      <c r="B112" t="s">
        <v>92</v>
      </c>
      <c r="D112" t="s">
        <v>100</v>
      </c>
      <c r="E112" s="25">
        <v>0</v>
      </c>
      <c r="G112" s="23"/>
      <c r="H112" s="23"/>
      <c r="I112" s="23"/>
      <c r="K112" s="23"/>
    </row>
    <row r="113" spans="1:11" x14ac:dyDescent="0.2">
      <c r="A113" s="23" t="s">
        <v>77</v>
      </c>
      <c r="B113" t="s">
        <v>71</v>
      </c>
      <c r="D113" t="s">
        <v>100</v>
      </c>
      <c r="E113" s="25">
        <v>0</v>
      </c>
      <c r="G113" s="23"/>
      <c r="H113" s="23"/>
      <c r="I113" s="23"/>
      <c r="K113" s="23"/>
    </row>
    <row r="114" spans="1:11" x14ac:dyDescent="0.2">
      <c r="A114" s="23" t="s">
        <v>77</v>
      </c>
      <c r="B114" t="s">
        <v>62</v>
      </c>
      <c r="D114" t="s">
        <v>100</v>
      </c>
      <c r="E114" s="25">
        <v>0</v>
      </c>
      <c r="G114" s="23"/>
      <c r="H114" s="23"/>
      <c r="I114" s="23"/>
      <c r="K114" s="23"/>
    </row>
    <row r="115" spans="1:11" x14ac:dyDescent="0.2">
      <c r="A115" s="23" t="s">
        <v>77</v>
      </c>
      <c r="B115" t="s">
        <v>16</v>
      </c>
      <c r="D115" t="s">
        <v>100</v>
      </c>
      <c r="E115" s="25">
        <v>0</v>
      </c>
      <c r="G115" s="23"/>
      <c r="H115" s="23"/>
      <c r="I115" s="23"/>
      <c r="K115" s="23"/>
    </row>
    <row r="116" spans="1:11" x14ac:dyDescent="0.2">
      <c r="A116" s="23" t="s">
        <v>77</v>
      </c>
      <c r="B116" t="s">
        <v>18</v>
      </c>
      <c r="D116" t="s">
        <v>100</v>
      </c>
      <c r="E116" s="25">
        <v>0</v>
      </c>
      <c r="G116" s="23"/>
      <c r="H116" s="23"/>
      <c r="I116" s="23"/>
      <c r="K116" s="23"/>
    </row>
    <row r="117" spans="1:11" x14ac:dyDescent="0.2">
      <c r="A117" s="23" t="s">
        <v>77</v>
      </c>
      <c r="B117" t="s">
        <v>41</v>
      </c>
      <c r="D117" t="s">
        <v>100</v>
      </c>
      <c r="E117" s="25">
        <v>0</v>
      </c>
      <c r="G117" s="23"/>
      <c r="H117" s="23"/>
      <c r="I117" s="23"/>
      <c r="K117" s="23"/>
    </row>
    <row r="118" spans="1:11" x14ac:dyDescent="0.2">
      <c r="A118" s="23" t="s">
        <v>77</v>
      </c>
      <c r="B118" t="s">
        <v>48</v>
      </c>
      <c r="D118" t="s">
        <v>100</v>
      </c>
      <c r="E118" s="25">
        <v>0</v>
      </c>
      <c r="G118" s="23"/>
      <c r="H118" s="23"/>
      <c r="I118" s="23"/>
      <c r="K118" s="23"/>
    </row>
    <row r="119" spans="1:11" x14ac:dyDescent="0.2">
      <c r="A119" s="23" t="s">
        <v>77</v>
      </c>
      <c r="B119" t="s">
        <v>29</v>
      </c>
      <c r="D119" t="s">
        <v>100</v>
      </c>
      <c r="E119" s="25">
        <v>0</v>
      </c>
      <c r="G119" s="23"/>
      <c r="H119" s="23"/>
      <c r="I119" s="23"/>
      <c r="K119" s="23"/>
    </row>
    <row r="120" spans="1:11" x14ac:dyDescent="0.2">
      <c r="A120" s="23" t="s">
        <v>77</v>
      </c>
      <c r="B120" t="s">
        <v>101</v>
      </c>
      <c r="C120" t="s">
        <v>102</v>
      </c>
      <c r="D120">
        <v>2.8704248416092932</v>
      </c>
      <c r="E120" s="26">
        <v>44103.644375000003</v>
      </c>
      <c r="G120" s="23"/>
      <c r="H120" s="23"/>
      <c r="I120" s="23"/>
      <c r="K120" s="23"/>
    </row>
    <row r="121" spans="1:11" x14ac:dyDescent="0.2">
      <c r="A121" s="23" t="s">
        <v>77</v>
      </c>
      <c r="B121" t="s">
        <v>105</v>
      </c>
      <c r="D121" t="s">
        <v>100</v>
      </c>
      <c r="E121" s="25">
        <v>0</v>
      </c>
      <c r="G121" s="23"/>
      <c r="H121" s="23"/>
      <c r="I121" s="23"/>
      <c r="K121" s="23"/>
    </row>
    <row r="122" spans="1:11" x14ac:dyDescent="0.2">
      <c r="A122" s="23" t="s">
        <v>77</v>
      </c>
      <c r="B122" t="s">
        <v>104</v>
      </c>
      <c r="D122" t="s">
        <v>100</v>
      </c>
      <c r="E122" s="25">
        <v>0</v>
      </c>
      <c r="G122" s="23"/>
      <c r="H122" s="23"/>
      <c r="I122" s="23"/>
      <c r="K122" s="23"/>
    </row>
    <row r="123" spans="1:11" x14ac:dyDescent="0.2">
      <c r="A123" s="23" t="s">
        <v>77</v>
      </c>
      <c r="B123" t="s">
        <v>103</v>
      </c>
      <c r="D123" t="s">
        <v>100</v>
      </c>
      <c r="E123" s="25">
        <v>0</v>
      </c>
      <c r="G123" s="23"/>
      <c r="H123" s="23"/>
      <c r="I123" s="23"/>
      <c r="K123" s="23"/>
    </row>
    <row r="124" spans="1:11" x14ac:dyDescent="0.2">
      <c r="A124" s="23" t="s">
        <v>77</v>
      </c>
      <c r="B124" t="s">
        <v>107</v>
      </c>
      <c r="C124" t="s">
        <v>102</v>
      </c>
      <c r="D124">
        <v>2.8988082634750492</v>
      </c>
      <c r="E124" s="26">
        <v>44105.667129629626</v>
      </c>
      <c r="G124" s="23"/>
      <c r="H124" s="23"/>
      <c r="I124" s="23"/>
      <c r="K124" s="23"/>
    </row>
    <row r="125" spans="1:11" x14ac:dyDescent="0.2">
      <c r="A125" s="23" t="s">
        <v>98</v>
      </c>
      <c r="B125" t="s">
        <v>49</v>
      </c>
      <c r="D125" t="s">
        <v>100</v>
      </c>
      <c r="E125" s="25">
        <v>0</v>
      </c>
      <c r="F125" t="b">
        <v>0</v>
      </c>
      <c r="G125" s="23"/>
      <c r="H125" s="23"/>
      <c r="I125" s="23"/>
      <c r="K125" s="23"/>
    </row>
    <row r="126" spans="1:11" x14ac:dyDescent="0.2">
      <c r="A126" s="23" t="s">
        <v>98</v>
      </c>
      <c r="B126" t="s">
        <v>55</v>
      </c>
      <c r="D126" t="s">
        <v>100</v>
      </c>
      <c r="E126" s="25">
        <v>0</v>
      </c>
      <c r="F126" t="b">
        <v>0</v>
      </c>
      <c r="G126" s="23"/>
      <c r="H126" s="23"/>
      <c r="I126" s="23"/>
      <c r="K126" s="23"/>
    </row>
    <row r="127" spans="1:11" x14ac:dyDescent="0.2">
      <c r="A127" s="23" t="s">
        <v>98</v>
      </c>
      <c r="B127" t="s">
        <v>61</v>
      </c>
      <c r="D127" t="s">
        <v>100</v>
      </c>
      <c r="E127" s="25">
        <v>0</v>
      </c>
      <c r="G127" s="23"/>
      <c r="H127" s="23"/>
      <c r="I127" s="23"/>
      <c r="K127" s="23"/>
    </row>
    <row r="128" spans="1:11" x14ac:dyDescent="0.2">
      <c r="A128" s="23" t="s">
        <v>98</v>
      </c>
      <c r="B128" t="s">
        <v>70</v>
      </c>
      <c r="D128" t="s">
        <v>100</v>
      </c>
      <c r="E128" s="25">
        <v>0</v>
      </c>
      <c r="G128" s="23"/>
      <c r="H128" s="23"/>
      <c r="I128" s="23"/>
      <c r="K128" s="23"/>
    </row>
    <row r="129" spans="1:11" x14ac:dyDescent="0.2">
      <c r="A129" s="23" t="s">
        <v>98</v>
      </c>
      <c r="B129" t="s">
        <v>52</v>
      </c>
      <c r="D129" t="s">
        <v>100</v>
      </c>
      <c r="E129" s="25">
        <v>0</v>
      </c>
      <c r="G129" s="23"/>
      <c r="H129" s="23"/>
      <c r="I129" s="23"/>
      <c r="K129" s="23"/>
    </row>
    <row r="130" spans="1:11" x14ac:dyDescent="0.2">
      <c r="A130" s="23" t="s">
        <v>98</v>
      </c>
      <c r="B130" t="s">
        <v>43</v>
      </c>
      <c r="D130" t="s">
        <v>100</v>
      </c>
      <c r="E130" s="25">
        <v>0</v>
      </c>
      <c r="G130" s="23"/>
      <c r="H130" s="23"/>
      <c r="I130" s="23"/>
      <c r="K130" s="23"/>
    </row>
    <row r="131" spans="1:11" x14ac:dyDescent="0.2">
      <c r="A131" s="23" t="s">
        <v>98</v>
      </c>
      <c r="B131" t="s">
        <v>73</v>
      </c>
      <c r="D131" t="s">
        <v>100</v>
      </c>
      <c r="E131" s="25">
        <v>0</v>
      </c>
      <c r="G131" s="23"/>
      <c r="H131" s="23"/>
      <c r="I131" s="23"/>
      <c r="K131" s="23"/>
    </row>
    <row r="132" spans="1:11" x14ac:dyDescent="0.2">
      <c r="A132" s="23" t="s">
        <v>98</v>
      </c>
      <c r="B132" t="s">
        <v>53</v>
      </c>
      <c r="D132" t="s">
        <v>100</v>
      </c>
      <c r="E132" s="25">
        <v>0</v>
      </c>
      <c r="G132" s="23"/>
      <c r="H132" s="23"/>
      <c r="I132" s="23"/>
      <c r="K132" s="23"/>
    </row>
    <row r="133" spans="1:11" x14ac:dyDescent="0.2">
      <c r="A133" s="23" t="s">
        <v>98</v>
      </c>
      <c r="B133" t="s">
        <v>60</v>
      </c>
      <c r="D133" t="s">
        <v>100</v>
      </c>
      <c r="E133" s="25">
        <v>0</v>
      </c>
      <c r="G133" s="23"/>
      <c r="H133" s="23"/>
      <c r="I133" s="23"/>
      <c r="K133" s="23"/>
    </row>
    <row r="134" spans="1:11" x14ac:dyDescent="0.2">
      <c r="A134" s="23" t="s">
        <v>98</v>
      </c>
      <c r="B134" t="s">
        <v>75</v>
      </c>
      <c r="D134" t="s">
        <v>100</v>
      </c>
      <c r="E134" s="25">
        <v>0</v>
      </c>
      <c r="G134" s="23"/>
      <c r="H134" s="23"/>
      <c r="I134" s="23"/>
      <c r="K134" s="23"/>
    </row>
    <row r="135" spans="1:11" x14ac:dyDescent="0.2">
      <c r="A135" s="23" t="s">
        <v>98</v>
      </c>
      <c r="B135" t="s">
        <v>68</v>
      </c>
      <c r="D135" t="s">
        <v>100</v>
      </c>
      <c r="E135" s="25">
        <v>0</v>
      </c>
      <c r="G135" s="23"/>
      <c r="H135" s="23"/>
      <c r="I135" s="23"/>
      <c r="K135" s="23"/>
    </row>
    <row r="136" spans="1:11" x14ac:dyDescent="0.2">
      <c r="A136" s="23" t="s">
        <v>98</v>
      </c>
      <c r="B136" t="s">
        <v>69</v>
      </c>
      <c r="D136" t="s">
        <v>100</v>
      </c>
      <c r="E136" s="25">
        <v>0</v>
      </c>
      <c r="G136" s="23"/>
      <c r="H136" s="23"/>
      <c r="I136" s="23"/>
      <c r="K136" s="23"/>
    </row>
    <row r="137" spans="1:11" x14ac:dyDescent="0.2">
      <c r="A137" s="23" t="s">
        <v>98</v>
      </c>
      <c r="B137" t="s">
        <v>45</v>
      </c>
      <c r="D137" t="s">
        <v>100</v>
      </c>
      <c r="E137" s="25">
        <v>0</v>
      </c>
      <c r="G137" s="23"/>
      <c r="H137" s="23"/>
      <c r="I137" s="23"/>
      <c r="K137" s="23"/>
    </row>
    <row r="138" spans="1:11" x14ac:dyDescent="0.2">
      <c r="A138" s="23" t="s">
        <v>98</v>
      </c>
      <c r="B138" t="s">
        <v>66</v>
      </c>
      <c r="D138" t="s">
        <v>100</v>
      </c>
      <c r="E138" s="25">
        <v>0</v>
      </c>
      <c r="G138" s="23"/>
      <c r="H138" s="23"/>
      <c r="I138" s="23"/>
      <c r="K138" s="23"/>
    </row>
    <row r="139" spans="1:11" x14ac:dyDescent="0.2">
      <c r="A139" s="23" t="s">
        <v>98</v>
      </c>
      <c r="B139" t="s">
        <v>64</v>
      </c>
      <c r="D139" t="s">
        <v>100</v>
      </c>
      <c r="E139" s="25">
        <v>0</v>
      </c>
      <c r="G139" s="23"/>
      <c r="H139" s="23"/>
      <c r="I139" s="23"/>
      <c r="K139" s="23"/>
    </row>
    <row r="140" spans="1:11" x14ac:dyDescent="0.2">
      <c r="A140" s="23" t="s">
        <v>98</v>
      </c>
      <c r="B140" t="s">
        <v>63</v>
      </c>
      <c r="D140" t="s">
        <v>100</v>
      </c>
      <c r="E140" s="25">
        <v>0</v>
      </c>
      <c r="G140" s="23"/>
      <c r="H140" s="23"/>
      <c r="I140" s="23"/>
      <c r="K140" s="23"/>
    </row>
    <row r="141" spans="1:11" x14ac:dyDescent="0.2">
      <c r="A141" s="23" t="s">
        <v>98</v>
      </c>
      <c r="B141" t="s">
        <v>46</v>
      </c>
      <c r="D141" t="s">
        <v>100</v>
      </c>
      <c r="E141" s="25">
        <v>0</v>
      </c>
      <c r="G141" s="23"/>
      <c r="H141" s="23"/>
      <c r="I141" s="23"/>
      <c r="K141" s="23"/>
    </row>
    <row r="142" spans="1:11" x14ac:dyDescent="0.2">
      <c r="A142" s="23" t="s">
        <v>98</v>
      </c>
      <c r="B142" t="s">
        <v>56</v>
      </c>
      <c r="D142" t="s">
        <v>100</v>
      </c>
      <c r="E142" s="25">
        <v>0</v>
      </c>
      <c r="G142" s="23"/>
      <c r="H142" s="23"/>
      <c r="I142" s="23"/>
      <c r="K142" s="23"/>
    </row>
    <row r="143" spans="1:11" x14ac:dyDescent="0.2">
      <c r="A143" s="23" t="s">
        <v>98</v>
      </c>
      <c r="B143" t="s">
        <v>47</v>
      </c>
      <c r="D143" t="s">
        <v>100</v>
      </c>
      <c r="E143" s="25">
        <v>0</v>
      </c>
      <c r="G143" s="23"/>
      <c r="H143" s="23"/>
      <c r="I143" s="23"/>
      <c r="K143" s="23"/>
    </row>
    <row r="144" spans="1:11" x14ac:dyDescent="0.2">
      <c r="A144" s="23" t="s">
        <v>98</v>
      </c>
      <c r="B144" t="s">
        <v>44</v>
      </c>
      <c r="D144" t="s">
        <v>100</v>
      </c>
      <c r="E144" s="25">
        <v>0</v>
      </c>
      <c r="G144" s="23"/>
      <c r="H144" s="23"/>
      <c r="I144" s="23"/>
      <c r="K144" s="23"/>
    </row>
    <row r="145" spans="1:11" x14ac:dyDescent="0.2">
      <c r="A145" s="23" t="s">
        <v>98</v>
      </c>
      <c r="B145" t="s">
        <v>58</v>
      </c>
      <c r="D145" t="s">
        <v>100</v>
      </c>
      <c r="E145" s="25">
        <v>0</v>
      </c>
      <c r="G145" s="23"/>
      <c r="H145" s="23"/>
      <c r="I145" s="23"/>
      <c r="K145" s="23"/>
    </row>
    <row r="146" spans="1:11" x14ac:dyDescent="0.2">
      <c r="A146" s="23" t="s">
        <v>98</v>
      </c>
      <c r="B146" t="s">
        <v>72</v>
      </c>
      <c r="D146" t="s">
        <v>100</v>
      </c>
      <c r="E146" s="25">
        <v>0</v>
      </c>
      <c r="G146" s="23"/>
      <c r="H146" s="23"/>
      <c r="I146" s="23"/>
      <c r="K146" s="23"/>
    </row>
    <row r="147" spans="1:11" x14ac:dyDescent="0.2">
      <c r="A147" s="23" t="s">
        <v>98</v>
      </c>
      <c r="B147" t="s">
        <v>40</v>
      </c>
      <c r="D147" t="s">
        <v>100</v>
      </c>
      <c r="E147" s="25">
        <v>0</v>
      </c>
      <c r="G147" s="23"/>
      <c r="H147" s="23"/>
      <c r="I147" s="23"/>
      <c r="K147" s="23"/>
    </row>
    <row r="148" spans="1:11" x14ac:dyDescent="0.2">
      <c r="A148" s="23" t="s">
        <v>98</v>
      </c>
      <c r="B148" t="s">
        <v>76</v>
      </c>
      <c r="D148" t="s">
        <v>100</v>
      </c>
      <c r="E148" s="25">
        <v>0</v>
      </c>
      <c r="G148" s="23"/>
      <c r="H148" s="23"/>
      <c r="I148" s="23"/>
      <c r="K148" s="23"/>
    </row>
    <row r="149" spans="1:11" x14ac:dyDescent="0.2">
      <c r="A149" s="23" t="s">
        <v>98</v>
      </c>
      <c r="B149" t="s">
        <v>54</v>
      </c>
      <c r="D149" t="s">
        <v>100</v>
      </c>
      <c r="E149" s="25">
        <v>0</v>
      </c>
      <c r="G149" s="23"/>
      <c r="H149" s="23"/>
      <c r="I149" s="23"/>
      <c r="K149" s="23"/>
    </row>
    <row r="150" spans="1:11" x14ac:dyDescent="0.2">
      <c r="A150" s="23" t="s">
        <v>98</v>
      </c>
      <c r="B150" t="s">
        <v>62</v>
      </c>
      <c r="D150" t="s">
        <v>100</v>
      </c>
      <c r="E150" s="25">
        <v>0</v>
      </c>
      <c r="G150" s="23"/>
      <c r="H150" s="23"/>
      <c r="I150" s="23"/>
      <c r="K150" s="23"/>
    </row>
    <row r="151" spans="1:11" x14ac:dyDescent="0.2">
      <c r="A151" s="23" t="s">
        <v>98</v>
      </c>
      <c r="B151" t="s">
        <v>65</v>
      </c>
      <c r="D151" t="s">
        <v>100</v>
      </c>
      <c r="E151" s="25">
        <v>0</v>
      </c>
      <c r="G151" s="23"/>
      <c r="H151" s="23"/>
      <c r="I151" s="23"/>
      <c r="K151" s="23"/>
    </row>
    <row r="152" spans="1:11" x14ac:dyDescent="0.2">
      <c r="A152" s="23" t="s">
        <v>98</v>
      </c>
      <c r="B152" t="s">
        <v>71</v>
      </c>
      <c r="D152" t="s">
        <v>100</v>
      </c>
      <c r="E152" s="25">
        <v>0</v>
      </c>
      <c r="G152" s="23"/>
      <c r="H152" s="23"/>
      <c r="I152" s="23"/>
      <c r="K152" s="23"/>
    </row>
    <row r="153" spans="1:11" x14ac:dyDescent="0.2">
      <c r="A153" s="23" t="s">
        <v>98</v>
      </c>
      <c r="B153" t="s">
        <v>57</v>
      </c>
      <c r="D153" t="s">
        <v>100</v>
      </c>
      <c r="E153" s="25">
        <v>0</v>
      </c>
      <c r="G153" s="23"/>
      <c r="H153" s="23"/>
      <c r="I153" s="23"/>
      <c r="K153" s="23"/>
    </row>
    <row r="154" spans="1:11" x14ac:dyDescent="0.2">
      <c r="A154" s="23" t="s">
        <v>98</v>
      </c>
      <c r="B154" t="s">
        <v>74</v>
      </c>
      <c r="D154" t="s">
        <v>100</v>
      </c>
      <c r="E154" s="25">
        <v>0</v>
      </c>
      <c r="G154" s="23"/>
      <c r="H154" s="23"/>
      <c r="I154" s="23"/>
      <c r="K154" s="23"/>
    </row>
    <row r="155" spans="1:11" x14ac:dyDescent="0.2">
      <c r="A155" s="23" t="s">
        <v>98</v>
      </c>
      <c r="B155" t="s">
        <v>41</v>
      </c>
      <c r="D155" t="s">
        <v>100</v>
      </c>
      <c r="E155" s="25">
        <v>0</v>
      </c>
      <c r="G155" s="23"/>
      <c r="H155" s="23"/>
      <c r="I155" s="23"/>
      <c r="K155" s="23"/>
    </row>
    <row r="156" spans="1:11" x14ac:dyDescent="0.2">
      <c r="A156" s="23" t="s">
        <v>98</v>
      </c>
      <c r="B156" t="s">
        <v>51</v>
      </c>
      <c r="D156" t="s">
        <v>100</v>
      </c>
      <c r="E156" s="25">
        <v>0</v>
      </c>
      <c r="G156" s="23"/>
      <c r="H156" s="23"/>
      <c r="I156" s="23"/>
      <c r="K156" s="23"/>
    </row>
    <row r="157" spans="1:11" x14ac:dyDescent="0.2">
      <c r="A157" s="23" t="s">
        <v>98</v>
      </c>
      <c r="B157" t="s">
        <v>50</v>
      </c>
      <c r="D157" t="s">
        <v>100</v>
      </c>
      <c r="E157" s="25">
        <v>0</v>
      </c>
      <c r="G157" s="23"/>
      <c r="H157" s="23"/>
      <c r="I157" s="23"/>
      <c r="K157" s="23"/>
    </row>
    <row r="158" spans="1:11" x14ac:dyDescent="0.2">
      <c r="A158" s="23" t="s">
        <v>98</v>
      </c>
      <c r="B158" t="s">
        <v>59</v>
      </c>
      <c r="D158" t="s">
        <v>100</v>
      </c>
      <c r="E158" s="25">
        <v>0</v>
      </c>
      <c r="G158" s="23"/>
      <c r="H158" s="23"/>
      <c r="I158" s="23"/>
      <c r="K158" s="23"/>
    </row>
    <row r="159" spans="1:11" x14ac:dyDescent="0.2">
      <c r="A159" s="23" t="s">
        <v>98</v>
      </c>
      <c r="B159" t="s">
        <v>67</v>
      </c>
      <c r="D159" t="s">
        <v>100</v>
      </c>
      <c r="E159" s="25">
        <v>0</v>
      </c>
      <c r="G159" s="23"/>
      <c r="H159" s="23"/>
      <c r="I159" s="23"/>
      <c r="K159" s="23"/>
    </row>
    <row r="160" spans="1:11" x14ac:dyDescent="0.2">
      <c r="A160" s="23" t="s">
        <v>98</v>
      </c>
      <c r="B160" t="s">
        <v>48</v>
      </c>
      <c r="D160" t="s">
        <v>100</v>
      </c>
      <c r="E160" s="25">
        <v>0</v>
      </c>
      <c r="G160" s="23"/>
      <c r="H160" s="23"/>
      <c r="I160" s="23"/>
      <c r="K160" s="23"/>
    </row>
    <row r="161" spans="1:11" x14ac:dyDescent="0.2">
      <c r="A161" s="23" t="s">
        <v>98</v>
      </c>
      <c r="B161" t="s">
        <v>42</v>
      </c>
      <c r="D161" t="s">
        <v>100</v>
      </c>
      <c r="E161" s="25">
        <v>0</v>
      </c>
      <c r="G161" s="23"/>
      <c r="H161" s="23"/>
      <c r="I161" s="23"/>
      <c r="K161" s="23"/>
    </row>
    <row r="162" spans="1:11" x14ac:dyDescent="0.2">
      <c r="A162" s="23" t="s">
        <v>98</v>
      </c>
      <c r="B162" t="s">
        <v>101</v>
      </c>
      <c r="C162" t="s">
        <v>102</v>
      </c>
      <c r="D162">
        <v>3.1601122729722109</v>
      </c>
      <c r="E162" s="26">
        <v>44103.64439814815</v>
      </c>
      <c r="G162" s="23"/>
      <c r="H162" s="23"/>
      <c r="I162" s="23"/>
      <c r="K162" s="23"/>
    </row>
    <row r="163" spans="1:11" x14ac:dyDescent="0.2">
      <c r="A163" s="23" t="s">
        <v>98</v>
      </c>
      <c r="B163" t="s">
        <v>105</v>
      </c>
      <c r="D163" t="s">
        <v>100</v>
      </c>
      <c r="E163" s="25">
        <v>0</v>
      </c>
      <c r="G163" s="23"/>
      <c r="H163" s="23"/>
      <c r="I163" s="23"/>
      <c r="K163" s="23"/>
    </row>
    <row r="164" spans="1:11" x14ac:dyDescent="0.2">
      <c r="A164" s="23" t="s">
        <v>98</v>
      </c>
      <c r="B164" t="s">
        <v>103</v>
      </c>
      <c r="D164" t="s">
        <v>100</v>
      </c>
      <c r="E164" s="25">
        <v>0</v>
      </c>
      <c r="G164" s="23"/>
      <c r="H164" s="23"/>
      <c r="I164" s="23"/>
      <c r="K164" s="23"/>
    </row>
    <row r="165" spans="1:11" x14ac:dyDescent="0.2">
      <c r="A165" s="23" t="s">
        <v>98</v>
      </c>
      <c r="B165" t="s">
        <v>104</v>
      </c>
      <c r="D165" t="s">
        <v>100</v>
      </c>
      <c r="E165" s="25">
        <v>0</v>
      </c>
      <c r="G165" s="23"/>
      <c r="H165" s="23"/>
      <c r="I165" s="23"/>
      <c r="K165" s="23"/>
    </row>
    <row r="166" spans="1:11" x14ac:dyDescent="0.2">
      <c r="A166" s="23" t="s">
        <v>15</v>
      </c>
      <c r="B166" t="s">
        <v>49</v>
      </c>
      <c r="D166" t="s">
        <v>100</v>
      </c>
      <c r="E166" s="25">
        <v>0</v>
      </c>
      <c r="F166" t="b">
        <v>0</v>
      </c>
      <c r="G166" s="23"/>
      <c r="H166" s="23"/>
      <c r="I166" s="23"/>
      <c r="K166" s="23"/>
    </row>
    <row r="167" spans="1:11" x14ac:dyDescent="0.2">
      <c r="A167" s="23" t="s">
        <v>15</v>
      </c>
      <c r="B167" t="s">
        <v>55</v>
      </c>
      <c r="D167" t="s">
        <v>100</v>
      </c>
      <c r="E167" s="25">
        <v>0</v>
      </c>
      <c r="F167" t="b">
        <v>0</v>
      </c>
      <c r="G167" s="23"/>
      <c r="H167" s="23"/>
      <c r="I167" s="23"/>
      <c r="K167" s="23"/>
    </row>
    <row r="168" spans="1:11" x14ac:dyDescent="0.2">
      <c r="A168" s="23" t="s">
        <v>15</v>
      </c>
      <c r="B168" t="s">
        <v>33</v>
      </c>
      <c r="D168" t="s">
        <v>100</v>
      </c>
      <c r="E168" s="25">
        <v>0</v>
      </c>
      <c r="G168" s="23"/>
      <c r="H168" s="23"/>
      <c r="I168" s="23"/>
      <c r="K168" s="23"/>
    </row>
    <row r="169" spans="1:11" x14ac:dyDescent="0.2">
      <c r="A169" s="23" t="s">
        <v>15</v>
      </c>
      <c r="B169" t="s">
        <v>57</v>
      </c>
      <c r="D169" t="s">
        <v>100</v>
      </c>
      <c r="E169" s="25">
        <v>0</v>
      </c>
      <c r="G169" s="23"/>
      <c r="H169" s="23"/>
      <c r="I169" s="23"/>
      <c r="K169" s="23"/>
    </row>
    <row r="170" spans="1:11" x14ac:dyDescent="0.2">
      <c r="A170" s="23" t="s">
        <v>15</v>
      </c>
      <c r="B170" t="s">
        <v>62</v>
      </c>
      <c r="D170" t="s">
        <v>100</v>
      </c>
      <c r="E170" s="25">
        <v>0</v>
      </c>
      <c r="G170" s="23"/>
      <c r="H170" s="23"/>
      <c r="I170" s="23"/>
      <c r="K170" s="23"/>
    </row>
    <row r="171" spans="1:11" x14ac:dyDescent="0.2">
      <c r="A171" s="23" t="s">
        <v>15</v>
      </c>
      <c r="B171" t="s">
        <v>71</v>
      </c>
      <c r="D171" t="s">
        <v>100</v>
      </c>
      <c r="E171" s="25">
        <v>0</v>
      </c>
      <c r="G171" s="23"/>
      <c r="H171" s="23"/>
      <c r="I171" s="23"/>
      <c r="K171" s="23"/>
    </row>
    <row r="172" spans="1:11" x14ac:dyDescent="0.2">
      <c r="A172" s="23" t="s">
        <v>15</v>
      </c>
      <c r="B172" t="s">
        <v>43</v>
      </c>
      <c r="D172" t="s">
        <v>100</v>
      </c>
      <c r="E172" s="25">
        <v>0</v>
      </c>
      <c r="G172" s="23"/>
      <c r="H172" s="23"/>
      <c r="I172" s="23"/>
      <c r="K172" s="23"/>
    </row>
    <row r="173" spans="1:11" x14ac:dyDescent="0.2">
      <c r="A173" s="23" t="s">
        <v>15</v>
      </c>
      <c r="B173" t="s">
        <v>40</v>
      </c>
      <c r="D173" t="s">
        <v>100</v>
      </c>
      <c r="E173" s="25">
        <v>0</v>
      </c>
      <c r="G173" s="23"/>
      <c r="H173" s="23"/>
      <c r="I173" s="23"/>
      <c r="K173" s="23"/>
    </row>
    <row r="174" spans="1:11" x14ac:dyDescent="0.2">
      <c r="A174" s="23" t="s">
        <v>15</v>
      </c>
      <c r="B174" t="s">
        <v>46</v>
      </c>
      <c r="D174" t="s">
        <v>100</v>
      </c>
      <c r="E174" s="25">
        <v>0</v>
      </c>
      <c r="G174" s="23"/>
      <c r="H174" s="23"/>
      <c r="I174" s="23"/>
      <c r="K174" s="23"/>
    </row>
    <row r="175" spans="1:11" x14ac:dyDescent="0.2">
      <c r="A175" s="23" t="s">
        <v>15</v>
      </c>
      <c r="B175" t="s">
        <v>79</v>
      </c>
      <c r="D175" t="s">
        <v>100</v>
      </c>
      <c r="E175" s="25">
        <v>0</v>
      </c>
      <c r="G175" s="23"/>
      <c r="H175" s="23"/>
      <c r="I175" s="23"/>
      <c r="K175" s="23"/>
    </row>
    <row r="176" spans="1:11" x14ac:dyDescent="0.2">
      <c r="A176" s="23" t="s">
        <v>15</v>
      </c>
      <c r="B176" t="s">
        <v>53</v>
      </c>
      <c r="D176" t="s">
        <v>100</v>
      </c>
      <c r="E176" s="25">
        <v>0</v>
      </c>
      <c r="G176" s="23"/>
      <c r="H176" s="23"/>
      <c r="I176" s="23"/>
      <c r="K176" s="23"/>
    </row>
    <row r="177" spans="1:11" x14ac:dyDescent="0.2">
      <c r="A177" s="23" t="s">
        <v>15</v>
      </c>
      <c r="B177" t="s">
        <v>92</v>
      </c>
      <c r="D177" t="s">
        <v>100</v>
      </c>
      <c r="E177" s="25">
        <v>0</v>
      </c>
      <c r="G177" s="23"/>
      <c r="H177" s="23"/>
      <c r="I177" s="23"/>
      <c r="K177" s="23"/>
    </row>
    <row r="178" spans="1:11" x14ac:dyDescent="0.2">
      <c r="A178" s="23" t="s">
        <v>15</v>
      </c>
      <c r="B178" t="s">
        <v>26</v>
      </c>
      <c r="D178" t="s">
        <v>100</v>
      </c>
      <c r="E178" s="25">
        <v>0</v>
      </c>
      <c r="G178" s="23"/>
      <c r="H178" s="23"/>
      <c r="I178" s="23"/>
      <c r="K178" s="23"/>
    </row>
    <row r="179" spans="1:11" x14ac:dyDescent="0.2">
      <c r="A179" s="23" t="s">
        <v>15</v>
      </c>
      <c r="B179" t="s">
        <v>24</v>
      </c>
      <c r="D179" t="s">
        <v>100</v>
      </c>
      <c r="E179" s="25">
        <v>0</v>
      </c>
      <c r="G179" s="23"/>
      <c r="H179" s="23"/>
      <c r="I179" s="23"/>
      <c r="K179" s="23"/>
    </row>
    <row r="180" spans="1:11" x14ac:dyDescent="0.2">
      <c r="A180" s="23" t="s">
        <v>15</v>
      </c>
      <c r="B180" t="s">
        <v>76</v>
      </c>
      <c r="D180" t="s">
        <v>100</v>
      </c>
      <c r="E180" s="25">
        <v>0</v>
      </c>
      <c r="G180" s="23"/>
      <c r="H180" s="23"/>
      <c r="I180" s="23"/>
      <c r="K180" s="23"/>
    </row>
    <row r="181" spans="1:11" x14ac:dyDescent="0.2">
      <c r="A181" s="23" t="s">
        <v>15</v>
      </c>
      <c r="B181" t="s">
        <v>89</v>
      </c>
      <c r="D181" t="s">
        <v>100</v>
      </c>
      <c r="E181" s="25">
        <v>0</v>
      </c>
      <c r="G181" s="23"/>
      <c r="H181" s="23"/>
      <c r="I181" s="23"/>
      <c r="K181" s="23"/>
    </row>
    <row r="182" spans="1:11" x14ac:dyDescent="0.2">
      <c r="A182" s="23" t="s">
        <v>15</v>
      </c>
      <c r="B182" t="s">
        <v>35</v>
      </c>
      <c r="D182" t="s">
        <v>100</v>
      </c>
      <c r="E182" s="25">
        <v>0</v>
      </c>
      <c r="G182" s="23"/>
      <c r="H182" s="23"/>
      <c r="I182" s="23"/>
      <c r="K182" s="23"/>
    </row>
    <row r="183" spans="1:11" x14ac:dyDescent="0.2">
      <c r="A183" s="23" t="s">
        <v>15</v>
      </c>
      <c r="B183" t="s">
        <v>48</v>
      </c>
      <c r="D183" t="s">
        <v>100</v>
      </c>
      <c r="E183" s="25">
        <v>0</v>
      </c>
      <c r="G183" s="23"/>
      <c r="H183" s="23"/>
      <c r="I183" s="23"/>
      <c r="K183" s="23"/>
    </row>
    <row r="184" spans="1:11" x14ac:dyDescent="0.2">
      <c r="A184" s="23" t="s">
        <v>15</v>
      </c>
      <c r="B184" t="s">
        <v>69</v>
      </c>
      <c r="D184" t="s">
        <v>100</v>
      </c>
      <c r="E184" s="25">
        <v>0</v>
      </c>
      <c r="G184" s="23"/>
      <c r="H184" s="23"/>
      <c r="I184" s="23"/>
      <c r="K184" s="23"/>
    </row>
    <row r="185" spans="1:11" x14ac:dyDescent="0.2">
      <c r="A185" s="23" t="s">
        <v>15</v>
      </c>
      <c r="B185" t="s">
        <v>67</v>
      </c>
      <c r="D185" t="s">
        <v>100</v>
      </c>
      <c r="E185" s="25">
        <v>0</v>
      </c>
      <c r="G185" s="23"/>
      <c r="H185" s="23"/>
      <c r="I185" s="23"/>
      <c r="K185" s="23"/>
    </row>
    <row r="186" spans="1:11" x14ac:dyDescent="0.2">
      <c r="A186" s="23" t="s">
        <v>15</v>
      </c>
      <c r="B186" t="s">
        <v>41</v>
      </c>
      <c r="D186" t="s">
        <v>100</v>
      </c>
      <c r="E186" s="25">
        <v>0</v>
      </c>
      <c r="G186" s="23"/>
      <c r="H186" s="23"/>
      <c r="I186" s="23"/>
      <c r="K186" s="23"/>
    </row>
    <row r="187" spans="1:11" x14ac:dyDescent="0.2">
      <c r="A187" s="23" t="s">
        <v>15</v>
      </c>
      <c r="B187" t="s">
        <v>95</v>
      </c>
      <c r="D187" t="s">
        <v>100</v>
      </c>
      <c r="E187" s="25">
        <v>0</v>
      </c>
      <c r="G187" s="23"/>
      <c r="H187" s="23"/>
      <c r="I187" s="23"/>
      <c r="K187" s="23"/>
    </row>
    <row r="188" spans="1:11" x14ac:dyDescent="0.2">
      <c r="A188" s="23" t="s">
        <v>15</v>
      </c>
      <c r="B188" t="s">
        <v>63</v>
      </c>
      <c r="D188" t="s">
        <v>100</v>
      </c>
      <c r="E188" s="25">
        <v>0</v>
      </c>
      <c r="G188" s="23"/>
      <c r="H188" s="23"/>
      <c r="I188" s="23"/>
      <c r="K188" s="23"/>
    </row>
    <row r="189" spans="1:11" x14ac:dyDescent="0.2">
      <c r="A189" s="23" t="s">
        <v>15</v>
      </c>
      <c r="B189" t="s">
        <v>64</v>
      </c>
      <c r="D189" t="s">
        <v>100</v>
      </c>
      <c r="E189" s="25">
        <v>0</v>
      </c>
      <c r="G189" s="23"/>
      <c r="H189" s="23"/>
      <c r="I189" s="23"/>
      <c r="K189" s="23"/>
    </row>
    <row r="190" spans="1:11" x14ac:dyDescent="0.2">
      <c r="A190" s="23" t="s">
        <v>15</v>
      </c>
      <c r="B190" t="s">
        <v>94</v>
      </c>
      <c r="D190" t="s">
        <v>100</v>
      </c>
      <c r="E190" s="25">
        <v>0</v>
      </c>
      <c r="G190" s="23"/>
      <c r="H190" s="23"/>
      <c r="I190" s="23"/>
      <c r="K190" s="23"/>
    </row>
    <row r="191" spans="1:11" x14ac:dyDescent="0.2">
      <c r="A191" s="23" t="s">
        <v>15</v>
      </c>
      <c r="B191" t="s">
        <v>85</v>
      </c>
      <c r="D191" t="s">
        <v>100</v>
      </c>
      <c r="E191" s="25">
        <v>0</v>
      </c>
      <c r="G191" s="23"/>
      <c r="H191" s="23"/>
      <c r="I191" s="23"/>
      <c r="K191" s="23"/>
    </row>
    <row r="192" spans="1:11" x14ac:dyDescent="0.2">
      <c r="A192" s="23" t="s">
        <v>15</v>
      </c>
      <c r="B192" t="s">
        <v>81</v>
      </c>
      <c r="D192" t="s">
        <v>100</v>
      </c>
      <c r="E192" s="25">
        <v>0</v>
      </c>
      <c r="G192" s="23"/>
      <c r="H192" s="23"/>
      <c r="I192" s="23"/>
      <c r="K192" s="23"/>
    </row>
    <row r="193" spans="1:11" x14ac:dyDescent="0.2">
      <c r="A193" s="23" t="s">
        <v>15</v>
      </c>
      <c r="B193" t="s">
        <v>16</v>
      </c>
      <c r="D193" t="s">
        <v>100</v>
      </c>
      <c r="E193" s="25">
        <v>0</v>
      </c>
      <c r="G193" s="23"/>
      <c r="H193" s="23"/>
      <c r="I193" s="23"/>
      <c r="K193" s="23"/>
    </row>
    <row r="194" spans="1:11" x14ac:dyDescent="0.2">
      <c r="A194" s="23" t="s">
        <v>15</v>
      </c>
      <c r="B194" t="s">
        <v>91</v>
      </c>
      <c r="D194" t="s">
        <v>100</v>
      </c>
      <c r="E194" s="25">
        <v>0</v>
      </c>
      <c r="G194" s="23"/>
      <c r="H194" s="23"/>
      <c r="I194" s="23"/>
      <c r="K194" s="23"/>
    </row>
    <row r="195" spans="1:11" x14ac:dyDescent="0.2">
      <c r="A195" s="23" t="s">
        <v>15</v>
      </c>
      <c r="B195" t="s">
        <v>51</v>
      </c>
      <c r="D195" t="s">
        <v>100</v>
      </c>
      <c r="E195" s="25">
        <v>0</v>
      </c>
      <c r="G195" s="23"/>
      <c r="H195" s="23"/>
      <c r="I195" s="23"/>
      <c r="K195" s="23"/>
    </row>
    <row r="196" spans="1:11" x14ac:dyDescent="0.2">
      <c r="A196" s="23" t="s">
        <v>15</v>
      </c>
      <c r="B196" t="s">
        <v>44</v>
      </c>
      <c r="D196" t="s">
        <v>100</v>
      </c>
      <c r="E196" s="25">
        <v>0</v>
      </c>
      <c r="G196" s="23"/>
      <c r="H196" s="23"/>
      <c r="I196" s="23"/>
      <c r="K196" s="23"/>
    </row>
    <row r="197" spans="1:11" x14ac:dyDescent="0.2">
      <c r="A197" s="23" t="s">
        <v>15</v>
      </c>
      <c r="B197" t="s">
        <v>93</v>
      </c>
      <c r="D197" t="s">
        <v>100</v>
      </c>
      <c r="E197" s="25">
        <v>0</v>
      </c>
      <c r="G197" s="23"/>
      <c r="H197" s="23"/>
      <c r="I197" s="23"/>
      <c r="K197" s="23"/>
    </row>
    <row r="198" spans="1:11" x14ac:dyDescent="0.2">
      <c r="A198" s="23" t="s">
        <v>15</v>
      </c>
      <c r="B198" t="s">
        <v>82</v>
      </c>
      <c r="D198" t="s">
        <v>100</v>
      </c>
      <c r="E198" s="25">
        <v>0</v>
      </c>
      <c r="G198" s="23"/>
      <c r="H198" s="23"/>
      <c r="I198" s="23"/>
      <c r="K198" s="23"/>
    </row>
    <row r="199" spans="1:11" x14ac:dyDescent="0.2">
      <c r="A199" s="23" t="s">
        <v>15</v>
      </c>
      <c r="B199" t="s">
        <v>34</v>
      </c>
      <c r="D199" t="s">
        <v>100</v>
      </c>
      <c r="E199" s="25">
        <v>0</v>
      </c>
      <c r="G199" s="23"/>
      <c r="H199" s="23"/>
      <c r="I199" s="23"/>
      <c r="K199" s="23"/>
    </row>
    <row r="200" spans="1:11" x14ac:dyDescent="0.2">
      <c r="A200" s="23" t="s">
        <v>15</v>
      </c>
      <c r="B200" t="s">
        <v>28</v>
      </c>
      <c r="D200" t="s">
        <v>100</v>
      </c>
      <c r="E200" s="25">
        <v>0</v>
      </c>
      <c r="G200" s="23"/>
      <c r="H200" s="23"/>
      <c r="I200" s="23"/>
      <c r="K200" s="23"/>
    </row>
    <row r="201" spans="1:11" x14ac:dyDescent="0.2">
      <c r="A201" s="23" t="s">
        <v>15</v>
      </c>
      <c r="B201" t="s">
        <v>54</v>
      </c>
      <c r="D201" t="s">
        <v>100</v>
      </c>
      <c r="E201" s="25">
        <v>0</v>
      </c>
      <c r="G201" s="23"/>
      <c r="H201" s="23"/>
      <c r="I201" s="23"/>
      <c r="K201" s="23"/>
    </row>
    <row r="202" spans="1:11" x14ac:dyDescent="0.2">
      <c r="A202" s="23" t="s">
        <v>15</v>
      </c>
      <c r="B202" t="s">
        <v>22</v>
      </c>
      <c r="D202" t="s">
        <v>100</v>
      </c>
      <c r="E202" s="25">
        <v>0</v>
      </c>
      <c r="G202" s="23"/>
      <c r="H202" s="23"/>
      <c r="I202" s="23"/>
      <c r="K202" s="23"/>
    </row>
    <row r="203" spans="1:11" x14ac:dyDescent="0.2">
      <c r="A203" s="23" t="s">
        <v>15</v>
      </c>
      <c r="B203" t="s">
        <v>17</v>
      </c>
      <c r="D203" t="s">
        <v>100</v>
      </c>
      <c r="E203" s="25">
        <v>0</v>
      </c>
      <c r="G203" s="23"/>
      <c r="H203" s="23"/>
      <c r="I203" s="23"/>
      <c r="K203" s="23"/>
    </row>
    <row r="204" spans="1:11" x14ac:dyDescent="0.2">
      <c r="A204" s="23" t="s">
        <v>15</v>
      </c>
      <c r="B204" t="s">
        <v>25</v>
      </c>
      <c r="D204" t="s">
        <v>100</v>
      </c>
      <c r="E204" s="25">
        <v>0</v>
      </c>
      <c r="G204" s="23"/>
      <c r="H204" s="23"/>
      <c r="I204" s="23"/>
      <c r="K204" s="23"/>
    </row>
    <row r="205" spans="1:11" x14ac:dyDescent="0.2">
      <c r="A205" s="23" t="s">
        <v>15</v>
      </c>
      <c r="B205" t="s">
        <v>78</v>
      </c>
      <c r="D205" t="s">
        <v>100</v>
      </c>
      <c r="E205" s="25">
        <v>0</v>
      </c>
      <c r="G205" s="23"/>
      <c r="H205" s="23"/>
      <c r="I205" s="23"/>
      <c r="K205" s="23"/>
    </row>
    <row r="206" spans="1:11" x14ac:dyDescent="0.2">
      <c r="A206" s="23" t="s">
        <v>15</v>
      </c>
      <c r="B206" t="s">
        <v>32</v>
      </c>
      <c r="D206" t="s">
        <v>100</v>
      </c>
      <c r="E206" s="25">
        <v>0</v>
      </c>
      <c r="G206" s="23"/>
      <c r="H206" s="23"/>
      <c r="I206" s="23"/>
      <c r="K206" s="23"/>
    </row>
    <row r="207" spans="1:11" x14ac:dyDescent="0.2">
      <c r="A207" s="23" t="s">
        <v>15</v>
      </c>
      <c r="B207" t="s">
        <v>21</v>
      </c>
      <c r="D207" t="s">
        <v>100</v>
      </c>
      <c r="E207" s="25">
        <v>0</v>
      </c>
      <c r="G207" s="23"/>
      <c r="H207" s="23"/>
      <c r="I207" s="23"/>
      <c r="K207" s="23"/>
    </row>
    <row r="208" spans="1:11" x14ac:dyDescent="0.2">
      <c r="A208" s="23" t="s">
        <v>15</v>
      </c>
      <c r="B208" t="s">
        <v>97</v>
      </c>
      <c r="D208" t="s">
        <v>100</v>
      </c>
      <c r="E208" s="25">
        <v>0</v>
      </c>
      <c r="G208" s="23"/>
      <c r="H208" s="23"/>
      <c r="I208" s="23"/>
      <c r="K208" s="23"/>
    </row>
    <row r="209" spans="1:11" x14ac:dyDescent="0.2">
      <c r="A209" s="23" t="s">
        <v>15</v>
      </c>
      <c r="B209" t="s">
        <v>61</v>
      </c>
      <c r="D209" t="s">
        <v>100</v>
      </c>
      <c r="E209" s="25">
        <v>0</v>
      </c>
      <c r="G209" s="23"/>
      <c r="H209" s="23"/>
      <c r="I209" s="23"/>
      <c r="K209" s="23"/>
    </row>
    <row r="210" spans="1:11" x14ac:dyDescent="0.2">
      <c r="A210" s="23" t="s">
        <v>15</v>
      </c>
      <c r="B210" t="s">
        <v>30</v>
      </c>
      <c r="D210" t="s">
        <v>100</v>
      </c>
      <c r="E210" s="25">
        <v>0</v>
      </c>
      <c r="G210" s="23"/>
      <c r="H210" s="23"/>
      <c r="I210" s="23"/>
      <c r="K210" s="23"/>
    </row>
    <row r="211" spans="1:11" x14ac:dyDescent="0.2">
      <c r="A211" s="23" t="s">
        <v>15</v>
      </c>
      <c r="B211" t="s">
        <v>74</v>
      </c>
      <c r="D211" t="s">
        <v>100</v>
      </c>
      <c r="E211" s="25">
        <v>0</v>
      </c>
      <c r="G211" s="23"/>
      <c r="H211" s="23"/>
      <c r="I211" s="23"/>
      <c r="K211" s="23"/>
    </row>
    <row r="212" spans="1:11" x14ac:dyDescent="0.2">
      <c r="A212" s="23" t="s">
        <v>15</v>
      </c>
      <c r="B212" t="s">
        <v>84</v>
      </c>
      <c r="D212" t="s">
        <v>100</v>
      </c>
      <c r="E212" s="25">
        <v>0</v>
      </c>
      <c r="G212" s="23"/>
      <c r="H212" s="23"/>
      <c r="I212" s="23"/>
      <c r="K212" s="23"/>
    </row>
    <row r="213" spans="1:11" x14ac:dyDescent="0.2">
      <c r="A213" s="23" t="s">
        <v>15</v>
      </c>
      <c r="B213" t="s">
        <v>83</v>
      </c>
      <c r="D213" t="s">
        <v>100</v>
      </c>
      <c r="E213" s="25">
        <v>0</v>
      </c>
      <c r="G213" s="23"/>
      <c r="H213" s="23"/>
      <c r="I213" s="23"/>
      <c r="K213" s="23"/>
    </row>
    <row r="214" spans="1:11" x14ac:dyDescent="0.2">
      <c r="A214" s="23" t="s">
        <v>15</v>
      </c>
      <c r="B214" t="s">
        <v>56</v>
      </c>
      <c r="D214" t="s">
        <v>100</v>
      </c>
      <c r="E214" s="25">
        <v>0</v>
      </c>
      <c r="G214" s="23"/>
      <c r="H214" s="23"/>
      <c r="I214" s="23"/>
      <c r="K214" s="23"/>
    </row>
    <row r="215" spans="1:11" x14ac:dyDescent="0.2">
      <c r="A215" s="23" t="s">
        <v>15</v>
      </c>
      <c r="B215" t="s">
        <v>68</v>
      </c>
      <c r="D215" t="s">
        <v>100</v>
      </c>
      <c r="E215" s="25">
        <v>0</v>
      </c>
      <c r="G215" s="23"/>
      <c r="H215" s="23"/>
      <c r="I215" s="23"/>
      <c r="K215" s="23"/>
    </row>
    <row r="216" spans="1:11" x14ac:dyDescent="0.2">
      <c r="A216" s="23" t="s">
        <v>15</v>
      </c>
      <c r="B216" t="s">
        <v>96</v>
      </c>
      <c r="D216" t="s">
        <v>100</v>
      </c>
      <c r="E216" s="25">
        <v>0</v>
      </c>
      <c r="G216" s="23"/>
      <c r="H216" s="23"/>
      <c r="I216" s="23"/>
      <c r="K216" s="23"/>
    </row>
    <row r="217" spans="1:11" x14ac:dyDescent="0.2">
      <c r="A217" s="23" t="s">
        <v>15</v>
      </c>
      <c r="B217" t="s">
        <v>18</v>
      </c>
      <c r="D217" t="s">
        <v>100</v>
      </c>
      <c r="E217" s="25">
        <v>0</v>
      </c>
      <c r="G217" s="23"/>
      <c r="H217" s="23"/>
      <c r="I217" s="23"/>
      <c r="K217" s="23"/>
    </row>
    <row r="218" spans="1:11" x14ac:dyDescent="0.2">
      <c r="A218" s="23" t="s">
        <v>15</v>
      </c>
      <c r="B218" t="s">
        <v>27</v>
      </c>
      <c r="D218" t="s">
        <v>100</v>
      </c>
      <c r="E218" s="25">
        <v>0</v>
      </c>
      <c r="G218" s="23"/>
      <c r="H218" s="23"/>
      <c r="I218" s="23"/>
      <c r="K218" s="23"/>
    </row>
    <row r="219" spans="1:11" x14ac:dyDescent="0.2">
      <c r="A219" s="23" t="s">
        <v>15</v>
      </c>
      <c r="B219" t="s">
        <v>73</v>
      </c>
      <c r="D219" t="s">
        <v>100</v>
      </c>
      <c r="E219" s="25">
        <v>0</v>
      </c>
      <c r="G219" s="23"/>
      <c r="H219" s="23"/>
      <c r="I219" s="23"/>
      <c r="K219" s="23"/>
    </row>
    <row r="220" spans="1:11" x14ac:dyDescent="0.2">
      <c r="A220" s="23" t="s">
        <v>15</v>
      </c>
      <c r="B220" t="s">
        <v>66</v>
      </c>
      <c r="D220" t="s">
        <v>100</v>
      </c>
      <c r="E220" s="25">
        <v>0</v>
      </c>
      <c r="G220" s="23"/>
      <c r="H220" s="23"/>
      <c r="I220" s="23"/>
      <c r="K220" s="23"/>
    </row>
    <row r="221" spans="1:11" x14ac:dyDescent="0.2">
      <c r="A221" s="23" t="s">
        <v>15</v>
      </c>
      <c r="B221" t="s">
        <v>75</v>
      </c>
      <c r="D221" t="s">
        <v>100</v>
      </c>
      <c r="E221" s="25">
        <v>0</v>
      </c>
      <c r="G221" s="23"/>
      <c r="H221" s="23"/>
      <c r="I221" s="23"/>
      <c r="K221" s="23"/>
    </row>
    <row r="222" spans="1:11" x14ac:dyDescent="0.2">
      <c r="A222" s="23" t="s">
        <v>15</v>
      </c>
      <c r="B222" t="s">
        <v>20</v>
      </c>
      <c r="D222" t="s">
        <v>100</v>
      </c>
      <c r="E222" s="25">
        <v>0</v>
      </c>
      <c r="G222" s="23"/>
      <c r="H222" s="23"/>
      <c r="I222" s="23"/>
      <c r="K222" s="23"/>
    </row>
    <row r="223" spans="1:11" x14ac:dyDescent="0.2">
      <c r="A223" s="23" t="s">
        <v>15</v>
      </c>
      <c r="B223" t="s">
        <v>52</v>
      </c>
      <c r="D223" t="s">
        <v>100</v>
      </c>
      <c r="E223" s="25">
        <v>0</v>
      </c>
      <c r="G223" s="23"/>
      <c r="H223" s="23"/>
      <c r="I223" s="23"/>
      <c r="K223" s="23"/>
    </row>
    <row r="224" spans="1:11" x14ac:dyDescent="0.2">
      <c r="A224" s="23" t="s">
        <v>15</v>
      </c>
      <c r="B224" t="s">
        <v>29</v>
      </c>
      <c r="D224" t="s">
        <v>100</v>
      </c>
      <c r="E224" s="25">
        <v>0</v>
      </c>
      <c r="G224" s="23"/>
      <c r="H224" s="23"/>
      <c r="I224" s="23"/>
      <c r="K224" s="23"/>
    </row>
    <row r="225" spans="1:11" x14ac:dyDescent="0.2">
      <c r="A225" s="23" t="s">
        <v>15</v>
      </c>
      <c r="B225" t="s">
        <v>88</v>
      </c>
      <c r="D225" t="s">
        <v>100</v>
      </c>
      <c r="E225" s="25">
        <v>0</v>
      </c>
      <c r="G225" s="23"/>
      <c r="H225" s="23"/>
      <c r="I225" s="23"/>
      <c r="K225" s="23"/>
    </row>
    <row r="226" spans="1:11" x14ac:dyDescent="0.2">
      <c r="A226" s="23" t="s">
        <v>15</v>
      </c>
      <c r="B226" t="s">
        <v>58</v>
      </c>
      <c r="D226" t="s">
        <v>100</v>
      </c>
      <c r="E226" s="25">
        <v>0</v>
      </c>
      <c r="G226" s="23"/>
      <c r="H226" s="23"/>
      <c r="I226" s="23"/>
      <c r="K226" s="23"/>
    </row>
    <row r="227" spans="1:11" x14ac:dyDescent="0.2">
      <c r="A227" s="23" t="s">
        <v>15</v>
      </c>
      <c r="B227" t="s">
        <v>23</v>
      </c>
      <c r="D227" t="s">
        <v>100</v>
      </c>
      <c r="E227" s="25">
        <v>0</v>
      </c>
      <c r="G227" s="23"/>
      <c r="H227" s="23"/>
      <c r="I227" s="23"/>
      <c r="K227" s="23"/>
    </row>
    <row r="228" spans="1:11" x14ac:dyDescent="0.2">
      <c r="A228" s="23" t="s">
        <v>15</v>
      </c>
      <c r="B228" t="s">
        <v>70</v>
      </c>
      <c r="D228" t="s">
        <v>100</v>
      </c>
      <c r="E228" s="25">
        <v>0</v>
      </c>
      <c r="G228" s="23"/>
      <c r="H228" s="23"/>
      <c r="I228" s="23"/>
      <c r="K228" s="23"/>
    </row>
    <row r="229" spans="1:11" x14ac:dyDescent="0.2">
      <c r="A229" s="23" t="s">
        <v>15</v>
      </c>
      <c r="B229" t="s">
        <v>19</v>
      </c>
      <c r="D229" t="s">
        <v>100</v>
      </c>
      <c r="E229" s="25">
        <v>0</v>
      </c>
      <c r="G229" s="23"/>
      <c r="H229" s="23"/>
      <c r="I229" s="23"/>
      <c r="K229" s="23"/>
    </row>
    <row r="230" spans="1:11" x14ac:dyDescent="0.2">
      <c r="A230" s="23" t="s">
        <v>15</v>
      </c>
      <c r="B230" t="s">
        <v>42</v>
      </c>
      <c r="D230" t="s">
        <v>100</v>
      </c>
      <c r="E230" s="25">
        <v>0</v>
      </c>
      <c r="G230" s="23"/>
      <c r="H230" s="23"/>
      <c r="I230" s="23"/>
      <c r="K230" s="23"/>
    </row>
    <row r="231" spans="1:11" x14ac:dyDescent="0.2">
      <c r="A231" s="23" t="s">
        <v>15</v>
      </c>
      <c r="B231" t="s">
        <v>45</v>
      </c>
      <c r="D231" t="s">
        <v>100</v>
      </c>
      <c r="E231" s="25">
        <v>0</v>
      </c>
      <c r="G231" s="23"/>
      <c r="H231" s="23"/>
      <c r="I231" s="23"/>
      <c r="K231" s="23"/>
    </row>
    <row r="232" spans="1:11" x14ac:dyDescent="0.2">
      <c r="A232" s="23" t="s">
        <v>15</v>
      </c>
      <c r="B232" t="s">
        <v>65</v>
      </c>
      <c r="D232" t="s">
        <v>100</v>
      </c>
      <c r="E232" s="25">
        <v>0</v>
      </c>
      <c r="G232" s="23"/>
      <c r="H232" s="23"/>
      <c r="I232" s="23"/>
      <c r="K232" s="23"/>
    </row>
    <row r="233" spans="1:11" x14ac:dyDescent="0.2">
      <c r="A233" s="23" t="s">
        <v>15</v>
      </c>
      <c r="B233" t="s">
        <v>47</v>
      </c>
      <c r="D233" t="s">
        <v>100</v>
      </c>
      <c r="E233" s="25">
        <v>0</v>
      </c>
      <c r="G233" s="23"/>
      <c r="H233" s="23"/>
      <c r="I233" s="23"/>
      <c r="K233" s="23"/>
    </row>
    <row r="234" spans="1:11" x14ac:dyDescent="0.2">
      <c r="A234" s="23" t="s">
        <v>15</v>
      </c>
      <c r="B234" t="s">
        <v>59</v>
      </c>
      <c r="D234" t="s">
        <v>100</v>
      </c>
      <c r="E234" s="25">
        <v>0</v>
      </c>
      <c r="G234" s="23"/>
      <c r="H234" s="23"/>
      <c r="I234" s="23"/>
      <c r="K234" s="23"/>
    </row>
    <row r="235" spans="1:11" x14ac:dyDescent="0.2">
      <c r="A235" s="23" t="s">
        <v>15</v>
      </c>
      <c r="B235" t="s">
        <v>90</v>
      </c>
      <c r="D235" t="s">
        <v>100</v>
      </c>
      <c r="E235" s="25">
        <v>0</v>
      </c>
      <c r="G235" s="23"/>
      <c r="H235" s="23"/>
      <c r="I235" s="23"/>
      <c r="K235" s="23"/>
    </row>
    <row r="236" spans="1:11" x14ac:dyDescent="0.2">
      <c r="A236" s="23" t="s">
        <v>15</v>
      </c>
      <c r="B236" t="s">
        <v>50</v>
      </c>
      <c r="D236" t="s">
        <v>100</v>
      </c>
      <c r="E236" s="25">
        <v>0</v>
      </c>
      <c r="G236" s="23"/>
      <c r="H236" s="23"/>
      <c r="I236" s="23"/>
      <c r="K236" s="23"/>
    </row>
    <row r="237" spans="1:11" x14ac:dyDescent="0.2">
      <c r="A237" s="23" t="s">
        <v>15</v>
      </c>
      <c r="B237" t="s">
        <v>60</v>
      </c>
      <c r="D237" t="s">
        <v>100</v>
      </c>
      <c r="E237" s="25">
        <v>0</v>
      </c>
      <c r="G237" s="23"/>
      <c r="H237" s="23"/>
      <c r="I237" s="23"/>
      <c r="K237" s="23"/>
    </row>
    <row r="238" spans="1:11" x14ac:dyDescent="0.2">
      <c r="A238" s="23" t="s">
        <v>15</v>
      </c>
      <c r="B238" t="s">
        <v>87</v>
      </c>
      <c r="D238" t="s">
        <v>100</v>
      </c>
      <c r="E238" s="25">
        <v>0</v>
      </c>
      <c r="G238" s="23"/>
      <c r="H238" s="23"/>
      <c r="I238" s="23"/>
      <c r="K238" s="23"/>
    </row>
    <row r="239" spans="1:11" x14ac:dyDescent="0.2">
      <c r="A239" s="23" t="s">
        <v>15</v>
      </c>
      <c r="B239" t="s">
        <v>80</v>
      </c>
      <c r="D239" t="s">
        <v>100</v>
      </c>
      <c r="E239" s="25">
        <v>0</v>
      </c>
      <c r="G239" s="23"/>
      <c r="H239" s="23"/>
      <c r="I239" s="23"/>
      <c r="K239" s="23"/>
    </row>
    <row r="240" spans="1:11" x14ac:dyDescent="0.2">
      <c r="A240" s="23" t="s">
        <v>15</v>
      </c>
      <c r="B240" t="s">
        <v>86</v>
      </c>
      <c r="D240" t="s">
        <v>100</v>
      </c>
      <c r="E240" s="25">
        <v>0</v>
      </c>
      <c r="G240" s="23"/>
      <c r="H240" s="23"/>
      <c r="I240" s="23"/>
      <c r="K240" s="23"/>
    </row>
    <row r="241" spans="1:14" x14ac:dyDescent="0.2">
      <c r="A241" s="23" t="s">
        <v>15</v>
      </c>
      <c r="B241" t="s">
        <v>31</v>
      </c>
      <c r="D241" t="s">
        <v>100</v>
      </c>
      <c r="E241" s="25">
        <v>0</v>
      </c>
      <c r="G241" s="23"/>
      <c r="H241" s="23"/>
      <c r="I241" s="23"/>
      <c r="K241" s="23"/>
    </row>
    <row r="242" spans="1:14" x14ac:dyDescent="0.2">
      <c r="A242" s="23" t="s">
        <v>15</v>
      </c>
      <c r="B242" t="s">
        <v>72</v>
      </c>
      <c r="D242" t="s">
        <v>100</v>
      </c>
      <c r="E242" s="25">
        <v>0</v>
      </c>
      <c r="G242" s="23"/>
      <c r="H242" s="23"/>
      <c r="I242" s="23"/>
      <c r="K242" s="23"/>
    </row>
    <row r="243" spans="1:14" x14ac:dyDescent="0.2">
      <c r="A243" s="23" t="s">
        <v>15</v>
      </c>
      <c r="B243" t="s">
        <v>101</v>
      </c>
      <c r="C243" t="s">
        <v>102</v>
      </c>
      <c r="D243">
        <v>3.1092138242409062</v>
      </c>
      <c r="E243" s="26">
        <v>44103.644432870373</v>
      </c>
      <c r="G243" s="23"/>
      <c r="H243" s="23"/>
      <c r="I243" s="23"/>
      <c r="K243" s="23"/>
    </row>
    <row r="244" spans="1:14" x14ac:dyDescent="0.2">
      <c r="A244" s="23" t="s">
        <v>14</v>
      </c>
      <c r="B244" t="s">
        <v>99</v>
      </c>
      <c r="C244" t="s">
        <v>115</v>
      </c>
      <c r="D244">
        <v>40921</v>
      </c>
      <c r="E244" s="26">
        <v>44232.431157407409</v>
      </c>
      <c r="F244" t="b">
        <v>1</v>
      </c>
      <c r="G244" s="23" t="s">
        <v>116</v>
      </c>
      <c r="H244" s="23" t="s">
        <v>117</v>
      </c>
      <c r="I244" s="23" t="s">
        <v>118</v>
      </c>
      <c r="J244">
        <v>0</v>
      </c>
      <c r="K244" s="23" t="s">
        <v>119</v>
      </c>
      <c r="L244" t="b">
        <v>0</v>
      </c>
      <c r="M244" t="b">
        <v>0</v>
      </c>
      <c r="N244" t="b">
        <v>0</v>
      </c>
    </row>
    <row r="245" spans="1:14" x14ac:dyDescent="0.2">
      <c r="A245" s="23" t="s">
        <v>14</v>
      </c>
      <c r="B245" t="s">
        <v>108</v>
      </c>
      <c r="C245" t="s">
        <v>102</v>
      </c>
      <c r="E245" s="25">
        <v>0</v>
      </c>
      <c r="F245" t="b">
        <v>1</v>
      </c>
      <c r="G245" s="23" t="s">
        <v>110</v>
      </c>
      <c r="H245" s="23" t="s">
        <v>111</v>
      </c>
      <c r="I245" s="23" t="s">
        <v>112</v>
      </c>
      <c r="J245">
        <v>0</v>
      </c>
      <c r="K245" s="23" t="s">
        <v>113</v>
      </c>
      <c r="L245" t="b">
        <v>1</v>
      </c>
      <c r="M245" t="b">
        <v>0</v>
      </c>
      <c r="N245" t="b">
        <v>0</v>
      </c>
    </row>
    <row r="246" spans="1:14" x14ac:dyDescent="0.2">
      <c r="A246" s="23" t="s">
        <v>14</v>
      </c>
      <c r="B246" t="s">
        <v>109</v>
      </c>
      <c r="C246" t="s">
        <v>102</v>
      </c>
      <c r="E246" s="25">
        <v>0</v>
      </c>
      <c r="F246" t="b">
        <v>1</v>
      </c>
      <c r="G246" s="23" t="s">
        <v>114</v>
      </c>
      <c r="H246" s="23" t="s">
        <v>111</v>
      </c>
      <c r="I246" s="23" t="s">
        <v>112</v>
      </c>
      <c r="J246">
        <v>0</v>
      </c>
      <c r="K246" s="23" t="s">
        <v>113</v>
      </c>
      <c r="L246" t="b">
        <v>1</v>
      </c>
      <c r="M246" t="b">
        <v>0</v>
      </c>
      <c r="N246" t="b">
        <v>0</v>
      </c>
    </row>
    <row r="247" spans="1:14" x14ac:dyDescent="0.2">
      <c r="A247" s="23"/>
      <c r="E247" s="25"/>
      <c r="G247" s="23"/>
      <c r="H247" s="23"/>
      <c r="I247" s="23"/>
      <c r="K247" s="23"/>
    </row>
    <row r="248" spans="1:14" x14ac:dyDescent="0.2">
      <c r="A248" s="23"/>
      <c r="E248" s="25"/>
      <c r="G248" s="23"/>
      <c r="H248" s="23"/>
      <c r="I248" s="23"/>
      <c r="K248" s="23"/>
    </row>
    <row r="249" spans="1:14" x14ac:dyDescent="0.2">
      <c r="A249" s="23"/>
      <c r="E249" s="25"/>
      <c r="G249" s="23"/>
      <c r="H249" s="23"/>
      <c r="I249" s="23"/>
      <c r="K249" s="23"/>
    </row>
    <row r="250" spans="1:14" x14ac:dyDescent="0.2">
      <c r="A250" s="23"/>
      <c r="E250" s="25"/>
      <c r="G250" s="23"/>
      <c r="H250" s="23"/>
      <c r="I250" s="23"/>
      <c r="K250" s="23"/>
    </row>
    <row r="251" spans="1:14" x14ac:dyDescent="0.2">
      <c r="A251" s="23"/>
      <c r="E251" s="25"/>
      <c r="G251" s="23"/>
      <c r="H251" s="23"/>
      <c r="I251" s="23"/>
      <c r="K251" s="23"/>
    </row>
    <row r="252" spans="1:14" x14ac:dyDescent="0.2">
      <c r="A252" s="23"/>
      <c r="E252" s="25"/>
      <c r="G252" s="23"/>
      <c r="H252" s="23"/>
      <c r="I252" s="23"/>
      <c r="K252" s="23"/>
    </row>
    <row r="253" spans="1:14" x14ac:dyDescent="0.2">
      <c r="A253" s="23"/>
      <c r="E253" s="25"/>
      <c r="G253" s="23"/>
      <c r="H253" s="23"/>
      <c r="I253" s="23"/>
      <c r="K253" s="23"/>
    </row>
    <row r="254" spans="1:14" x14ac:dyDescent="0.2">
      <c r="A254" s="23"/>
      <c r="E254" s="25"/>
      <c r="G254" s="23"/>
      <c r="H254" s="23"/>
      <c r="I254" s="23"/>
      <c r="K254" s="23"/>
    </row>
    <row r="255" spans="1:14" x14ac:dyDescent="0.2">
      <c r="A255" s="23"/>
      <c r="E255" s="25"/>
      <c r="G255" s="23"/>
      <c r="H255" s="23"/>
      <c r="I255" s="23"/>
      <c r="K255" s="23"/>
    </row>
    <row r="256" spans="1:14" x14ac:dyDescent="0.2">
      <c r="A256" s="23"/>
      <c r="E256" s="25"/>
      <c r="G256" s="23"/>
      <c r="H256" s="23"/>
      <c r="I256" s="23"/>
      <c r="K256" s="23"/>
    </row>
    <row r="257" spans="1:11" x14ac:dyDescent="0.2">
      <c r="A257" s="23"/>
      <c r="E257" s="25"/>
      <c r="G257" s="23"/>
      <c r="H257" s="23"/>
      <c r="I257" s="23"/>
      <c r="K257" s="23"/>
    </row>
    <row r="258" spans="1:11" x14ac:dyDescent="0.2">
      <c r="A258" s="23"/>
      <c r="E258" s="25"/>
      <c r="G258" s="23"/>
      <c r="H258" s="23"/>
      <c r="I258" s="23"/>
      <c r="K258" s="23"/>
    </row>
    <row r="259" spans="1:11" x14ac:dyDescent="0.2">
      <c r="A259" s="23"/>
      <c r="E259" s="25"/>
      <c r="G259" s="23"/>
      <c r="H259" s="23"/>
      <c r="I259" s="23"/>
      <c r="K259" s="23"/>
    </row>
    <row r="260" spans="1:11" x14ac:dyDescent="0.2">
      <c r="A260" s="23"/>
      <c r="E260" s="25"/>
      <c r="G260" s="23"/>
      <c r="H260" s="23"/>
      <c r="I260" s="23"/>
      <c r="K260" s="23"/>
    </row>
    <row r="261" spans="1:11" x14ac:dyDescent="0.2">
      <c r="A261" s="23"/>
      <c r="E261" s="25"/>
      <c r="G261" s="23"/>
      <c r="H261" s="23"/>
      <c r="I261" s="23"/>
      <c r="K261" s="23"/>
    </row>
    <row r="262" spans="1:11" x14ac:dyDescent="0.2">
      <c r="A262" s="23"/>
      <c r="E262" s="25"/>
      <c r="G262" s="23"/>
      <c r="H262" s="23"/>
      <c r="I262" s="23"/>
      <c r="K262" s="23"/>
    </row>
    <row r="263" spans="1:11" x14ac:dyDescent="0.2">
      <c r="A263" s="23"/>
      <c r="E263" s="25"/>
      <c r="G263" s="23"/>
      <c r="H263" s="23"/>
      <c r="I263" s="23"/>
      <c r="K263" s="23"/>
    </row>
    <row r="264" spans="1:11" x14ac:dyDescent="0.2">
      <c r="A264" s="23"/>
      <c r="E264" s="25"/>
      <c r="G264" s="23"/>
      <c r="H264" s="23"/>
      <c r="I264" s="23"/>
      <c r="K264" s="23"/>
    </row>
    <row r="265" spans="1:11" x14ac:dyDescent="0.2">
      <c r="A265" s="23"/>
      <c r="E265" s="25"/>
      <c r="G265" s="23"/>
      <c r="H265" s="23"/>
      <c r="I265" s="23"/>
      <c r="K265" s="23"/>
    </row>
    <row r="266" spans="1:11" x14ac:dyDescent="0.2">
      <c r="A266" s="23"/>
      <c r="E266" s="25"/>
      <c r="G266" s="23"/>
      <c r="H266" s="23"/>
      <c r="I266" s="23"/>
      <c r="K266" s="23"/>
    </row>
    <row r="267" spans="1:11" x14ac:dyDescent="0.2">
      <c r="A267" s="23"/>
      <c r="E267" s="25"/>
      <c r="G267" s="23"/>
      <c r="H267" s="23"/>
      <c r="I267" s="23"/>
      <c r="K267" s="23"/>
    </row>
    <row r="268" spans="1:11" x14ac:dyDescent="0.2">
      <c r="A268" s="23"/>
      <c r="E268" s="25"/>
      <c r="G268" s="23"/>
      <c r="H268" s="23"/>
      <c r="I268" s="23"/>
      <c r="K268" s="23"/>
    </row>
    <row r="269" spans="1:11" x14ac:dyDescent="0.2">
      <c r="A269" s="23"/>
      <c r="E269" s="25"/>
      <c r="G269" s="23"/>
      <c r="H269" s="23"/>
      <c r="I269" s="23"/>
      <c r="K269" s="23"/>
    </row>
    <row r="270" spans="1:11" x14ac:dyDescent="0.2">
      <c r="A270" s="23"/>
      <c r="E270" s="25"/>
      <c r="G270" s="23"/>
      <c r="H270" s="23"/>
      <c r="I270" s="23"/>
      <c r="K270" s="23"/>
    </row>
    <row r="271" spans="1:11" x14ac:dyDescent="0.2">
      <c r="A271" s="23"/>
      <c r="E271" s="25"/>
      <c r="G271" s="23"/>
      <c r="H271" s="23"/>
      <c r="I271" s="23"/>
      <c r="K271" s="23"/>
    </row>
    <row r="272" spans="1:11" x14ac:dyDescent="0.2">
      <c r="A272" s="23"/>
      <c r="E272" s="25"/>
      <c r="G272" s="23"/>
      <c r="H272" s="23"/>
      <c r="I272" s="23"/>
      <c r="K272" s="23"/>
    </row>
    <row r="273" spans="1:11" x14ac:dyDescent="0.2">
      <c r="A273" s="23"/>
      <c r="E273" s="25"/>
      <c r="G273" s="23"/>
      <c r="H273" s="23"/>
      <c r="I273" s="23"/>
      <c r="K273" s="23"/>
    </row>
    <row r="274" spans="1:11" x14ac:dyDescent="0.2">
      <c r="A274" s="23"/>
      <c r="E274" s="25"/>
      <c r="G274" s="23"/>
      <c r="H274" s="23"/>
      <c r="I274" s="23"/>
      <c r="K274" s="23"/>
    </row>
    <row r="275" spans="1:11" x14ac:dyDescent="0.2">
      <c r="A275" s="23"/>
      <c r="E275" s="25"/>
      <c r="G275" s="23"/>
      <c r="H275" s="23"/>
      <c r="I275" s="23"/>
      <c r="K275" s="23"/>
    </row>
    <row r="276" spans="1:11" x14ac:dyDescent="0.2">
      <c r="A276" s="23"/>
      <c r="E276" s="25"/>
      <c r="G276" s="23"/>
      <c r="H276" s="23"/>
      <c r="I276" s="23"/>
      <c r="K276" s="23"/>
    </row>
    <row r="277" spans="1:11" x14ac:dyDescent="0.2">
      <c r="A277" s="23"/>
      <c r="E277" s="25"/>
      <c r="G277" s="23"/>
      <c r="H277" s="23"/>
      <c r="I277" s="23"/>
      <c r="K277" s="23"/>
    </row>
    <row r="278" spans="1:11" x14ac:dyDescent="0.2">
      <c r="A278" s="23"/>
      <c r="E278" s="25"/>
      <c r="G278" s="23"/>
      <c r="H278" s="23"/>
      <c r="I278" s="23"/>
      <c r="K278" s="23"/>
    </row>
    <row r="279" spans="1:11" x14ac:dyDescent="0.2">
      <c r="A279" s="23"/>
      <c r="E279" s="25"/>
      <c r="G279" s="23"/>
      <c r="H279" s="23"/>
      <c r="I279" s="23"/>
      <c r="K279" s="23"/>
    </row>
    <row r="280" spans="1:11" x14ac:dyDescent="0.2">
      <c r="A280" s="23"/>
      <c r="E280" s="25"/>
      <c r="G280" s="23"/>
      <c r="H280" s="23"/>
      <c r="I280" s="23"/>
      <c r="K280" s="23"/>
    </row>
    <row r="281" spans="1:11" x14ac:dyDescent="0.2">
      <c r="A281" s="23"/>
      <c r="E281" s="25"/>
      <c r="G281" s="23"/>
      <c r="H281" s="23"/>
      <c r="I281" s="23"/>
      <c r="K281" s="23"/>
    </row>
    <row r="282" spans="1:11" x14ac:dyDescent="0.2">
      <c r="A282" s="23"/>
      <c r="E282" s="25"/>
      <c r="G282" s="23"/>
      <c r="H282" s="23"/>
      <c r="I282" s="23"/>
      <c r="K282" s="23"/>
    </row>
    <row r="283" spans="1:11" x14ac:dyDescent="0.2">
      <c r="A283" s="23"/>
      <c r="E283" s="25"/>
      <c r="G283" s="23"/>
      <c r="H283" s="23"/>
      <c r="I283" s="23"/>
      <c r="K283" s="23"/>
    </row>
    <row r="284" spans="1:11" x14ac:dyDescent="0.2">
      <c r="A284" s="23"/>
      <c r="E284" s="25"/>
      <c r="G284" s="23"/>
      <c r="H284" s="23"/>
      <c r="I284" s="23"/>
      <c r="K284" s="23"/>
    </row>
    <row r="285" spans="1:11" x14ac:dyDescent="0.2">
      <c r="A285" s="23"/>
      <c r="E285" s="25"/>
      <c r="G285" s="23"/>
      <c r="H285" s="23"/>
      <c r="I285" s="23"/>
      <c r="K285" s="23"/>
    </row>
    <row r="286" spans="1:11" x14ac:dyDescent="0.2">
      <c r="A286" s="23"/>
      <c r="E286" s="25"/>
      <c r="G286" s="23"/>
      <c r="H286" s="23"/>
      <c r="I286" s="23"/>
      <c r="K286" s="23"/>
    </row>
    <row r="287" spans="1:11" x14ac:dyDescent="0.2">
      <c r="A287" s="23"/>
      <c r="E287" s="25"/>
      <c r="G287" s="23"/>
      <c r="H287" s="23"/>
      <c r="I287" s="23"/>
      <c r="K287" s="23"/>
    </row>
    <row r="288" spans="1:11" x14ac:dyDescent="0.2">
      <c r="A288" s="23"/>
      <c r="E288" s="25"/>
      <c r="G288" s="23"/>
      <c r="H288" s="23"/>
      <c r="I288" s="23"/>
      <c r="K288" s="23"/>
    </row>
    <row r="289" spans="1:11" x14ac:dyDescent="0.2">
      <c r="A289" s="23"/>
      <c r="E289" s="25"/>
      <c r="G289" s="23"/>
      <c r="H289" s="23"/>
      <c r="I289" s="23"/>
      <c r="K289" s="23"/>
    </row>
    <row r="290" spans="1:11" x14ac:dyDescent="0.2">
      <c r="A290" s="23"/>
      <c r="E290" s="25"/>
      <c r="G290" s="23"/>
      <c r="H290" s="23"/>
      <c r="I290" s="23"/>
      <c r="K290" s="23"/>
    </row>
    <row r="291" spans="1:11" x14ac:dyDescent="0.2">
      <c r="A291" s="23"/>
      <c r="E291" s="25"/>
      <c r="G291" s="23"/>
      <c r="H291" s="23"/>
      <c r="I291" s="23"/>
      <c r="K291" s="23"/>
    </row>
    <row r="292" spans="1:11" x14ac:dyDescent="0.2">
      <c r="A292" s="23"/>
      <c r="E292" s="25"/>
      <c r="G292" s="23"/>
      <c r="H292" s="23"/>
      <c r="I292" s="23"/>
      <c r="K292" s="23"/>
    </row>
    <row r="293" spans="1:11" x14ac:dyDescent="0.2">
      <c r="A293" s="23"/>
      <c r="E293" s="25"/>
      <c r="G293" s="23"/>
      <c r="H293" s="23"/>
      <c r="I293" s="23"/>
      <c r="K293" s="23"/>
    </row>
    <row r="294" spans="1:11" x14ac:dyDescent="0.2">
      <c r="A294" s="23"/>
      <c r="E294" s="25"/>
      <c r="G294" s="23"/>
      <c r="H294" s="23"/>
      <c r="I294" s="23"/>
      <c r="K294" s="23"/>
    </row>
    <row r="295" spans="1:11" x14ac:dyDescent="0.2">
      <c r="A295" s="23"/>
      <c r="E295" s="25"/>
      <c r="G295" s="23"/>
      <c r="H295" s="23"/>
      <c r="I295" s="23"/>
      <c r="K295" s="23"/>
    </row>
    <row r="296" spans="1:11" x14ac:dyDescent="0.2">
      <c r="A296" s="23"/>
      <c r="E296" s="25"/>
      <c r="G296" s="23"/>
      <c r="H296" s="23"/>
      <c r="I296" s="23"/>
      <c r="K296" s="23"/>
    </row>
    <row r="297" spans="1:11" x14ac:dyDescent="0.2">
      <c r="A297" s="23"/>
      <c r="E297" s="25"/>
      <c r="G297" s="23"/>
      <c r="H297" s="23"/>
      <c r="I297" s="23"/>
      <c r="K297" s="23"/>
    </row>
    <row r="298" spans="1:11" x14ac:dyDescent="0.2">
      <c r="A298" s="23"/>
      <c r="E298" s="25"/>
      <c r="G298" s="23"/>
      <c r="H298" s="23"/>
      <c r="I298" s="23"/>
      <c r="K298" s="23"/>
    </row>
    <row r="299" spans="1:11" x14ac:dyDescent="0.2">
      <c r="A299" s="23"/>
      <c r="E299" s="25"/>
      <c r="G299" s="23"/>
      <c r="H299" s="23"/>
      <c r="I299" s="23"/>
      <c r="K299" s="23"/>
    </row>
    <row r="300" spans="1:11" x14ac:dyDescent="0.2">
      <c r="A300" s="23"/>
      <c r="E300" s="25"/>
      <c r="G300" s="23"/>
      <c r="H300" s="23"/>
      <c r="I300" s="23"/>
      <c r="K300" s="23"/>
    </row>
    <row r="301" spans="1:11" x14ac:dyDescent="0.2">
      <c r="A301" s="23"/>
      <c r="E301" s="25"/>
      <c r="G301" s="23"/>
      <c r="H301" s="23"/>
      <c r="I301" s="23"/>
      <c r="K301" s="23"/>
    </row>
    <row r="302" spans="1:11" x14ac:dyDescent="0.2">
      <c r="A302" s="23"/>
      <c r="E302" s="25"/>
      <c r="G302" s="23"/>
      <c r="H302" s="23"/>
      <c r="I302" s="23"/>
      <c r="K302" s="23"/>
    </row>
    <row r="303" spans="1:11" x14ac:dyDescent="0.2">
      <c r="A303" s="23"/>
      <c r="E303" s="25"/>
      <c r="G303" s="23"/>
      <c r="H303" s="23"/>
      <c r="I303" s="23"/>
      <c r="K303" s="23"/>
    </row>
    <row r="304" spans="1:11" x14ac:dyDescent="0.2">
      <c r="A304" s="23"/>
      <c r="E304" s="25"/>
      <c r="G304" s="23"/>
      <c r="H304" s="23"/>
      <c r="I304" s="23"/>
      <c r="K304" s="23"/>
    </row>
    <row r="305" spans="1:11" x14ac:dyDescent="0.2">
      <c r="A305" s="23"/>
      <c r="E305" s="25"/>
      <c r="G305" s="23"/>
      <c r="H305" s="23"/>
      <c r="I305" s="23"/>
      <c r="K305" s="23"/>
    </row>
    <row r="306" spans="1:11" x14ac:dyDescent="0.2">
      <c r="A306" s="23"/>
      <c r="E306" s="25"/>
      <c r="G306" s="23"/>
      <c r="H306" s="23"/>
      <c r="I306" s="23"/>
      <c r="K306" s="23"/>
    </row>
    <row r="307" spans="1:11" x14ac:dyDescent="0.2">
      <c r="A307" s="23"/>
      <c r="E307" s="25"/>
      <c r="G307" s="23"/>
      <c r="H307" s="23"/>
      <c r="I307" s="23"/>
      <c r="K307" s="23"/>
    </row>
    <row r="308" spans="1:11" x14ac:dyDescent="0.2">
      <c r="A308" s="23"/>
      <c r="E308" s="25"/>
      <c r="G308" s="23"/>
      <c r="H308" s="23"/>
      <c r="I308" s="23"/>
      <c r="K308" s="23"/>
    </row>
    <row r="309" spans="1:11" x14ac:dyDescent="0.2">
      <c r="A309" s="23"/>
      <c r="E309" s="25"/>
      <c r="G309" s="23"/>
      <c r="H309" s="23"/>
      <c r="I309" s="23"/>
      <c r="K309" s="23"/>
    </row>
    <row r="310" spans="1:11" x14ac:dyDescent="0.2">
      <c r="A310" s="23"/>
      <c r="E310" s="25"/>
      <c r="G310" s="23"/>
      <c r="H310" s="23"/>
      <c r="I310" s="23"/>
      <c r="K310" s="23"/>
    </row>
    <row r="311" spans="1:11" x14ac:dyDescent="0.2">
      <c r="A311" s="23"/>
      <c r="E311" s="25"/>
      <c r="G311" s="23"/>
      <c r="H311" s="23"/>
      <c r="I311" s="23"/>
      <c r="K311" s="23"/>
    </row>
    <row r="312" spans="1:11" x14ac:dyDescent="0.2">
      <c r="A312" s="23"/>
      <c r="E312" s="25"/>
      <c r="G312" s="23"/>
      <c r="H312" s="23"/>
      <c r="I312" s="23"/>
      <c r="K312" s="23"/>
    </row>
    <row r="313" spans="1:11" x14ac:dyDescent="0.2">
      <c r="A313" s="23"/>
      <c r="E313" s="25"/>
      <c r="G313" s="23"/>
      <c r="H313" s="23"/>
      <c r="I313" s="23"/>
      <c r="K313" s="23"/>
    </row>
    <row r="314" spans="1:11" x14ac:dyDescent="0.2">
      <c r="A314" s="23"/>
      <c r="E314" s="25"/>
      <c r="G314" s="23"/>
      <c r="H314" s="23"/>
      <c r="I314" s="23"/>
      <c r="K314" s="23"/>
    </row>
    <row r="315" spans="1:11" x14ac:dyDescent="0.2">
      <c r="A315" s="23"/>
      <c r="E315" s="25"/>
      <c r="G315" s="23"/>
      <c r="H315" s="23"/>
      <c r="I315" s="23"/>
      <c r="K315" s="23"/>
    </row>
    <row r="316" spans="1:11" x14ac:dyDescent="0.2">
      <c r="A316" s="23"/>
      <c r="E316" s="25"/>
      <c r="G316" s="23"/>
      <c r="H316" s="23"/>
      <c r="I316" s="23"/>
      <c r="K316" s="23"/>
    </row>
    <row r="317" spans="1:11" x14ac:dyDescent="0.2">
      <c r="A317" s="23"/>
      <c r="E317" s="25"/>
      <c r="G317" s="23"/>
      <c r="H317" s="23"/>
      <c r="I317" s="23"/>
      <c r="K317" s="23"/>
    </row>
    <row r="318" spans="1:11" x14ac:dyDescent="0.2">
      <c r="A318" s="23"/>
      <c r="E318" s="25"/>
      <c r="G318" s="23"/>
      <c r="H318" s="23"/>
      <c r="I318" s="23"/>
      <c r="K318" s="23"/>
    </row>
    <row r="319" spans="1:11" x14ac:dyDescent="0.2">
      <c r="A319" s="23"/>
      <c r="E319" s="25"/>
      <c r="G319" s="23"/>
      <c r="H319" s="23"/>
      <c r="I319" s="23"/>
      <c r="K319" s="23"/>
    </row>
    <row r="320" spans="1:11" x14ac:dyDescent="0.2">
      <c r="A320" s="23"/>
      <c r="E320" s="25"/>
      <c r="G320" s="23"/>
      <c r="H320" s="23"/>
      <c r="I320" s="23"/>
      <c r="K320" s="23"/>
    </row>
    <row r="321" spans="1:11" x14ac:dyDescent="0.2">
      <c r="A321" s="23"/>
      <c r="E321" s="25"/>
      <c r="G321" s="23"/>
      <c r="H321" s="23"/>
      <c r="I321" s="23"/>
      <c r="K321" s="23"/>
    </row>
    <row r="322" spans="1:11" x14ac:dyDescent="0.2">
      <c r="A322" s="23"/>
      <c r="E322" s="25"/>
      <c r="G322" s="23"/>
      <c r="H322" s="23"/>
      <c r="I322" s="23"/>
      <c r="K322" s="23"/>
    </row>
    <row r="323" spans="1:11" x14ac:dyDescent="0.2">
      <c r="A323" s="23"/>
      <c r="E323" s="25"/>
      <c r="G323" s="23"/>
      <c r="H323" s="23"/>
      <c r="I323" s="23"/>
      <c r="K323" s="23"/>
    </row>
    <row r="324" spans="1:11" x14ac:dyDescent="0.2">
      <c r="A324" s="23"/>
      <c r="E324" s="25"/>
      <c r="G324" s="23"/>
      <c r="H324" s="23"/>
      <c r="I324" s="23"/>
      <c r="K324" s="23"/>
    </row>
    <row r="325" spans="1:11" x14ac:dyDescent="0.2">
      <c r="A325" s="23"/>
      <c r="E325" s="25"/>
      <c r="G325" s="23"/>
      <c r="H325" s="23"/>
      <c r="I325" s="23"/>
      <c r="K325" s="23"/>
    </row>
    <row r="326" spans="1:11" x14ac:dyDescent="0.2">
      <c r="A326" s="23"/>
      <c r="E326" s="25"/>
      <c r="G326" s="23"/>
      <c r="H326" s="23"/>
      <c r="I326" s="23"/>
      <c r="K326" s="23"/>
    </row>
    <row r="327" spans="1:11" x14ac:dyDescent="0.2">
      <c r="A327" s="23"/>
      <c r="E327" s="25"/>
      <c r="G327" s="23"/>
      <c r="H327" s="23"/>
      <c r="I327" s="23"/>
      <c r="K327" s="23"/>
    </row>
    <row r="328" spans="1:11" x14ac:dyDescent="0.2">
      <c r="A328" s="23"/>
      <c r="E328" s="25"/>
      <c r="G328" s="23"/>
      <c r="H328" s="23"/>
      <c r="I328" s="23"/>
      <c r="K328" s="23"/>
    </row>
    <row r="329" spans="1:11" x14ac:dyDescent="0.2">
      <c r="A329" s="23"/>
      <c r="E329" s="25"/>
      <c r="G329" s="23"/>
      <c r="H329" s="23"/>
      <c r="I329" s="23"/>
      <c r="K329" s="23"/>
    </row>
    <row r="330" spans="1:11" x14ac:dyDescent="0.2">
      <c r="A330" s="23"/>
      <c r="E330" s="25"/>
      <c r="G330" s="23"/>
      <c r="H330" s="23"/>
      <c r="I330" s="23"/>
      <c r="K330" s="23"/>
    </row>
    <row r="331" spans="1:11" x14ac:dyDescent="0.2">
      <c r="A331" s="23"/>
      <c r="E331" s="25"/>
      <c r="G331" s="23"/>
      <c r="H331" s="23"/>
      <c r="I331" s="23"/>
      <c r="K331" s="23"/>
    </row>
    <row r="332" spans="1:11" x14ac:dyDescent="0.2">
      <c r="A332" s="23"/>
      <c r="E332" s="25"/>
      <c r="G332" s="23"/>
      <c r="H332" s="23"/>
      <c r="I332" s="23"/>
      <c r="K332" s="23"/>
    </row>
    <row r="333" spans="1:11" x14ac:dyDescent="0.2">
      <c r="A333" s="23"/>
      <c r="E333" s="25"/>
      <c r="G333" s="23"/>
      <c r="H333" s="23"/>
      <c r="I333" s="23"/>
      <c r="K333" s="23"/>
    </row>
    <row r="334" spans="1:11" x14ac:dyDescent="0.2">
      <c r="A334" s="23"/>
      <c r="E334" s="25"/>
      <c r="G334" s="23"/>
      <c r="H334" s="23"/>
      <c r="I334" s="23"/>
      <c r="K334" s="23"/>
    </row>
    <row r="335" spans="1:11" x14ac:dyDescent="0.2">
      <c r="A335" s="23"/>
      <c r="E335" s="25"/>
      <c r="G335" s="23"/>
      <c r="H335" s="23"/>
      <c r="I335" s="23"/>
      <c r="K335" s="23"/>
    </row>
    <row r="336" spans="1:11" x14ac:dyDescent="0.2">
      <c r="A336" s="23"/>
      <c r="E336" s="25"/>
      <c r="G336" s="23"/>
      <c r="H336" s="23"/>
      <c r="I336" s="23"/>
      <c r="K336" s="23"/>
    </row>
    <row r="337" spans="1:11" x14ac:dyDescent="0.2">
      <c r="A337" s="23"/>
      <c r="E337" s="25"/>
      <c r="G337" s="23"/>
      <c r="H337" s="23"/>
      <c r="I337" s="23"/>
      <c r="K337" s="23"/>
    </row>
    <row r="338" spans="1:11" x14ac:dyDescent="0.2">
      <c r="A338" s="23"/>
      <c r="E338" s="25"/>
      <c r="G338" s="23"/>
      <c r="H338" s="23"/>
      <c r="I338" s="23"/>
      <c r="K338" s="23"/>
    </row>
    <row r="339" spans="1:11" x14ac:dyDescent="0.2">
      <c r="A339" s="23"/>
      <c r="E339" s="25"/>
      <c r="G339" s="23"/>
      <c r="H339" s="23"/>
      <c r="I339" s="23"/>
      <c r="K339" s="23"/>
    </row>
    <row r="340" spans="1:11" x14ac:dyDescent="0.2">
      <c r="A340" s="23"/>
      <c r="E340" s="25"/>
      <c r="G340" s="23"/>
      <c r="H340" s="23"/>
      <c r="I340" s="23"/>
      <c r="K340" s="23"/>
    </row>
    <row r="341" spans="1:11" x14ac:dyDescent="0.2">
      <c r="A341" s="23"/>
      <c r="E341" s="25"/>
      <c r="G341" s="23"/>
      <c r="H341" s="23"/>
      <c r="I341" s="23"/>
      <c r="K341" s="23"/>
    </row>
    <row r="342" spans="1:11" x14ac:dyDescent="0.2">
      <c r="A342" s="23"/>
      <c r="E342" s="25"/>
      <c r="G342" s="23"/>
      <c r="H342" s="23"/>
      <c r="I342" s="23"/>
      <c r="K342" s="23"/>
    </row>
    <row r="343" spans="1:11" x14ac:dyDescent="0.2">
      <c r="A343" s="23"/>
      <c r="E343" s="25"/>
      <c r="G343" s="23"/>
      <c r="H343" s="23"/>
      <c r="I343" s="23"/>
      <c r="K343" s="23"/>
    </row>
    <row r="344" spans="1:11" x14ac:dyDescent="0.2">
      <c r="A344" s="23"/>
      <c r="E344" s="25"/>
      <c r="G344" s="23"/>
      <c r="H344" s="23"/>
      <c r="I344" s="23"/>
      <c r="K344" s="23"/>
    </row>
    <row r="345" spans="1:11" x14ac:dyDescent="0.2">
      <c r="A345" s="23"/>
      <c r="E345" s="25"/>
      <c r="G345" s="23"/>
      <c r="H345" s="23"/>
      <c r="I345" s="23"/>
      <c r="K345" s="23"/>
    </row>
    <row r="346" spans="1:11" x14ac:dyDescent="0.2">
      <c r="A346" s="23"/>
      <c r="E346" s="25"/>
      <c r="G346" s="23"/>
      <c r="H346" s="23"/>
      <c r="I346" s="23"/>
      <c r="K346" s="23"/>
    </row>
    <row r="347" spans="1:11" x14ac:dyDescent="0.2">
      <c r="A347" s="23"/>
      <c r="E347" s="25"/>
      <c r="G347" s="23"/>
      <c r="H347" s="23"/>
      <c r="I347" s="23"/>
      <c r="K347" s="23"/>
    </row>
    <row r="348" spans="1:11" x14ac:dyDescent="0.2">
      <c r="A348" s="23"/>
      <c r="E348" s="25"/>
      <c r="G348" s="23"/>
      <c r="H348" s="23"/>
      <c r="I348" s="23"/>
      <c r="K348" s="23"/>
    </row>
    <row r="349" spans="1:11" x14ac:dyDescent="0.2">
      <c r="A349" s="23"/>
      <c r="E349" s="25"/>
      <c r="G349" s="23"/>
      <c r="H349" s="23"/>
      <c r="I349" s="23"/>
      <c r="K349" s="23"/>
    </row>
    <row r="350" spans="1:11" x14ac:dyDescent="0.2">
      <c r="A350" s="23"/>
      <c r="E350" s="25"/>
      <c r="G350" s="23"/>
      <c r="H350" s="23"/>
      <c r="I350" s="23"/>
      <c r="K350" s="23"/>
    </row>
    <row r="351" spans="1:11" x14ac:dyDescent="0.2">
      <c r="A351" s="23"/>
      <c r="E351" s="25"/>
      <c r="G351" s="23"/>
      <c r="H351" s="23"/>
      <c r="I351" s="23"/>
      <c r="K351" s="23"/>
    </row>
    <row r="352" spans="1:11" x14ac:dyDescent="0.2">
      <c r="A352" s="23"/>
      <c r="E352" s="25"/>
      <c r="G352" s="23"/>
      <c r="H352" s="23"/>
      <c r="I352" s="23"/>
      <c r="K352" s="23"/>
    </row>
    <row r="353" spans="1:11" x14ac:dyDescent="0.2">
      <c r="A353" s="23"/>
      <c r="E353" s="25"/>
      <c r="G353" s="23"/>
      <c r="H353" s="23"/>
      <c r="I353" s="23"/>
      <c r="K353" s="23"/>
    </row>
    <row r="354" spans="1:11" x14ac:dyDescent="0.2">
      <c r="A354" s="23"/>
      <c r="E354" s="25"/>
      <c r="G354" s="23"/>
      <c r="H354" s="23"/>
      <c r="I354" s="23"/>
      <c r="K354" s="23"/>
    </row>
    <row r="355" spans="1:11" x14ac:dyDescent="0.2">
      <c r="A355" s="23"/>
      <c r="E355" s="25"/>
      <c r="G355" s="23"/>
      <c r="H355" s="23"/>
      <c r="I355" s="23"/>
      <c r="K355" s="23"/>
    </row>
    <row r="356" spans="1:11" x14ac:dyDescent="0.2">
      <c r="A356" s="23"/>
      <c r="E356" s="25"/>
      <c r="G356" s="23"/>
      <c r="H356" s="23"/>
      <c r="I356" s="23"/>
      <c r="K356" s="23"/>
    </row>
    <row r="357" spans="1:11" x14ac:dyDescent="0.2">
      <c r="A357" s="23"/>
      <c r="E357" s="25"/>
      <c r="G357" s="23"/>
      <c r="H357" s="23"/>
      <c r="I357" s="23"/>
      <c r="K357" s="23"/>
    </row>
    <row r="358" spans="1:11" x14ac:dyDescent="0.2">
      <c r="A358" s="23"/>
      <c r="E358" s="25"/>
      <c r="G358" s="23"/>
      <c r="H358" s="23"/>
      <c r="I358" s="23"/>
      <c r="K358" s="23"/>
    </row>
    <row r="359" spans="1:11" x14ac:dyDescent="0.2">
      <c r="A359" s="23"/>
      <c r="E359" s="25"/>
      <c r="G359" s="23"/>
      <c r="H359" s="23"/>
      <c r="I359" s="23"/>
      <c r="K359" s="23"/>
    </row>
    <row r="360" spans="1:11" x14ac:dyDescent="0.2">
      <c r="A360" s="23"/>
      <c r="E360" s="25"/>
      <c r="G360" s="23"/>
      <c r="H360" s="23"/>
      <c r="I360" s="23"/>
      <c r="K360" s="23"/>
    </row>
    <row r="361" spans="1:11" x14ac:dyDescent="0.2">
      <c r="A361" s="23"/>
      <c r="E361" s="25"/>
      <c r="G361" s="23"/>
      <c r="H361" s="23"/>
      <c r="I361" s="23"/>
      <c r="K361" s="23"/>
    </row>
    <row r="362" spans="1:11" x14ac:dyDescent="0.2">
      <c r="A362" s="23"/>
      <c r="E362" s="25"/>
      <c r="G362" s="23"/>
      <c r="H362" s="23"/>
      <c r="I362" s="23"/>
      <c r="K362" s="23"/>
    </row>
    <row r="363" spans="1:11" x14ac:dyDescent="0.2">
      <c r="A363" s="23"/>
      <c r="E363" s="25"/>
      <c r="G363" s="23"/>
      <c r="H363" s="23"/>
      <c r="I363" s="23"/>
      <c r="K363" s="23"/>
    </row>
    <row r="364" spans="1:11" x14ac:dyDescent="0.2">
      <c r="A364" s="23"/>
      <c r="E364" s="25"/>
      <c r="G364" s="23"/>
      <c r="H364" s="23"/>
      <c r="I364" s="23"/>
      <c r="K364" s="23"/>
    </row>
    <row r="365" spans="1:11" x14ac:dyDescent="0.2">
      <c r="A365" s="23"/>
      <c r="E365" s="25"/>
      <c r="G365" s="23"/>
      <c r="H365" s="23"/>
      <c r="I365" s="23"/>
      <c r="K365" s="23"/>
    </row>
    <row r="366" spans="1:11" x14ac:dyDescent="0.2">
      <c r="A366" s="23"/>
      <c r="E366" s="25"/>
      <c r="G366" s="23"/>
      <c r="H366" s="23"/>
      <c r="I366" s="23"/>
      <c r="K366" s="23"/>
    </row>
    <row r="367" spans="1:11" x14ac:dyDescent="0.2">
      <c r="A367" s="23"/>
      <c r="E367" s="25"/>
      <c r="G367" s="23"/>
      <c r="H367" s="23"/>
      <c r="I367" s="23"/>
      <c r="K367" s="23"/>
    </row>
    <row r="368" spans="1:11" x14ac:dyDescent="0.2">
      <c r="A368" s="23"/>
      <c r="E368" s="25"/>
      <c r="G368" s="23"/>
      <c r="H368" s="23"/>
      <c r="I368" s="23"/>
      <c r="K368" s="23"/>
    </row>
    <row r="369" spans="1:11" x14ac:dyDescent="0.2">
      <c r="A369" s="23"/>
      <c r="E369" s="25"/>
      <c r="G369" s="23"/>
      <c r="H369" s="23"/>
      <c r="I369" s="23"/>
      <c r="K369" s="23"/>
    </row>
    <row r="370" spans="1:11" x14ac:dyDescent="0.2">
      <c r="A370" s="23"/>
      <c r="E370" s="25"/>
      <c r="G370" s="23"/>
      <c r="H370" s="23"/>
      <c r="I370" s="23"/>
      <c r="K370" s="23"/>
    </row>
    <row r="371" spans="1:11" x14ac:dyDescent="0.2">
      <c r="A371" s="23"/>
      <c r="E371" s="25"/>
      <c r="G371" s="23"/>
      <c r="H371" s="23"/>
      <c r="I371" s="23"/>
      <c r="K371" s="23"/>
    </row>
    <row r="372" spans="1:11" x14ac:dyDescent="0.2">
      <c r="A372" s="23"/>
      <c r="E372" s="25"/>
      <c r="G372" s="23"/>
      <c r="H372" s="23"/>
      <c r="I372" s="23"/>
      <c r="K372" s="23"/>
    </row>
    <row r="373" spans="1:11" x14ac:dyDescent="0.2">
      <c r="A373" s="23"/>
      <c r="E373" s="25"/>
      <c r="G373" s="23"/>
      <c r="H373" s="23"/>
      <c r="I373" s="23"/>
      <c r="K373" s="23"/>
    </row>
    <row r="374" spans="1:11" x14ac:dyDescent="0.2">
      <c r="A374" s="23"/>
      <c r="E374" s="25"/>
      <c r="G374" s="23"/>
      <c r="H374" s="23"/>
      <c r="I374" s="23"/>
      <c r="K374" s="23"/>
    </row>
    <row r="375" spans="1:11" x14ac:dyDescent="0.2">
      <c r="A375" s="23"/>
      <c r="E375" s="25"/>
      <c r="G375" s="23"/>
      <c r="H375" s="23"/>
      <c r="I375" s="23"/>
      <c r="K375" s="23"/>
    </row>
    <row r="376" spans="1:11" x14ac:dyDescent="0.2">
      <c r="A376" s="23"/>
      <c r="E376" s="25"/>
      <c r="G376" s="23"/>
      <c r="H376" s="23"/>
      <c r="I376" s="23"/>
      <c r="K376" s="23"/>
    </row>
    <row r="377" spans="1:11" x14ac:dyDescent="0.2">
      <c r="A377" s="23"/>
      <c r="E377" s="25"/>
      <c r="G377" s="23"/>
      <c r="H377" s="23"/>
      <c r="I377" s="23"/>
      <c r="K377" s="23"/>
    </row>
    <row r="378" spans="1:11" x14ac:dyDescent="0.2">
      <c r="A378" s="23"/>
      <c r="E378" s="25"/>
      <c r="G378" s="23"/>
      <c r="H378" s="23"/>
      <c r="I378" s="23"/>
      <c r="K378" s="23"/>
    </row>
    <row r="379" spans="1:11" x14ac:dyDescent="0.2">
      <c r="A379" s="23"/>
      <c r="E379" s="25"/>
      <c r="G379" s="23"/>
      <c r="H379" s="23"/>
      <c r="I379" s="23"/>
      <c r="K379" s="23"/>
    </row>
    <row r="380" spans="1:11" x14ac:dyDescent="0.2">
      <c r="A380" s="23"/>
      <c r="E380" s="25"/>
      <c r="G380" s="23"/>
      <c r="H380" s="23"/>
      <c r="I380" s="23"/>
      <c r="K380" s="23"/>
    </row>
    <row r="381" spans="1:11" x14ac:dyDescent="0.2">
      <c r="A381" s="23"/>
      <c r="E381" s="25"/>
      <c r="G381" s="23"/>
      <c r="H381" s="23"/>
      <c r="I381" s="23"/>
      <c r="K381" s="23"/>
    </row>
    <row r="382" spans="1:11" x14ac:dyDescent="0.2">
      <c r="A382" s="23"/>
      <c r="E382" s="25"/>
      <c r="G382" s="23"/>
      <c r="H382" s="23"/>
      <c r="I382" s="23"/>
      <c r="K382" s="23"/>
    </row>
    <row r="383" spans="1:11" x14ac:dyDescent="0.2">
      <c r="A383" s="23"/>
      <c r="E383" s="25"/>
      <c r="G383" s="23"/>
      <c r="H383" s="23"/>
      <c r="I383" s="23"/>
      <c r="K383" s="23"/>
    </row>
    <row r="384" spans="1:11" x14ac:dyDescent="0.2">
      <c r="A384" s="23"/>
      <c r="E384" s="25"/>
      <c r="G384" s="23"/>
      <c r="H384" s="23"/>
      <c r="I384" s="23"/>
      <c r="K384" s="23"/>
    </row>
    <row r="385" spans="1:11" x14ac:dyDescent="0.2">
      <c r="A385" s="23"/>
      <c r="E385" s="25"/>
      <c r="G385" s="23"/>
      <c r="H385" s="23"/>
      <c r="I385" s="23"/>
      <c r="K385" s="23"/>
    </row>
    <row r="386" spans="1:11" x14ac:dyDescent="0.2">
      <c r="A386" s="23"/>
      <c r="E386" s="25"/>
      <c r="G386" s="23"/>
      <c r="H386" s="23"/>
      <c r="I386" s="23"/>
      <c r="K386" s="23"/>
    </row>
    <row r="387" spans="1:11" x14ac:dyDescent="0.2">
      <c r="A387" s="23"/>
      <c r="E387" s="25"/>
      <c r="G387" s="23"/>
      <c r="H387" s="23"/>
      <c r="I387" s="23"/>
      <c r="K387" s="23"/>
    </row>
    <row r="388" spans="1:11" x14ac:dyDescent="0.2">
      <c r="A388" s="23"/>
      <c r="E388" s="25"/>
      <c r="G388" s="23"/>
      <c r="H388" s="23"/>
      <c r="I388" s="23"/>
      <c r="K388" s="23"/>
    </row>
    <row r="389" spans="1:11" x14ac:dyDescent="0.2">
      <c r="A389" s="23"/>
      <c r="E389" s="25"/>
      <c r="G389" s="23"/>
      <c r="H389" s="23"/>
      <c r="I389" s="23"/>
      <c r="K389" s="23"/>
    </row>
    <row r="390" spans="1:11" x14ac:dyDescent="0.2">
      <c r="A390" s="23"/>
      <c r="E390" s="25"/>
      <c r="G390" s="23"/>
      <c r="H390" s="23"/>
      <c r="I390" s="23"/>
      <c r="K390" s="23"/>
    </row>
    <row r="391" spans="1:11" x14ac:dyDescent="0.2">
      <c r="A391" s="23"/>
      <c r="E391" s="25"/>
      <c r="G391" s="23"/>
      <c r="H391" s="23"/>
      <c r="I391" s="23"/>
      <c r="K391" s="23"/>
    </row>
    <row r="392" spans="1:11" x14ac:dyDescent="0.2">
      <c r="A392" s="23"/>
      <c r="E392" s="25"/>
      <c r="G392" s="23"/>
      <c r="H392" s="23"/>
      <c r="I392" s="23"/>
      <c r="K392" s="23"/>
    </row>
    <row r="393" spans="1:11" x14ac:dyDescent="0.2">
      <c r="A393" s="23"/>
      <c r="E393" s="25"/>
    </row>
    <row r="394" spans="1:11" x14ac:dyDescent="0.2">
      <c r="A394" s="23"/>
      <c r="E394" s="25"/>
    </row>
    <row r="395" spans="1:11" x14ac:dyDescent="0.2">
      <c r="A395" s="23"/>
      <c r="E395" s="25"/>
    </row>
    <row r="396" spans="1:11" x14ac:dyDescent="0.2">
      <c r="A396" s="23"/>
      <c r="E396" s="25"/>
    </row>
    <row r="397" spans="1:11" x14ac:dyDescent="0.2">
      <c r="A397" s="23"/>
      <c r="E397" s="25"/>
    </row>
    <row r="398" spans="1:11" x14ac:dyDescent="0.2">
      <c r="A398" s="23"/>
      <c r="E398" s="25"/>
    </row>
    <row r="399" spans="1:11" x14ac:dyDescent="0.2">
      <c r="A399" s="23"/>
      <c r="E399" s="25"/>
    </row>
    <row r="400" spans="1:11" x14ac:dyDescent="0.2">
      <c r="A400" s="23"/>
      <c r="E400" s="25"/>
    </row>
    <row r="401" spans="1:11" x14ac:dyDescent="0.2">
      <c r="A401" s="23"/>
      <c r="E401" s="25"/>
    </row>
    <row r="402" spans="1:11" x14ac:dyDescent="0.2">
      <c r="A402" s="23"/>
      <c r="E402" s="25"/>
    </row>
    <row r="403" spans="1:11" x14ac:dyDescent="0.2">
      <c r="A403" s="23"/>
      <c r="E403" s="25"/>
    </row>
    <row r="404" spans="1:11" x14ac:dyDescent="0.2">
      <c r="A404" s="23"/>
      <c r="E404" s="25"/>
    </row>
    <row r="405" spans="1:11" x14ac:dyDescent="0.2">
      <c r="A405" s="23"/>
      <c r="E405" s="26"/>
      <c r="G405" s="23"/>
      <c r="H405" s="23"/>
      <c r="I405" s="23"/>
      <c r="K405" s="23"/>
    </row>
    <row r="406" spans="1:11" x14ac:dyDescent="0.2">
      <c r="A406" s="23"/>
      <c r="E406" s="26"/>
      <c r="G406" s="23"/>
      <c r="H406" s="23"/>
      <c r="I406" s="23"/>
      <c r="K406" s="23"/>
    </row>
    <row r="407" spans="1:11" x14ac:dyDescent="0.2">
      <c r="A407" s="23"/>
      <c r="E407" s="25"/>
    </row>
    <row r="408" spans="1:11" x14ac:dyDescent="0.2">
      <c r="A408" s="23"/>
      <c r="E408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>Bank of England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Bank of England - Copyright/Disclaimer</dc:title>
  <dc:subject>test spreadsheet for</dc:subject>
  <dc:creator>bxm</dc:creator>
  <cp:lastModifiedBy>Gladwin, Harry</cp:lastModifiedBy>
  <dcterms:created xsi:type="dcterms:W3CDTF">2001-09-03T11:11:04Z</dcterms:created>
  <dcterms:modified xsi:type="dcterms:W3CDTF">2021-04-15T08:31:33Z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taDataExists">
    <vt:bool>true</vt:bool>
  </property>
  <property fmtid="{D5CDD505-2E9C-101B-9397-08002B2CF9AE}" pid="3" name="Publisher">
    <vt:lpwstr/>
  </property>
  <property fmtid="{D5CDD505-2E9C-101B-9397-08002B2CF9AE}" pid="4" name="Description">
    <vt:lpwstr/>
  </property>
  <property fmtid="{D5CDD505-2E9C-101B-9397-08002B2CF9AE}" pid="5" name="Source">
    <vt:lpwstr/>
  </property>
  <property fmtid="{D5CDD505-2E9C-101B-9397-08002B2CF9AE}" pid="6" name="Completed">
    <vt:bool>false</vt:bool>
  </property>
  <property fmtid="{D5CDD505-2E9C-101B-9397-08002B2CF9AE}" pid="7" name="Format">
    <vt:lpwstr>Excel file</vt:lpwstr>
  </property>
  <property fmtid="{D5CDD505-2E9C-101B-9397-08002B2CF9AE}" pid="8" name="Relation">
    <vt:lpwstr/>
  </property>
  <property fmtid="{D5CDD505-2E9C-101B-9397-08002B2CF9AE}" pid="9" name="Rights">
    <vt:lpwstr>Public</vt:lpwstr>
  </property>
  <property fmtid="{D5CDD505-2E9C-101B-9397-08002B2CF9AE}" pid="10" name="_AdHocReviewCycleID">
    <vt:i4>535313118</vt:i4>
  </property>
  <property fmtid="{D5CDD505-2E9C-101B-9397-08002B2CF9AE}" pid="11" name="_NewReviewCycle">
    <vt:lpwstr/>
  </property>
  <property fmtid="{D5CDD505-2E9C-101B-9397-08002B2CF9AE}" pid="12" name="_EmailSubject">
    <vt:lpwstr>Files to be restored</vt:lpwstr>
  </property>
  <property fmtid="{D5CDD505-2E9C-101B-9397-08002B2CF9AE}" pid="13" name="_AuthorEmail">
    <vt:lpwstr>Stephen.Oswald@bankofengland.gsi.gov.uk</vt:lpwstr>
  </property>
  <property fmtid="{D5CDD505-2E9C-101B-9397-08002B2CF9AE}" pid="14" name="_AuthorEmailDisplayName">
    <vt:lpwstr>Oswald, Stephen</vt:lpwstr>
  </property>
  <property fmtid="{D5CDD505-2E9C-101B-9397-08002B2CF9AE}" pid="15" name="_ReviewingToolsShownOnce">
    <vt:lpwstr/>
  </property>
</Properties>
</file>