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acha GamerS\Desktop\"/>
    </mc:Choice>
  </mc:AlternateContent>
  <xr:revisionPtr revIDLastSave="0" documentId="8_{05DBBB48-D9AD-41B7-AA6D-18274E5FFAD4}" xr6:coauthVersionLast="46" xr6:coauthVersionMax="46" xr10:uidLastSave="{00000000-0000-0000-0000-000000000000}"/>
  <bookViews>
    <workbookView xWindow="2055" yWindow="3270" windowWidth="20025" windowHeight="10200" tabRatio="500" xr2:uid="{00000000-000D-0000-FFFF-FFFF00000000}"/>
  </bookViews>
  <sheets>
    <sheet name="Plan1" sheetId="1" r:id="rId1"/>
    <sheet name="Plan3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5" i="1" l="1"/>
  <c r="E5" i="1"/>
  <c r="E6" i="1" s="1"/>
  <c r="F4" i="1"/>
  <c r="E7" i="1" l="1"/>
  <c r="F6" i="1"/>
  <c r="F5" i="1"/>
  <c r="E8" i="1" l="1"/>
  <c r="F7" i="1"/>
  <c r="E9" i="1" l="1"/>
  <c r="F8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F15" i="1" l="1"/>
  <c r="E16" i="1"/>
  <c r="E17" i="1" l="1"/>
  <c r="F16" i="1"/>
  <c r="F17" i="1" l="1"/>
  <c r="E18" i="1"/>
  <c r="E19" i="1" l="1"/>
  <c r="F18" i="1"/>
  <c r="F19" i="1" l="1"/>
  <c r="E20" i="1"/>
  <c r="F20" i="1" l="1"/>
  <c r="E21" i="1"/>
  <c r="F21" i="1" l="1"/>
  <c r="E22" i="1"/>
  <c r="E23" i="1" l="1"/>
  <c r="F22" i="1"/>
  <c r="F23" i="1" l="1"/>
  <c r="E24" i="1"/>
  <c r="E25" i="1" l="1"/>
  <c r="F24" i="1"/>
  <c r="F25" i="1" l="1"/>
  <c r="E26" i="1"/>
  <c r="E27" i="1" l="1"/>
  <c r="F26" i="1"/>
  <c r="F27" i="1" l="1"/>
  <c r="E28" i="1"/>
  <c r="E29" i="1" l="1"/>
  <c r="F28" i="1"/>
  <c r="F29" i="1" l="1"/>
  <c r="E30" i="1"/>
  <c r="E31" i="1" l="1"/>
  <c r="F30" i="1"/>
  <c r="F31" i="1" l="1"/>
  <c r="E32" i="1"/>
  <c r="F32" i="1" l="1"/>
  <c r="E33" i="1"/>
  <c r="E34" i="1" l="1"/>
  <c r="F34" i="1" s="1"/>
  <c r="F33" i="1"/>
</calcChain>
</file>

<file path=xl/sharedStrings.xml><?xml version="1.0" encoding="utf-8"?>
<sst xmlns="http://schemas.openxmlformats.org/spreadsheetml/2006/main" count="20" uniqueCount="18">
  <si>
    <t>RUMO AOS $ 1.000</t>
  </si>
  <si>
    <t>GESTÃO DE RISCO</t>
  </si>
  <si>
    <t>MARTINGALE</t>
  </si>
  <si>
    <t>STAKE</t>
  </si>
  <si>
    <t>Banca ($)</t>
  </si>
  <si>
    <t>META</t>
  </si>
  <si>
    <t>BANCA BAIXA</t>
  </si>
  <si>
    <t>Dia</t>
  </si>
  <si>
    <t>Val. Inicial</t>
  </si>
  <si>
    <t xml:space="preserve">Stop Loss </t>
  </si>
  <si>
    <t>Meta Batida</t>
  </si>
  <si>
    <t>Lucro do dia</t>
  </si>
  <si>
    <t>BANCA MÉDIA</t>
  </si>
  <si>
    <t>BANCA ALTA</t>
  </si>
  <si>
    <t>15% STOP LOSS!</t>
  </si>
  <si>
    <t>TOTAL: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</si>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</sst>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\-??_ ;_-@_ "/>
    <numFmt numFmtId="165" formatCode="_-&quot;R$ &quot;* #,##0.00_-;&quot;-R$ &quot;* #,##0.00_-;_-&quot;R$ &quot;* \-??_-;_-@_-"/>
  </numFmts>
  <fonts count="1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4BACC6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  <fill>
      <patternFill patternType="solid">
        <fgColor rgb="FF00B050"/>
        <bgColor rgb="FF00808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5" fontId="15" fillId="0" borderId="0" applyBorder="0" applyProtection="0"/>
  </cellStyleXfs>
  <cellXfs count="47">
    <xf numFmtId="0" fontId="0" fillId="0" borderId="0" xfId="0"/>
    <xf numFmtId="0" fontId="9" fillId="9" borderId="3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 applyBorder="1" applyAlignment="1" applyProtection="1"/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3" fillId="7" borderId="6" xfId="1" applyNumberFormat="1" applyFont="1" applyFill="1" applyBorder="1" applyAlignment="1" applyProtection="1">
      <alignment vertical="center"/>
    </xf>
    <xf numFmtId="0" fontId="6" fillId="8" borderId="3" xfId="0" applyFont="1" applyFill="1" applyBorder="1" applyAlignment="1">
      <alignment horizontal="center" vertical="center"/>
    </xf>
    <xf numFmtId="164" fontId="7" fillId="9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6" borderId="7" xfId="0" applyFont="1" applyFill="1" applyBorder="1" applyAlignment="1">
      <alignment horizontal="center"/>
    </xf>
    <xf numFmtId="164" fontId="8" fillId="10" borderId="7" xfId="0" applyNumberFormat="1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1" borderId="9" xfId="0" applyNumberFormat="1" applyFont="1" applyFill="1" applyBorder="1" applyAlignment="1">
      <alignment horizontal="center"/>
    </xf>
    <xf numFmtId="164" fontId="3" fillId="11" borderId="9" xfId="1" applyNumberFormat="1" applyFont="1" applyFill="1" applyBorder="1" applyAlignment="1" applyProtection="1">
      <alignment horizontal="left" vertical="center" readingOrder="1"/>
    </xf>
    <xf numFmtId="0" fontId="6" fillId="8" borderId="3" xfId="0" applyFont="1" applyFill="1" applyBorder="1" applyAlignment="1">
      <alignment horizontal="center"/>
    </xf>
    <xf numFmtId="164" fontId="7" fillId="9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164" fontId="8" fillId="10" borderId="3" xfId="0" applyNumberFormat="1" applyFont="1" applyFill="1" applyBorder="1" applyAlignment="1">
      <alignment horizontal="left"/>
    </xf>
    <xf numFmtId="0" fontId="4" fillId="12" borderId="10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164" fontId="3" fillId="9" borderId="3" xfId="0" applyNumberFormat="1" applyFont="1" applyFill="1" applyBorder="1" applyAlignment="1">
      <alignment horizontal="center"/>
    </xf>
    <xf numFmtId="164" fontId="3" fillId="11" borderId="11" xfId="0" applyNumberFormat="1" applyFont="1" applyFill="1" applyBorder="1" applyAlignment="1">
      <alignment horizontal="center"/>
    </xf>
    <xf numFmtId="164" fontId="3" fillId="11" borderId="11" xfId="1" applyNumberFormat="1" applyFont="1" applyFill="1" applyBorder="1" applyAlignment="1" applyProtection="1">
      <alignment horizontal="left"/>
    </xf>
    <xf numFmtId="0" fontId="10" fillId="2" borderId="12" xfId="0" applyFont="1" applyFill="1" applyBorder="1" applyAlignment="1">
      <alignment horizontal="center"/>
    </xf>
    <xf numFmtId="0" fontId="0" fillId="9" borderId="0" xfId="0" applyFill="1" applyBorder="1"/>
    <xf numFmtId="0" fontId="0" fillId="2" borderId="3" xfId="0" applyFont="1" applyFill="1" applyBorder="1" applyAlignment="1">
      <alignment horizontal="center"/>
    </xf>
    <xf numFmtId="164" fontId="11" fillId="2" borderId="3" xfId="0" applyNumberFormat="1" applyFont="1" applyFill="1" applyBorder="1" applyAlignment="1">
      <alignment horizontal="center"/>
    </xf>
    <xf numFmtId="164" fontId="3" fillId="11" borderId="3" xfId="1" applyNumberFormat="1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164" fontId="0" fillId="9" borderId="0" xfId="0" applyNumberFormat="1" applyFill="1" applyBorder="1"/>
    <xf numFmtId="0" fontId="8" fillId="9" borderId="0" xfId="0" applyFont="1" applyFill="1" applyBorder="1" applyAlignment="1">
      <alignment horizontal="center"/>
    </xf>
    <xf numFmtId="164" fontId="13" fillId="9" borderId="0" xfId="0" applyNumberFormat="1" applyFont="1" applyFill="1" applyBorder="1" applyAlignment="1">
      <alignment horizontal="center"/>
    </xf>
    <xf numFmtId="0" fontId="14" fillId="9" borderId="0" xfId="0" applyFont="1" applyFill="1" applyBorder="1"/>
  </cellXfs>
  <cellStyles count="2">
    <cellStyle name="Moeda" xfId="1" builtinId="4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4BACC6"/>
      <rgbColor rgb="FF92D050"/>
      <rgbColor rgb="FFFFC0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zoomScaleNormal="100" workbookViewId="0">
      <selection activeCell="C19" sqref="C19"/>
    </sheetView>
  </sheetViews>
  <sheetFormatPr defaultRowHeight="15" x14ac:dyDescent="0.25"/>
  <cols>
    <col min="1" max="1" width="23.28515625" customWidth="1"/>
    <col min="2" max="2" width="12.85546875" style="6" customWidth="1"/>
    <col min="3" max="3" width="29.85546875" customWidth="1"/>
    <col min="4" max="4" width="13.140625" customWidth="1"/>
    <col min="5" max="5" width="13" style="6" customWidth="1"/>
    <col min="6" max="6" width="16.7109375" style="6" customWidth="1"/>
    <col min="7" max="7" width="13" customWidth="1"/>
    <col min="8" max="8" width="8.28515625" customWidth="1"/>
    <col min="9" max="9" width="16.28515625" style="7" customWidth="1"/>
    <col min="10" max="10" width="16.85546875" customWidth="1"/>
    <col min="11" max="11" width="18" style="8" customWidth="1"/>
    <col min="12" max="1025" width="8.7109375" customWidth="1"/>
  </cols>
  <sheetData>
    <row r="2" spans="1:11" ht="28.5" customHeight="1" x14ac:dyDescent="0.25">
      <c r="A2" s="5" t="s">
        <v>0</v>
      </c>
      <c r="B2" s="5"/>
      <c r="C2" s="5"/>
      <c r="D2" s="4" t="s">
        <v>1</v>
      </c>
      <c r="E2" s="4"/>
      <c r="F2" s="4"/>
      <c r="G2" s="4"/>
      <c r="H2" s="4"/>
      <c r="I2" s="4"/>
      <c r="J2" s="9" t="s">
        <v>2</v>
      </c>
      <c r="K2" s="9" t="s">
        <v>3</v>
      </c>
    </row>
    <row r="3" spans="1:11" s="18" customFormat="1" ht="22.5" customHeight="1" x14ac:dyDescent="0.25">
      <c r="A3" s="10" t="s">
        <v>4</v>
      </c>
      <c r="B3" s="11" t="s">
        <v>5</v>
      </c>
      <c r="C3" s="12" t="s">
        <v>6</v>
      </c>
      <c r="D3" s="13" t="s">
        <v>7</v>
      </c>
      <c r="E3" s="14" t="s">
        <v>8</v>
      </c>
      <c r="F3" s="14" t="s">
        <v>9</v>
      </c>
      <c r="G3" s="3" t="s">
        <v>10</v>
      </c>
      <c r="H3" s="3"/>
      <c r="I3" s="15" t="s">
        <v>11</v>
      </c>
      <c r="J3" s="16">
        <v>1</v>
      </c>
      <c r="K3" s="17">
        <v>0.35</v>
      </c>
    </row>
    <row r="4" spans="1:11" ht="18" x14ac:dyDescent="0.25">
      <c r="A4" s="19">
        <v>10</v>
      </c>
      <c r="B4" s="20">
        <v>0.62</v>
      </c>
      <c r="C4" s="21" t="s">
        <v>12</v>
      </c>
      <c r="D4" s="22">
        <v>1</v>
      </c>
      <c r="E4" s="23">
        <v>20</v>
      </c>
      <c r="F4" s="24">
        <f t="shared" ref="F4:F34" si="0">E4*15%</f>
        <v>3</v>
      </c>
      <c r="G4" s="2" t="s">
        <v>16</v>
      </c>
      <c r="H4" s="2"/>
      <c r="I4" s="25"/>
      <c r="J4" s="26">
        <v>2</v>
      </c>
      <c r="K4" s="27">
        <v>0.39</v>
      </c>
    </row>
    <row r="5" spans="1:11" ht="18" x14ac:dyDescent="0.25">
      <c r="A5" s="28">
        <v>15</v>
      </c>
      <c r="B5" s="29">
        <v>0.62</v>
      </c>
      <c r="C5" s="30" t="s">
        <v>13</v>
      </c>
      <c r="D5" s="31">
        <v>2</v>
      </c>
      <c r="E5" s="32">
        <f t="shared" ref="E5:E34" si="1">E4+I4</f>
        <v>20</v>
      </c>
      <c r="F5" s="33">
        <f t="shared" si="0"/>
        <v>3</v>
      </c>
      <c r="G5" s="1" t="s">
        <v>16</v>
      </c>
      <c r="H5" s="1"/>
      <c r="I5" s="34"/>
      <c r="J5" s="26">
        <v>3</v>
      </c>
      <c r="K5" s="27">
        <v>0.79</v>
      </c>
    </row>
    <row r="6" spans="1:11" ht="18.75" x14ac:dyDescent="0.3">
      <c r="A6" s="28">
        <v>20</v>
      </c>
      <c r="B6" s="29">
        <v>0.62</v>
      </c>
      <c r="C6" s="35" t="s">
        <v>14</v>
      </c>
      <c r="D6" s="31">
        <v>3</v>
      </c>
      <c r="E6" s="32">
        <f t="shared" si="1"/>
        <v>20</v>
      </c>
      <c r="F6" s="33">
        <f t="shared" si="0"/>
        <v>3</v>
      </c>
      <c r="G6" s="1"/>
      <c r="H6" s="1"/>
      <c r="I6" s="34">
        <v>0</v>
      </c>
      <c r="J6" s="26">
        <v>4</v>
      </c>
      <c r="K6" s="27">
        <v>1.61</v>
      </c>
    </row>
    <row r="7" spans="1:11" ht="18" x14ac:dyDescent="0.25">
      <c r="A7" s="28">
        <v>25</v>
      </c>
      <c r="B7" s="29">
        <v>0.62</v>
      </c>
      <c r="C7" s="36"/>
      <c r="D7" s="31">
        <v>4</v>
      </c>
      <c r="E7" s="32">
        <f t="shared" si="1"/>
        <v>20</v>
      </c>
      <c r="F7" s="33">
        <f t="shared" si="0"/>
        <v>3</v>
      </c>
      <c r="G7" s="1"/>
      <c r="H7" s="1"/>
      <c r="I7" s="34">
        <v>0</v>
      </c>
      <c r="J7" s="26">
        <v>5</v>
      </c>
      <c r="K7" s="27">
        <v>3.3</v>
      </c>
    </row>
    <row r="8" spans="1:11" ht="18" x14ac:dyDescent="0.25">
      <c r="A8" s="28">
        <v>30</v>
      </c>
      <c r="B8" s="29">
        <v>0.93</v>
      </c>
      <c r="C8" s="36"/>
      <c r="D8" s="31">
        <v>5</v>
      </c>
      <c r="E8" s="32">
        <f t="shared" si="1"/>
        <v>20</v>
      </c>
      <c r="F8" s="33">
        <f t="shared" si="0"/>
        <v>3</v>
      </c>
      <c r="G8" s="1"/>
      <c r="H8" s="1"/>
      <c r="I8" s="34">
        <v>0</v>
      </c>
      <c r="J8" s="26">
        <v>6</v>
      </c>
      <c r="K8" s="27">
        <v>6.74</v>
      </c>
    </row>
    <row r="9" spans="1:11" ht="18" x14ac:dyDescent="0.25">
      <c r="A9" s="28">
        <v>35</v>
      </c>
      <c r="B9" s="29">
        <v>0.93</v>
      </c>
      <c r="C9" s="36"/>
      <c r="D9" s="31">
        <v>6</v>
      </c>
      <c r="E9" s="32">
        <f t="shared" si="1"/>
        <v>20</v>
      </c>
      <c r="F9" s="33">
        <f t="shared" si="0"/>
        <v>3</v>
      </c>
      <c r="G9" s="1"/>
      <c r="H9" s="1"/>
      <c r="I9" s="34">
        <v>0</v>
      </c>
      <c r="J9" s="26">
        <v>7</v>
      </c>
      <c r="K9" s="27"/>
    </row>
    <row r="10" spans="1:11" ht="18" x14ac:dyDescent="0.25">
      <c r="A10" s="28">
        <v>40</v>
      </c>
      <c r="B10" s="29">
        <v>0.93</v>
      </c>
      <c r="C10" s="36"/>
      <c r="D10" s="31">
        <v>7</v>
      </c>
      <c r="E10" s="32">
        <f t="shared" si="1"/>
        <v>20</v>
      </c>
      <c r="F10" s="33">
        <f t="shared" si="0"/>
        <v>3</v>
      </c>
      <c r="G10" s="1"/>
      <c r="H10" s="1"/>
      <c r="I10" s="34">
        <v>0</v>
      </c>
      <c r="J10" s="26">
        <v>8</v>
      </c>
      <c r="K10" s="27"/>
    </row>
    <row r="11" spans="1:11" ht="18" x14ac:dyDescent="0.25">
      <c r="A11" s="28">
        <v>45</v>
      </c>
      <c r="B11" s="29">
        <v>0.93</v>
      </c>
      <c r="C11" s="36"/>
      <c r="D11" s="31">
        <v>8</v>
      </c>
      <c r="E11" s="32">
        <f t="shared" si="1"/>
        <v>20</v>
      </c>
      <c r="F11" s="33">
        <f t="shared" si="0"/>
        <v>3</v>
      </c>
      <c r="G11" s="1"/>
      <c r="H11" s="1"/>
      <c r="I11" s="34">
        <v>0</v>
      </c>
      <c r="J11" s="26">
        <v>9</v>
      </c>
      <c r="K11" s="27"/>
    </row>
    <row r="12" spans="1:11" ht="18" x14ac:dyDescent="0.25">
      <c r="A12" s="28">
        <v>50</v>
      </c>
      <c r="B12" s="29">
        <v>0.93</v>
      </c>
      <c r="C12" s="36"/>
      <c r="D12" s="31">
        <v>9</v>
      </c>
      <c r="E12" s="32">
        <f t="shared" si="1"/>
        <v>20</v>
      </c>
      <c r="F12" s="33">
        <f t="shared" si="0"/>
        <v>3</v>
      </c>
      <c r="G12" s="1"/>
      <c r="H12" s="1"/>
      <c r="I12" s="34">
        <v>0</v>
      </c>
      <c r="J12" s="26">
        <v>10</v>
      </c>
      <c r="K12" s="27"/>
    </row>
    <row r="13" spans="1:11" ht="18" x14ac:dyDescent="0.25">
      <c r="A13" s="28">
        <v>80</v>
      </c>
      <c r="B13" s="29">
        <v>1.24</v>
      </c>
      <c r="C13" s="36"/>
      <c r="D13" s="31">
        <v>11</v>
      </c>
      <c r="E13" s="32">
        <f t="shared" si="1"/>
        <v>20</v>
      </c>
      <c r="F13" s="33">
        <f t="shared" si="0"/>
        <v>3</v>
      </c>
      <c r="G13" s="1"/>
      <c r="H13" s="1"/>
      <c r="I13" s="34">
        <v>0</v>
      </c>
      <c r="J13" s="26">
        <v>11</v>
      </c>
      <c r="K13" s="27"/>
    </row>
    <row r="14" spans="1:11" ht="18" x14ac:dyDescent="0.25">
      <c r="A14" s="28">
        <v>100</v>
      </c>
      <c r="B14" s="29">
        <v>1.55</v>
      </c>
      <c r="C14" s="36"/>
      <c r="D14" s="31">
        <v>12</v>
      </c>
      <c r="E14" s="32">
        <f t="shared" si="1"/>
        <v>20</v>
      </c>
      <c r="F14" s="33">
        <f t="shared" si="0"/>
        <v>3</v>
      </c>
      <c r="G14" s="1"/>
      <c r="H14" s="1"/>
      <c r="I14" s="34">
        <v>0</v>
      </c>
      <c r="J14" s="26">
        <v>12</v>
      </c>
      <c r="K14" s="27"/>
    </row>
    <row r="15" spans="1:11" ht="18" x14ac:dyDescent="0.25">
      <c r="A15" s="28">
        <v>200</v>
      </c>
      <c r="B15" s="29">
        <v>1.88</v>
      </c>
      <c r="C15" s="36"/>
      <c r="D15" s="31">
        <v>13</v>
      </c>
      <c r="E15" s="32">
        <f t="shared" si="1"/>
        <v>20</v>
      </c>
      <c r="F15" s="33">
        <f t="shared" si="0"/>
        <v>3</v>
      </c>
      <c r="G15" s="1"/>
      <c r="H15" s="1"/>
      <c r="I15" s="34">
        <v>0</v>
      </c>
      <c r="J15" s="37" t="s">
        <v>15</v>
      </c>
      <c r="K15" s="38">
        <f>SUM(K3:K14)</f>
        <v>13.18</v>
      </c>
    </row>
    <row r="16" spans="1:11" ht="18" x14ac:dyDescent="0.25">
      <c r="A16" s="28">
        <v>300</v>
      </c>
      <c r="B16" s="29">
        <v>2.1</v>
      </c>
      <c r="C16" s="36"/>
      <c r="D16" s="31">
        <v>14</v>
      </c>
      <c r="E16" s="32">
        <f t="shared" si="1"/>
        <v>20</v>
      </c>
      <c r="F16" s="33">
        <f t="shared" si="0"/>
        <v>3</v>
      </c>
      <c r="G16" s="1"/>
      <c r="H16" s="1"/>
      <c r="I16" s="39">
        <v>0</v>
      </c>
    </row>
    <row r="17" spans="1:9" ht="18" x14ac:dyDescent="0.25">
      <c r="A17" s="28">
        <v>400</v>
      </c>
      <c r="B17" s="29">
        <v>2.5</v>
      </c>
      <c r="C17" s="36"/>
      <c r="D17" s="31">
        <v>15</v>
      </c>
      <c r="E17" s="32">
        <f t="shared" si="1"/>
        <v>20</v>
      </c>
      <c r="F17" s="33">
        <f t="shared" si="0"/>
        <v>3</v>
      </c>
      <c r="G17" s="1"/>
      <c r="H17" s="1"/>
      <c r="I17" s="39">
        <v>0</v>
      </c>
    </row>
    <row r="18" spans="1:9" ht="18" x14ac:dyDescent="0.25">
      <c r="A18" s="40">
        <v>500</v>
      </c>
      <c r="B18" s="29">
        <v>3.1</v>
      </c>
      <c r="C18" s="41" t="s">
        <v>16</v>
      </c>
      <c r="D18" s="31">
        <v>16</v>
      </c>
      <c r="E18" s="32">
        <f t="shared" si="1"/>
        <v>20</v>
      </c>
      <c r="F18" s="33">
        <f t="shared" si="0"/>
        <v>3</v>
      </c>
      <c r="G18" s="1"/>
      <c r="H18" s="1"/>
      <c r="I18" s="39">
        <v>0</v>
      </c>
    </row>
    <row r="19" spans="1:9" ht="18" x14ac:dyDescent="0.25">
      <c r="A19" s="40">
        <v>1000</v>
      </c>
      <c r="B19" s="29">
        <v>6.2</v>
      </c>
      <c r="C19" s="41" t="s">
        <v>17</v>
      </c>
      <c r="D19" s="31">
        <v>17</v>
      </c>
      <c r="E19" s="32">
        <f t="shared" si="1"/>
        <v>20</v>
      </c>
      <c r="F19" s="33">
        <f t="shared" si="0"/>
        <v>3</v>
      </c>
      <c r="G19" s="1"/>
      <c r="H19" s="1"/>
      <c r="I19" s="39">
        <v>0</v>
      </c>
    </row>
    <row r="20" spans="1:9" ht="18" x14ac:dyDescent="0.25">
      <c r="A20" s="40">
        <v>2000</v>
      </c>
      <c r="B20" s="29">
        <v>12.4</v>
      </c>
      <c r="C20" s="36"/>
      <c r="D20" s="31">
        <v>17</v>
      </c>
      <c r="E20" s="32">
        <f t="shared" si="1"/>
        <v>20</v>
      </c>
      <c r="F20" s="33">
        <f t="shared" si="0"/>
        <v>3</v>
      </c>
      <c r="G20" s="1"/>
      <c r="H20" s="1"/>
      <c r="I20" s="39">
        <v>0</v>
      </c>
    </row>
    <row r="21" spans="1:9" ht="18" x14ac:dyDescent="0.25">
      <c r="A21" s="42">
        <v>3000</v>
      </c>
      <c r="B21" s="29">
        <v>18.600000000000001</v>
      </c>
      <c r="C21" s="36"/>
      <c r="D21" s="31">
        <v>18</v>
      </c>
      <c r="E21" s="32">
        <f t="shared" si="1"/>
        <v>20</v>
      </c>
      <c r="F21" s="33">
        <f t="shared" si="0"/>
        <v>3</v>
      </c>
      <c r="G21" s="1"/>
      <c r="H21" s="1"/>
      <c r="I21" s="39">
        <v>0</v>
      </c>
    </row>
    <row r="22" spans="1:9" ht="18" x14ac:dyDescent="0.25">
      <c r="A22" s="42">
        <v>5000</v>
      </c>
      <c r="B22" s="29">
        <v>31</v>
      </c>
      <c r="C22" s="36"/>
      <c r="D22" s="31">
        <v>19</v>
      </c>
      <c r="E22" s="32">
        <f t="shared" si="1"/>
        <v>20</v>
      </c>
      <c r="F22" s="33">
        <f t="shared" si="0"/>
        <v>3</v>
      </c>
      <c r="G22" s="1"/>
      <c r="H22" s="1"/>
      <c r="I22" s="39">
        <v>0</v>
      </c>
    </row>
    <row r="23" spans="1:9" ht="18" x14ac:dyDescent="0.25">
      <c r="A23" s="42">
        <v>10000</v>
      </c>
      <c r="B23" s="29">
        <v>62</v>
      </c>
      <c r="C23" s="36"/>
      <c r="D23" s="31">
        <v>20</v>
      </c>
      <c r="E23" s="32">
        <f t="shared" si="1"/>
        <v>20</v>
      </c>
      <c r="F23" s="33">
        <f t="shared" si="0"/>
        <v>3</v>
      </c>
      <c r="G23" s="1"/>
      <c r="H23" s="1"/>
      <c r="I23" s="39">
        <v>0</v>
      </c>
    </row>
    <row r="24" spans="1:9" ht="15.75" x14ac:dyDescent="0.25">
      <c r="A24" s="36"/>
      <c r="B24" s="43"/>
      <c r="C24" s="36"/>
      <c r="D24" s="31">
        <v>21</v>
      </c>
      <c r="E24" s="32">
        <f t="shared" si="1"/>
        <v>20</v>
      </c>
      <c r="F24" s="33">
        <f t="shared" si="0"/>
        <v>3</v>
      </c>
      <c r="G24" s="1"/>
      <c r="H24" s="1"/>
      <c r="I24" s="39">
        <v>0</v>
      </c>
    </row>
    <row r="25" spans="1:9" ht="15.75" x14ac:dyDescent="0.25">
      <c r="A25" s="36"/>
      <c r="B25" s="43"/>
      <c r="C25" s="36"/>
      <c r="D25" s="31">
        <v>22</v>
      </c>
      <c r="E25" s="32">
        <f t="shared" si="1"/>
        <v>20</v>
      </c>
      <c r="F25" s="33">
        <f t="shared" si="0"/>
        <v>3</v>
      </c>
      <c r="G25" s="1"/>
      <c r="H25" s="1"/>
      <c r="I25" s="39">
        <v>0</v>
      </c>
    </row>
    <row r="26" spans="1:9" ht="18" x14ac:dyDescent="0.25">
      <c r="A26" s="44"/>
      <c r="B26" s="45"/>
      <c r="C26" s="36"/>
      <c r="D26" s="31">
        <v>23</v>
      </c>
      <c r="E26" s="32">
        <f t="shared" si="1"/>
        <v>20</v>
      </c>
      <c r="F26" s="33">
        <f t="shared" si="0"/>
        <v>3</v>
      </c>
      <c r="G26" s="1"/>
      <c r="H26" s="1"/>
      <c r="I26" s="39">
        <v>0</v>
      </c>
    </row>
    <row r="27" spans="1:9" ht="18" x14ac:dyDescent="0.25">
      <c r="A27" s="44"/>
      <c r="B27" s="45"/>
      <c r="C27" s="36"/>
      <c r="D27" s="31">
        <v>24</v>
      </c>
      <c r="E27" s="32">
        <f t="shared" si="1"/>
        <v>20</v>
      </c>
      <c r="F27" s="33">
        <f t="shared" si="0"/>
        <v>3</v>
      </c>
      <c r="G27" s="1"/>
      <c r="H27" s="1"/>
      <c r="I27" s="39">
        <v>0</v>
      </c>
    </row>
    <row r="28" spans="1:9" ht="18" x14ac:dyDescent="0.25">
      <c r="A28" s="44"/>
      <c r="B28" s="45"/>
      <c r="C28" s="36"/>
      <c r="D28" s="31">
        <v>25</v>
      </c>
      <c r="E28" s="32">
        <f t="shared" si="1"/>
        <v>20</v>
      </c>
      <c r="F28" s="33">
        <f t="shared" si="0"/>
        <v>3</v>
      </c>
      <c r="G28" s="1"/>
      <c r="H28" s="1"/>
      <c r="I28" s="39">
        <v>0</v>
      </c>
    </row>
    <row r="29" spans="1:9" ht="18" customHeight="1" x14ac:dyDescent="0.35">
      <c r="A29" s="46"/>
      <c r="B29" s="43"/>
      <c r="C29" s="36"/>
      <c r="D29" s="31">
        <v>26</v>
      </c>
      <c r="E29" s="32">
        <f t="shared" si="1"/>
        <v>20</v>
      </c>
      <c r="F29" s="33">
        <f t="shared" si="0"/>
        <v>3</v>
      </c>
      <c r="G29" s="1"/>
      <c r="H29" s="1"/>
      <c r="I29" s="39">
        <v>0</v>
      </c>
    </row>
    <row r="30" spans="1:9" ht="15.75" x14ac:dyDescent="0.25">
      <c r="A30" s="36"/>
      <c r="B30" s="43"/>
      <c r="C30" s="36"/>
      <c r="D30" s="31">
        <v>27</v>
      </c>
      <c r="E30" s="32">
        <f t="shared" si="1"/>
        <v>20</v>
      </c>
      <c r="F30" s="33">
        <f t="shared" si="0"/>
        <v>3</v>
      </c>
      <c r="G30" s="1"/>
      <c r="H30" s="1"/>
      <c r="I30" s="39">
        <v>0</v>
      </c>
    </row>
    <row r="31" spans="1:9" ht="15.75" x14ac:dyDescent="0.25">
      <c r="A31" s="36"/>
      <c r="B31" s="43"/>
      <c r="C31" s="36"/>
      <c r="D31" s="31">
        <v>28</v>
      </c>
      <c r="E31" s="32">
        <f t="shared" si="1"/>
        <v>20</v>
      </c>
      <c r="F31" s="33">
        <f t="shared" si="0"/>
        <v>3</v>
      </c>
      <c r="G31" s="1"/>
      <c r="H31" s="1"/>
      <c r="I31" s="39">
        <v>0</v>
      </c>
    </row>
    <row r="32" spans="1:9" ht="15.75" x14ac:dyDescent="0.25">
      <c r="A32" s="36"/>
      <c r="B32" s="43"/>
      <c r="C32" s="36"/>
      <c r="D32" s="31">
        <v>29</v>
      </c>
      <c r="E32" s="32">
        <f t="shared" si="1"/>
        <v>20</v>
      </c>
      <c r="F32" s="33">
        <f t="shared" si="0"/>
        <v>3</v>
      </c>
      <c r="G32" s="1"/>
      <c r="H32" s="1"/>
      <c r="I32" s="39">
        <v>0</v>
      </c>
    </row>
    <row r="33" spans="1:9" ht="15.75" x14ac:dyDescent="0.25">
      <c r="A33" s="36"/>
      <c r="B33" s="43"/>
      <c r="C33" s="36"/>
      <c r="D33" s="31">
        <v>30</v>
      </c>
      <c r="E33" s="32">
        <f t="shared" si="1"/>
        <v>20</v>
      </c>
      <c r="F33" s="33">
        <f t="shared" si="0"/>
        <v>3</v>
      </c>
      <c r="G33" s="1"/>
      <c r="H33" s="1"/>
      <c r="I33" s="39">
        <v>0</v>
      </c>
    </row>
    <row r="34" spans="1:9" ht="15.75" x14ac:dyDescent="0.25">
      <c r="A34" s="36"/>
      <c r="B34" s="43"/>
      <c r="C34" s="36"/>
      <c r="D34" s="31">
        <v>31</v>
      </c>
      <c r="E34" s="32">
        <f t="shared" si="1"/>
        <v>20</v>
      </c>
      <c r="F34" s="33">
        <f t="shared" si="0"/>
        <v>3</v>
      </c>
      <c r="G34" s="1"/>
      <c r="H34" s="1"/>
      <c r="I34" s="39">
        <v>0</v>
      </c>
    </row>
  </sheetData>
  <mergeCells count="34">
    <mergeCell ref="G31:H31"/>
    <mergeCell ref="G32:H32"/>
    <mergeCell ref="G33:H33"/>
    <mergeCell ref="G34:H34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A2:C2"/>
    <mergeCell ref="D2:I2"/>
    <mergeCell ref="G3:H3"/>
    <mergeCell ref="G4:H4"/>
    <mergeCell ref="G5:H5"/>
  </mergeCells>
  <conditionalFormatting sqref="G4:H34">
    <cfRule type="cellIs" dxfId="1" priority="2" operator="equal">
      <formula>"SIM"</formula>
    </cfRule>
    <cfRule type="cellIs" dxfId="0" priority="3" operator="equal">
      <formula>"NÃO"</formula>
    </cfRule>
    <cfRule type="colorScale" priority="4">
      <colorScale>
        <cfvo type="formula" val="$C$19"/>
        <cfvo type="formula" val="$C$18"/>
        <color rgb="FFFF0000"/>
        <color rgb="FF00B050"/>
      </colorScale>
    </cfRule>
    <cfRule type="colorScale" priority="5">
      <colorScale>
        <cfvo type="formula" val="$C$19"/>
        <cfvo type="max"/>
        <color rgb="FFFF0000"/>
        <color rgb="FFFFEF9C"/>
      </colorScale>
    </cfRule>
  </conditionalFormatting>
  <dataValidations count="1">
    <dataValidation type="list" allowBlank="1" showInputMessage="1" showErrorMessage="1" sqref="G4:H34" xr:uid="{00000000-0002-0000-0000-000000000000}">
      <formula1>$C$18:$C$19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Borracha GamerS</dc:creator>
  <dc:description/>
  <cp:lastModifiedBy>Borracha GamerS</cp:lastModifiedBy>
  <cp:revision>1</cp:revision>
  <dcterms:created xsi:type="dcterms:W3CDTF">2006-09-25T12:47:36Z</dcterms:created>
  <dcterms:modified xsi:type="dcterms:W3CDTF">2021-04-17T12:45:41Z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