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0955" windowHeight="969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8" i="2"/>
  <c r="F7" i="2"/>
  <c r="F6" i="2"/>
  <c r="F5" i="2"/>
  <c r="F4" i="2"/>
  <c r="C5" i="2"/>
  <c r="C6" i="2"/>
  <c r="C4" i="2"/>
  <c r="F3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2" i="1"/>
  <c r="F2" i="1" s="1"/>
</calcChain>
</file>

<file path=xl/sharedStrings.xml><?xml version="1.0" encoding="utf-8"?>
<sst xmlns="http://schemas.openxmlformats.org/spreadsheetml/2006/main" count="15" uniqueCount="10">
  <si>
    <t>Pow</t>
  </si>
  <si>
    <t>Cena</t>
  </si>
  <si>
    <t>cena_m</t>
  </si>
  <si>
    <t>Średnia:</t>
  </si>
  <si>
    <t>Mediana:</t>
  </si>
  <si>
    <t>Q25</t>
  </si>
  <si>
    <t>Q75</t>
  </si>
  <si>
    <t>Q10</t>
  </si>
  <si>
    <t>Q50</t>
  </si>
  <si>
    <t>Q90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</si>
</sst>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F13" sqref="F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56</v>
      </c>
      <c r="B2">
        <v>423000</v>
      </c>
      <c r="C2">
        <f>B2/A2</f>
        <v>7553.5714285714284</v>
      </c>
      <c r="E2" t="s">
        <v>3</v>
      </c>
      <c r="F2">
        <f>AVERAGE(C2:C72)</f>
        <v>7160.9807510954179</v>
      </c>
    </row>
    <row r="3" spans="1:6" x14ac:dyDescent="0.25">
      <c r="A3">
        <v>45</v>
      </c>
      <c r="B3">
        <v>345000</v>
      </c>
      <c r="C3">
        <f t="shared" ref="C3:C66" si="0">B3/A3</f>
        <v>7666.666666666667</v>
      </c>
      <c r="E3" t="s">
        <v>4</v>
      </c>
      <c r="F3">
        <f>_xlfn.QUARTILE.INC(C$2:C$72,2)</f>
        <v>6566.6470588235297</v>
      </c>
    </row>
    <row r="4" spans="1:6" x14ac:dyDescent="0.25">
      <c r="A4">
        <v>76</v>
      </c>
      <c r="B4">
        <v>455664</v>
      </c>
      <c r="C4">
        <f t="shared" si="0"/>
        <v>5995.5789473684208</v>
      </c>
      <c r="E4" t="s">
        <v>7</v>
      </c>
      <c r="F4">
        <f>_xlfn.PERCENTILE.INC(C$2:C$72,0.1)</f>
        <v>4119.1636363636362</v>
      </c>
    </row>
    <row r="5" spans="1:6" x14ac:dyDescent="0.25">
      <c r="A5">
        <v>66</v>
      </c>
      <c r="B5">
        <v>330000</v>
      </c>
      <c r="C5">
        <f t="shared" si="0"/>
        <v>5000</v>
      </c>
      <c r="E5" t="s">
        <v>5</v>
      </c>
      <c r="F5">
        <f>_xlfn.PERCENTILE.INC(C$2:C$72,0.25)</f>
        <v>5017.3888888888887</v>
      </c>
    </row>
    <row r="6" spans="1:6" x14ac:dyDescent="0.25">
      <c r="A6">
        <v>46</v>
      </c>
      <c r="B6">
        <v>450000</v>
      </c>
      <c r="C6">
        <f t="shared" si="0"/>
        <v>9782.608695652174</v>
      </c>
      <c r="E6" t="s">
        <v>8</v>
      </c>
      <c r="F6">
        <f>_xlfn.PERCENTILE.INC(C$2:C$72,0.5)</f>
        <v>6566.6470588235297</v>
      </c>
    </row>
    <row r="7" spans="1:6" x14ac:dyDescent="0.25">
      <c r="A7">
        <v>65</v>
      </c>
      <c r="B7">
        <v>280000</v>
      </c>
      <c r="C7">
        <f t="shared" si="0"/>
        <v>4307.6923076923076</v>
      </c>
      <c r="E7" t="s">
        <v>6</v>
      </c>
      <c r="F7">
        <f>_xlfn.PERCENTILE.INC(C$2:C$72,0.75)</f>
        <v>8217.5572390572379</v>
      </c>
    </row>
    <row r="8" spans="1:6" x14ac:dyDescent="0.25">
      <c r="A8">
        <v>65</v>
      </c>
      <c r="B8">
        <v>250000</v>
      </c>
      <c r="C8">
        <f t="shared" si="0"/>
        <v>3846.1538461538462</v>
      </c>
      <c r="E8" t="s">
        <v>9</v>
      </c>
      <c r="F8">
        <f>_xlfn.PERCENTILE.INC(C$2:C$72,0.9)</f>
        <v>11814.217391304348</v>
      </c>
    </row>
    <row r="9" spans="1:6" x14ac:dyDescent="0.25">
      <c r="A9">
        <v>60</v>
      </c>
      <c r="B9">
        <v>380000</v>
      </c>
      <c r="C9">
        <f t="shared" si="0"/>
        <v>6333.333333333333</v>
      </c>
    </row>
    <row r="10" spans="1:6" x14ac:dyDescent="0.25">
      <c r="A10">
        <v>55</v>
      </c>
      <c r="B10">
        <v>450000</v>
      </c>
      <c r="C10">
        <f t="shared" si="0"/>
        <v>8181.818181818182</v>
      </c>
    </row>
    <row r="11" spans="1:6" x14ac:dyDescent="0.25">
      <c r="A11">
        <v>76</v>
      </c>
      <c r="B11">
        <v>800000</v>
      </c>
      <c r="C11">
        <f t="shared" si="0"/>
        <v>10526.315789473685</v>
      </c>
    </row>
    <row r="12" spans="1:6" x14ac:dyDescent="0.25">
      <c r="A12">
        <v>57</v>
      </c>
      <c r="B12">
        <v>290000</v>
      </c>
      <c r="C12">
        <f t="shared" si="0"/>
        <v>5087.7192982456145</v>
      </c>
    </row>
    <row r="13" spans="1:6" x14ac:dyDescent="0.25">
      <c r="A13">
        <v>67</v>
      </c>
      <c r="B13">
        <v>410000</v>
      </c>
      <c r="C13">
        <f t="shared" si="0"/>
        <v>6119.4029850746265</v>
      </c>
    </row>
    <row r="14" spans="1:6" x14ac:dyDescent="0.25">
      <c r="A14">
        <v>41</v>
      </c>
      <c r="B14">
        <v>310000</v>
      </c>
      <c r="C14">
        <f t="shared" si="0"/>
        <v>7560.9756097560976</v>
      </c>
    </row>
    <row r="15" spans="1:6" x14ac:dyDescent="0.25">
      <c r="A15">
        <v>68</v>
      </c>
      <c r="B15">
        <v>390000</v>
      </c>
      <c r="C15">
        <f t="shared" si="0"/>
        <v>5735.2941176470586</v>
      </c>
    </row>
    <row r="16" spans="1:6" x14ac:dyDescent="0.25">
      <c r="A16">
        <v>59</v>
      </c>
      <c r="B16">
        <v>400000</v>
      </c>
      <c r="C16">
        <f t="shared" si="0"/>
        <v>6779.6610169491523</v>
      </c>
    </row>
    <row r="17" spans="1:3" x14ac:dyDescent="0.25">
      <c r="A17">
        <v>66</v>
      </c>
      <c r="B17">
        <v>280000</v>
      </c>
      <c r="C17">
        <f t="shared" si="0"/>
        <v>4242.424242424242</v>
      </c>
    </row>
    <row r="18" spans="1:3" x14ac:dyDescent="0.25">
      <c r="A18">
        <v>45</v>
      </c>
      <c r="B18">
        <v>280000</v>
      </c>
      <c r="C18">
        <f t="shared" si="0"/>
        <v>6222.2222222222226</v>
      </c>
    </row>
    <row r="19" spans="1:3" x14ac:dyDescent="0.25">
      <c r="A19">
        <v>55</v>
      </c>
      <c r="B19">
        <v>270000</v>
      </c>
      <c r="C19">
        <f t="shared" si="0"/>
        <v>4909.090909090909</v>
      </c>
    </row>
    <row r="20" spans="1:3" x14ac:dyDescent="0.25">
      <c r="A20">
        <v>45</v>
      </c>
      <c r="B20">
        <v>345353</v>
      </c>
      <c r="C20">
        <f t="shared" si="0"/>
        <v>7674.5111111111109</v>
      </c>
    </row>
    <row r="21" spans="1:3" x14ac:dyDescent="0.25">
      <c r="A21">
        <v>34</v>
      </c>
      <c r="B21">
        <v>366544</v>
      </c>
      <c r="C21">
        <f t="shared" si="0"/>
        <v>10780.705882352941</v>
      </c>
    </row>
    <row r="22" spans="1:3" x14ac:dyDescent="0.25">
      <c r="A22">
        <v>45</v>
      </c>
      <c r="B22">
        <v>345345</v>
      </c>
      <c r="C22">
        <f t="shared" si="0"/>
        <v>7674.333333333333</v>
      </c>
    </row>
    <row r="23" spans="1:3" x14ac:dyDescent="0.25">
      <c r="A23">
        <v>35</v>
      </c>
      <c r="B23">
        <v>535357</v>
      </c>
      <c r="C23">
        <f t="shared" si="0"/>
        <v>15295.914285714285</v>
      </c>
    </row>
    <row r="24" spans="1:3" x14ac:dyDescent="0.25">
      <c r="A24">
        <v>56</v>
      </c>
      <c r="B24">
        <v>234242</v>
      </c>
      <c r="C24">
        <f t="shared" si="0"/>
        <v>4182.8928571428569</v>
      </c>
    </row>
    <row r="25" spans="1:3" x14ac:dyDescent="0.25">
      <c r="A25">
        <v>45</v>
      </c>
      <c r="B25">
        <v>345353</v>
      </c>
      <c r="C25">
        <f t="shared" si="0"/>
        <v>7674.5111111111109</v>
      </c>
    </row>
    <row r="26" spans="1:3" x14ac:dyDescent="0.25">
      <c r="A26">
        <v>35</v>
      </c>
      <c r="B26">
        <v>342423</v>
      </c>
      <c r="C26">
        <f t="shared" si="0"/>
        <v>9783.5142857142855</v>
      </c>
    </row>
    <row r="27" spans="1:3" x14ac:dyDescent="0.25">
      <c r="A27">
        <v>67</v>
      </c>
      <c r="B27">
        <v>235436</v>
      </c>
      <c r="C27">
        <f t="shared" si="0"/>
        <v>3513.9701492537315</v>
      </c>
    </row>
    <row r="28" spans="1:3" x14ac:dyDescent="0.25">
      <c r="A28">
        <v>65</v>
      </c>
      <c r="B28">
        <v>435353</v>
      </c>
      <c r="C28">
        <f t="shared" si="0"/>
        <v>6697.7384615384617</v>
      </c>
    </row>
    <row r="29" spans="1:3" x14ac:dyDescent="0.25">
      <c r="A29">
        <v>54</v>
      </c>
      <c r="B29">
        <v>658588</v>
      </c>
      <c r="C29">
        <f t="shared" si="0"/>
        <v>12196.074074074075</v>
      </c>
    </row>
    <row r="30" spans="1:3" x14ac:dyDescent="0.25">
      <c r="A30">
        <v>45</v>
      </c>
      <c r="B30">
        <v>235655</v>
      </c>
      <c r="C30">
        <f t="shared" si="0"/>
        <v>5236.7777777777774</v>
      </c>
    </row>
    <row r="31" spans="1:3" x14ac:dyDescent="0.25">
      <c r="A31">
        <v>65</v>
      </c>
      <c r="B31">
        <v>455565</v>
      </c>
      <c r="C31">
        <f t="shared" si="0"/>
        <v>7008.6923076923076</v>
      </c>
    </row>
    <row r="32" spans="1:3" x14ac:dyDescent="0.25">
      <c r="A32">
        <v>43</v>
      </c>
      <c r="B32">
        <v>222222</v>
      </c>
      <c r="C32">
        <f t="shared" si="0"/>
        <v>5167.9534883720926</v>
      </c>
    </row>
    <row r="33" spans="1:3" x14ac:dyDescent="0.25">
      <c r="A33">
        <v>67</v>
      </c>
      <c r="B33">
        <v>354654</v>
      </c>
      <c r="C33">
        <f t="shared" si="0"/>
        <v>5293.3432835820895</v>
      </c>
    </row>
    <row r="34" spans="1:3" x14ac:dyDescent="0.25">
      <c r="A34">
        <v>34</v>
      </c>
      <c r="B34">
        <v>223266</v>
      </c>
      <c r="C34">
        <f t="shared" si="0"/>
        <v>6566.6470588235297</v>
      </c>
    </row>
    <row r="35" spans="1:3" x14ac:dyDescent="0.25">
      <c r="A35">
        <v>43</v>
      </c>
      <c r="B35">
        <v>322266</v>
      </c>
      <c r="C35">
        <f t="shared" si="0"/>
        <v>7494.5581395348836</v>
      </c>
    </row>
    <row r="36" spans="1:3" x14ac:dyDescent="0.25">
      <c r="A36">
        <v>45</v>
      </c>
      <c r="B36">
        <v>323322</v>
      </c>
      <c r="C36">
        <f t="shared" si="0"/>
        <v>7184.9333333333334</v>
      </c>
    </row>
    <row r="37" spans="1:3" x14ac:dyDescent="0.25">
      <c r="A37">
        <v>46</v>
      </c>
      <c r="B37">
        <v>323236</v>
      </c>
      <c r="C37">
        <f t="shared" si="0"/>
        <v>7026.869565217391</v>
      </c>
    </row>
    <row r="38" spans="1:3" x14ac:dyDescent="0.25">
      <c r="A38">
        <v>47</v>
      </c>
      <c r="B38">
        <v>545444</v>
      </c>
      <c r="C38">
        <f t="shared" si="0"/>
        <v>11605.191489361701</v>
      </c>
    </row>
    <row r="39" spans="1:3" x14ac:dyDescent="0.25">
      <c r="A39">
        <v>55</v>
      </c>
      <c r="B39">
        <v>444546</v>
      </c>
      <c r="C39">
        <f t="shared" si="0"/>
        <v>8082.6545454545458</v>
      </c>
    </row>
    <row r="40" spans="1:3" x14ac:dyDescent="0.25">
      <c r="A40">
        <v>59</v>
      </c>
      <c r="B40">
        <v>322322</v>
      </c>
      <c r="C40">
        <f t="shared" si="0"/>
        <v>5463.0847457627115</v>
      </c>
    </row>
    <row r="41" spans="1:3" x14ac:dyDescent="0.25">
      <c r="A41">
        <v>59</v>
      </c>
      <c r="B41">
        <v>222222</v>
      </c>
      <c r="C41">
        <f t="shared" si="0"/>
        <v>3766.4745762711864</v>
      </c>
    </row>
    <row r="42" spans="1:3" x14ac:dyDescent="0.25">
      <c r="A42">
        <v>68</v>
      </c>
      <c r="B42">
        <v>255464</v>
      </c>
      <c r="C42">
        <f t="shared" si="0"/>
        <v>3756.8235294117649</v>
      </c>
    </row>
    <row r="43" spans="1:3" x14ac:dyDescent="0.25">
      <c r="A43">
        <v>59</v>
      </c>
      <c r="B43">
        <v>565552</v>
      </c>
      <c r="C43">
        <f t="shared" si="0"/>
        <v>9585.6271186440681</v>
      </c>
    </row>
    <row r="44" spans="1:3" x14ac:dyDescent="0.25">
      <c r="A44">
        <v>65</v>
      </c>
      <c r="B44">
        <v>363464</v>
      </c>
      <c r="C44">
        <f t="shared" si="0"/>
        <v>5591.7538461538461</v>
      </c>
    </row>
    <row r="45" spans="1:3" x14ac:dyDescent="0.25">
      <c r="A45">
        <v>46</v>
      </c>
      <c r="B45">
        <v>543454</v>
      </c>
      <c r="C45">
        <f t="shared" si="0"/>
        <v>11814.217391304348</v>
      </c>
    </row>
    <row r="46" spans="1:3" x14ac:dyDescent="0.25">
      <c r="A46">
        <v>35</v>
      </c>
      <c r="B46">
        <v>352346</v>
      </c>
      <c r="C46">
        <f t="shared" si="0"/>
        <v>10067.028571428571</v>
      </c>
    </row>
    <row r="47" spans="1:3" x14ac:dyDescent="0.25">
      <c r="A47">
        <v>34</v>
      </c>
      <c r="B47">
        <v>453456</v>
      </c>
      <c r="C47">
        <f t="shared" si="0"/>
        <v>13336.941176470587</v>
      </c>
    </row>
    <row r="48" spans="1:3" x14ac:dyDescent="0.25">
      <c r="A48">
        <v>45</v>
      </c>
      <c r="B48">
        <v>545633</v>
      </c>
      <c r="C48">
        <f t="shared" si="0"/>
        <v>12125.177777777777</v>
      </c>
    </row>
    <row r="49" spans="1:3" x14ac:dyDescent="0.25">
      <c r="A49">
        <v>46</v>
      </c>
      <c r="B49">
        <v>335353</v>
      </c>
      <c r="C49">
        <f t="shared" si="0"/>
        <v>7290.282608695652</v>
      </c>
    </row>
    <row r="50" spans="1:3" x14ac:dyDescent="0.25">
      <c r="A50">
        <v>76</v>
      </c>
      <c r="B50">
        <v>554564</v>
      </c>
      <c r="C50">
        <f t="shared" si="0"/>
        <v>7296.894736842105</v>
      </c>
    </row>
    <row r="51" spans="1:3" x14ac:dyDescent="0.25">
      <c r="A51">
        <v>45</v>
      </c>
      <c r="B51">
        <v>551651</v>
      </c>
      <c r="C51">
        <f t="shared" si="0"/>
        <v>12258.911111111111</v>
      </c>
    </row>
    <row r="52" spans="1:3" x14ac:dyDescent="0.25">
      <c r="A52">
        <v>65</v>
      </c>
      <c r="B52">
        <v>365888</v>
      </c>
      <c r="C52">
        <f t="shared" si="0"/>
        <v>5629.0461538461541</v>
      </c>
    </row>
    <row r="53" spans="1:3" x14ac:dyDescent="0.25">
      <c r="A53">
        <v>45</v>
      </c>
      <c r="B53">
        <v>565565</v>
      </c>
      <c r="C53">
        <f t="shared" si="0"/>
        <v>12568.111111111111</v>
      </c>
    </row>
    <row r="54" spans="1:3" x14ac:dyDescent="0.25">
      <c r="A54">
        <v>65</v>
      </c>
      <c r="B54">
        <v>255686</v>
      </c>
      <c r="C54">
        <f t="shared" si="0"/>
        <v>3933.6307692307691</v>
      </c>
    </row>
    <row r="55" spans="1:3" x14ac:dyDescent="0.25">
      <c r="A55">
        <v>45</v>
      </c>
      <c r="B55">
        <v>226565</v>
      </c>
      <c r="C55">
        <f t="shared" si="0"/>
        <v>5034.7777777777774</v>
      </c>
    </row>
    <row r="56" spans="1:3" x14ac:dyDescent="0.25">
      <c r="A56">
        <v>48</v>
      </c>
      <c r="B56">
        <v>656599</v>
      </c>
      <c r="C56">
        <f t="shared" si="0"/>
        <v>13679.145833333334</v>
      </c>
    </row>
    <row r="57" spans="1:3" x14ac:dyDescent="0.25">
      <c r="A57">
        <v>49</v>
      </c>
      <c r="B57">
        <v>454455</v>
      </c>
      <c r="C57">
        <f t="shared" si="0"/>
        <v>9274.5918367346931</v>
      </c>
    </row>
    <row r="58" spans="1:3" x14ac:dyDescent="0.25">
      <c r="A58">
        <v>37</v>
      </c>
      <c r="B58">
        <v>415151</v>
      </c>
      <c r="C58">
        <f t="shared" si="0"/>
        <v>11220.297297297297</v>
      </c>
    </row>
    <row r="59" spans="1:3" x14ac:dyDescent="0.25">
      <c r="A59">
        <v>47</v>
      </c>
      <c r="B59">
        <v>232223</v>
      </c>
      <c r="C59">
        <f t="shared" si="0"/>
        <v>4940.9148936170213</v>
      </c>
    </row>
    <row r="60" spans="1:3" x14ac:dyDescent="0.25">
      <c r="A60">
        <v>39</v>
      </c>
      <c r="B60">
        <v>232232</v>
      </c>
      <c r="C60">
        <f t="shared" si="0"/>
        <v>5954.666666666667</v>
      </c>
    </row>
    <row r="61" spans="1:3" x14ac:dyDescent="0.25">
      <c r="A61">
        <v>44</v>
      </c>
      <c r="B61">
        <v>232323</v>
      </c>
      <c r="C61">
        <f t="shared" si="0"/>
        <v>5280.068181818182</v>
      </c>
    </row>
    <row r="62" spans="1:3" x14ac:dyDescent="0.25">
      <c r="A62">
        <v>48</v>
      </c>
      <c r="B62">
        <v>232554</v>
      </c>
      <c r="C62">
        <f t="shared" si="0"/>
        <v>4844.875</v>
      </c>
    </row>
    <row r="63" spans="1:3" x14ac:dyDescent="0.25">
      <c r="A63">
        <v>67</v>
      </c>
      <c r="B63">
        <v>233332</v>
      </c>
      <c r="C63">
        <f t="shared" si="0"/>
        <v>3482.5671641791046</v>
      </c>
    </row>
    <row r="64" spans="1:3" x14ac:dyDescent="0.25">
      <c r="A64">
        <v>57</v>
      </c>
      <c r="B64">
        <v>322555</v>
      </c>
      <c r="C64">
        <f t="shared" si="0"/>
        <v>5658.8596491228072</v>
      </c>
    </row>
    <row r="65" spans="1:3" x14ac:dyDescent="0.25">
      <c r="A65">
        <v>65</v>
      </c>
      <c r="B65">
        <v>245488</v>
      </c>
      <c r="C65">
        <f t="shared" si="0"/>
        <v>3776.7384615384617</v>
      </c>
    </row>
    <row r="66" spans="1:3" x14ac:dyDescent="0.25">
      <c r="A66">
        <v>46</v>
      </c>
      <c r="B66">
        <v>223233</v>
      </c>
      <c r="C66">
        <f t="shared" si="0"/>
        <v>4852.891304347826</v>
      </c>
    </row>
    <row r="67" spans="1:3" x14ac:dyDescent="0.25">
      <c r="A67">
        <v>75</v>
      </c>
      <c r="B67">
        <v>556555</v>
      </c>
      <c r="C67">
        <f t="shared" ref="C67:C72" si="1">B67/A67</f>
        <v>7420.7333333333336</v>
      </c>
    </row>
    <row r="68" spans="1:3" x14ac:dyDescent="0.25">
      <c r="A68">
        <v>55</v>
      </c>
      <c r="B68">
        <v>226554</v>
      </c>
      <c r="C68">
        <f t="shared" si="1"/>
        <v>4119.1636363636362</v>
      </c>
    </row>
    <row r="69" spans="1:3" x14ac:dyDescent="0.25">
      <c r="A69">
        <v>54</v>
      </c>
      <c r="B69">
        <v>445678</v>
      </c>
      <c r="C69">
        <f t="shared" si="1"/>
        <v>8253.2962962962956</v>
      </c>
    </row>
    <row r="70" spans="1:3" x14ac:dyDescent="0.25">
      <c r="A70">
        <v>43</v>
      </c>
      <c r="B70">
        <v>250000</v>
      </c>
      <c r="C70">
        <f t="shared" si="1"/>
        <v>5813.9534883720926</v>
      </c>
    </row>
    <row r="71" spans="1:3" x14ac:dyDescent="0.25">
      <c r="A71">
        <v>67</v>
      </c>
      <c r="B71">
        <v>280000</v>
      </c>
      <c r="C71">
        <f t="shared" si="1"/>
        <v>4179.1044776119406</v>
      </c>
    </row>
    <row r="72" spans="1:3" x14ac:dyDescent="0.25">
      <c r="A72">
        <v>72</v>
      </c>
      <c r="B72">
        <v>300000</v>
      </c>
      <c r="C72">
        <f t="shared" si="1"/>
        <v>4166.666666666667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8"/>
  <sheetViews>
    <sheetView workbookViewId="0">
      <selection activeCell="F4" sqref="F4"/>
    </sheetView>
  </sheetViews>
  <sheetFormatPr defaultRowHeight="15" x14ac:dyDescent="0.25"/>
  <sheetData>
    <row r="4" spans="3:6" x14ac:dyDescent="0.25">
      <c r="C4">
        <f>250000/65</f>
        <v>3846.1538461538462</v>
      </c>
      <c r="E4" t="s">
        <v>7</v>
      </c>
      <c r="F4" s="1">
        <f>_xlfn.PERCENTILE.INC(C$4:C$6,0.1)</f>
        <v>3910.2564102564102</v>
      </c>
    </row>
    <row r="5" spans="3:6" x14ac:dyDescent="0.25">
      <c r="C5">
        <f>300000/72</f>
        <v>4166.666666666667</v>
      </c>
      <c r="E5" t="s">
        <v>5</v>
      </c>
      <c r="F5" s="1">
        <f>_xlfn.PERCENTILE.INC(C$4:C$6,0.25)</f>
        <v>4006.4102564102568</v>
      </c>
    </row>
    <row r="6" spans="3:6" x14ac:dyDescent="0.25">
      <c r="C6">
        <f>400000/59</f>
        <v>6779.6610169491523</v>
      </c>
      <c r="E6" t="s">
        <v>8</v>
      </c>
      <c r="F6" s="1">
        <f>_xlfn.PERCENTILE.INC(C$4:C$6,0.5)</f>
        <v>4166.666666666667</v>
      </c>
    </row>
    <row r="7" spans="3:6" x14ac:dyDescent="0.25">
      <c r="E7" t="s">
        <v>6</v>
      </c>
      <c r="F7" s="1">
        <f>_xlfn.PERCENTILE.INC(C$4:C$6,0.75)</f>
        <v>5473.1638418079092</v>
      </c>
    </row>
    <row r="8" spans="3:6" x14ac:dyDescent="0.25">
      <c r="E8" t="s">
        <v>9</v>
      </c>
      <c r="F8" s="1">
        <f>_xlfn.PERCENTILE.INC(C$4:C$6,0.9)</f>
        <v>6257.0621468926547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Atena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Maćkowiak Wojciech</dc:creator>
  <cp:lastModifiedBy>Maćkowiak Wojciech</cp:lastModifiedBy>
  <dcterms:created xsi:type="dcterms:W3CDTF">2011-09-26T08:10:40Z</dcterms:created>
  <dcterms:modified xsi:type="dcterms:W3CDTF">2011-09-27T06:25:43Z</dcterms:modified>
</cp:coreProperties>
</file>