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sdierm\Desktop\GitHub\covid19_pocus_ultrasound\data\pocus\"/>
    </mc:Choice>
  </mc:AlternateContent>
  <bookViews>
    <workbookView xWindow="0" yWindow="465" windowWidth="28800" windowHeight="15960" activeTab="3"/>
  </bookViews>
  <sheets>
    <sheet name="convex" sheetId="1" r:id="rId1"/>
    <sheet name="Sheet2" sheetId="6" r:id="rId2"/>
    <sheet name="Sheet1" sheetId="5" r:id="rId3"/>
    <sheet name="linear-not used yet" sheetId="2" r:id="rId4"/>
    <sheet name="not used" sheetId="3" r:id="rId5"/>
    <sheet name="convex for arxviv" sheetId="4" r:id="rId6"/>
  </sheets>
  <definedNames>
    <definedName name="_xlnm._FilterDatabase" localSheetId="0" hidden="1">convex!$A$1:$F$69</definedName>
    <definedName name="_xlnm._FilterDatabase" localSheetId="5" hidden="1">'convex for arxviv'!$A$1:$C$41</definedName>
  </definedNames>
  <calcPr calcId="162913"/>
</workbook>
</file>

<file path=xl/calcChain.xml><?xml version="1.0" encoding="utf-8"?>
<calcChain xmlns="http://schemas.openxmlformats.org/spreadsheetml/2006/main">
  <c r="E10" i="6" l="1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9" i="6"/>
</calcChain>
</file>

<file path=xl/sharedStrings.xml><?xml version="1.0" encoding="utf-8"?>
<sst xmlns="http://schemas.openxmlformats.org/spreadsheetml/2006/main" count="731" uniqueCount="224">
  <si>
    <t>Cov-Atlas+(44).gif</t>
  </si>
  <si>
    <t>Cov-Atlas+(45).gif</t>
  </si>
  <si>
    <t>Cov-Atlas-Day+2.gif</t>
  </si>
  <si>
    <t>Cov-Atlas-Day+4.gif</t>
  </si>
  <si>
    <t>Cov-Butterfly-COVID Lung 2.mp4</t>
  </si>
  <si>
    <t>Cov-Butterfly-COVID Skip Lesion.mp4</t>
  </si>
  <si>
    <t>Cov-clarius.gif</t>
  </si>
  <si>
    <t>Cov-grepmed-blines-pocus-.mp4</t>
  </si>
  <si>
    <t>Cov-grepmed2.mp4</t>
  </si>
  <si>
    <t>Cov-grepmed3.mp4</t>
  </si>
  <si>
    <t>Cov-MSU-COVID Lung 2-Blines.mp4</t>
  </si>
  <si>
    <t>Pneu-Atlas-pneumonia.gif</t>
  </si>
  <si>
    <t>pneu-everyday.gif</t>
  </si>
  <si>
    <t>Pneu-grep-pneumonia1.mp4</t>
  </si>
  <si>
    <t>Pneu-grep-pneumonia2.mp4</t>
  </si>
  <si>
    <t>Pneu-grep-pneumonia4.mp4</t>
  </si>
  <si>
    <t>pneu-radiopaeda.mp4</t>
  </si>
  <si>
    <t>Reg-Atlas-lungcurtain.gif</t>
  </si>
  <si>
    <t>Reg-Atlas.gif</t>
  </si>
  <si>
    <t>Reg-bcpocus.gif</t>
  </si>
  <si>
    <t>Reg-Butterfly.mp4</t>
  </si>
  <si>
    <t>Reg-NormalLungs.mp4</t>
  </si>
  <si>
    <t>Reg-Youtube.mp4</t>
  </si>
  <si>
    <t>train</t>
  </si>
  <si>
    <t>Cov-Atlas-+(43).gif</t>
  </si>
  <si>
    <t>Cov-Atlas-Day+1.gif</t>
  </si>
  <si>
    <t>Cov-Atlas-Day+3.gif</t>
  </si>
  <si>
    <t>Cov-Butterfly-COVID Lung 1.mp4</t>
  </si>
  <si>
    <t>Cov-MSU-SkipLesions.mp4</t>
  </si>
  <si>
    <t>Pneu-Atlas-pneumonia-AirBronch.gif</t>
  </si>
  <si>
    <t>Pneu-grep-pneumonia3.mp4</t>
  </si>
  <si>
    <t>Reg-Atlas-alines.gif</t>
  </si>
  <si>
    <t>Reg-Grep-Alines.mp4</t>
  </si>
  <si>
    <t>Reg-Grep-Normal.gif</t>
  </si>
  <si>
    <t>Reg-nephropocus.mp4</t>
  </si>
  <si>
    <t>test</t>
  </si>
  <si>
    <t>https://nephropocus.com/2019/06/03/lung-ultrasound-a-line-and-b-lines/#jp-carousel-642</t>
  </si>
  <si>
    <t>https://www.youtube.com/watch?v=VzgX9ihnmec</t>
  </si>
  <si>
    <t>https://radiopaedia.org/cases/normal-anterior-lung-ultrasound-1</t>
  </si>
  <si>
    <t>https://clarius.com/clinical-utility-and-technique-for-lung-ultrasound-in-covid-19-cases/</t>
  </si>
  <si>
    <t>https://everydayultrasound.com/blog/category/Pneumonia</t>
  </si>
  <si>
    <t>https://www.bcpocus.ca/organscans/pneumonia/</t>
  </si>
  <si>
    <t>https://www.grepmed.com/</t>
  </si>
  <si>
    <t>http://www.thepocusatlas.com/</t>
  </si>
  <si>
    <t>https://www.butterflynetwork.com/covid-19#lungfindings</t>
  </si>
  <si>
    <t>https://www.researchgate.net/publication/340286142_Proposal_for_international_standardization_of_the_use_of_lung_ultrasound_for_COVID-19_patients_a_simple_quantitative_reproducible_method</t>
  </si>
  <si>
    <t>convex</t>
  </si>
  <si>
    <t>Cov-A_linearProb_score1.jpg</t>
  </si>
  <si>
    <t>Cov-A_LinearProb_score2.jpg</t>
  </si>
  <si>
    <t>Cov-A_LinearProb_score3.jpg</t>
  </si>
  <si>
    <t>video_or_photo__name</t>
  </si>
  <si>
    <t>video</t>
  </si>
  <si>
    <t>photo</t>
  </si>
  <si>
    <t>Cov-B_LinearProb_score2.jpg</t>
  </si>
  <si>
    <t>Cov-B_LinearProb_score3.jpg</t>
  </si>
  <si>
    <t>Reg-A_linearProb_score0.jpg</t>
  </si>
  <si>
    <t>Reg-B_linearProb_score0.jpg</t>
  </si>
  <si>
    <t>linear</t>
  </si>
  <si>
    <t>Cov-B_ConvexProb_score1.jpg</t>
  </si>
  <si>
    <t>Cov-C_Convex_Prob_score2.jpg</t>
  </si>
  <si>
    <t>Cov-D_Convex_Prob_score3.jpg</t>
  </si>
  <si>
    <t>Cov-C_ConvexProb_score3.jpg</t>
  </si>
  <si>
    <t>comment</t>
  </si>
  <si>
    <t>dknow-C_ConvexProb_score0.jpg</t>
  </si>
  <si>
    <t>dknow-D_ConvexProb_score0.jpg</t>
  </si>
  <si>
    <t>No lung injuries detected but positive to RNA test (probably)</t>
  </si>
  <si>
    <t>Small cluster of consolidation, no visible B-lines. Likely late stage of COVID (and doesnot happpen in every patient, some belive this is caused by another germ taking the oppurtunity but still has to be confirmed)</t>
  </si>
  <si>
    <t>Quality to bad to be sur, but probably consolidated even if we see some scattered B-lines. I'd rather not use this one to teach a NN (edited)</t>
  </si>
  <si>
    <t>Cov-Butterfly-COVID Consolidation.mp4</t>
  </si>
  <si>
    <t>Pneu-grep-pneumonia5.mp4</t>
  </si>
  <si>
    <t>Cov-Atlas-Day+5.gif</t>
  </si>
  <si>
    <t>already had a lot of images from the same patient, eliminated the days 5</t>
  </si>
  <si>
    <t>Cov-grepmed.mp4</t>
  </si>
  <si>
    <t>Image too shallow to be really helpfull even if we can see some B-lines. Do not use in my opinion</t>
  </si>
  <si>
    <t>https://www.youtube.com/watch?v=HqPXJ0A0HCU</t>
  </si>
  <si>
    <t>Reg-Youtube_Video_29_Lung_POCUS_right.mp4</t>
  </si>
  <si>
    <t>https://www.youtube.com/watch?v=pPQFvDI-kEg</t>
  </si>
  <si>
    <t>https://radiopaedia.org/cases/pneumonia-ultrasound-1</t>
  </si>
  <si>
    <t>Linear</t>
  </si>
  <si>
    <t>http://www.thepocusatlas.com/covid19-1/ru6w5sgjyu1zn21jraypm2pfm0h6uf</t>
  </si>
  <si>
    <t>http://www.thepocusatlas.com/covid19-1/m2ra6cg22od32eryxmdr7im3qgw714</t>
  </si>
  <si>
    <t>http://www.thepocusatlas.com/covid19-1/3ytz1el5hly8cq6jigpy0y4irdmy1v</t>
  </si>
  <si>
    <t>http://www.thepocusatlas.com/covid19</t>
  </si>
  <si>
    <t>https://www.grepmed.com/images/7410</t>
  </si>
  <si>
    <t>https://www.grepmed.com/images/7417</t>
  </si>
  <si>
    <t>https://www.grepmed.com/images/7415</t>
  </si>
  <si>
    <t>https://www.grepmed.com/images/6903</t>
  </si>
  <si>
    <t>https://www.grepmed.com/images/6876</t>
  </si>
  <si>
    <t>https://www.grepmed.com/images/6431</t>
  </si>
  <si>
    <t>https://www.grepmed.com/images/1304/airbronchograms-pneumonia-sonostuff-clinical-effusion-pocus-lung</t>
  </si>
  <si>
    <t>https://www.grepmed.com/images/5721/airbronchogram-pulmonary-pneumonia-clinical-pocus-lung</t>
  </si>
  <si>
    <t>https://www.grepmed.com/images/6439</t>
  </si>
  <si>
    <t>https://www.grepmed.com/images/7408</t>
  </si>
  <si>
    <t>https://www.grepmed.com/images/5325</t>
  </si>
  <si>
    <t>Type</t>
  </si>
  <si>
    <t>Probe</t>
  </si>
  <si>
    <t>DataSource</t>
  </si>
  <si>
    <t>https://clarius.com/</t>
  </si>
  <si>
    <t>https://sites.google.com/msu.edu/</t>
  </si>
  <si>
    <t>https://everydayultrasound.com/</t>
  </si>
  <si>
    <t>https://radiopaedia.org/</t>
  </si>
  <si>
    <t>https://www.bcpocus.ca/</t>
  </si>
  <si>
    <t>https://radiopaedia.org/cases/</t>
  </si>
  <si>
    <t>https://www.youtube.com/</t>
  </si>
  <si>
    <t>https://nephropocus.com/</t>
  </si>
  <si>
    <t>URL (Video Name)</t>
  </si>
  <si>
    <t>http://www.thepocusatlas.com/covid19 (Day2)</t>
  </si>
  <si>
    <t>http://www.thepocusatlas.com/covid19 (Day4)</t>
  </si>
  <si>
    <t>https://www.butterflynetwork.com/covid-19#lungfindings (Confluent B Lines 2 (23 sec)-deleted from the website)</t>
  </si>
  <si>
    <t>https://www.butterflynetwork.com/covid-19#lungfindings (Skip Lesion (44sec) -Category :Other)</t>
  </si>
  <si>
    <t>http://www.thepocusatlas.com/ (Lung Curtain)</t>
  </si>
  <si>
    <t>http://www.thepocusatlas.com/ (Improve Lung Sliding Visualization)</t>
  </si>
  <si>
    <t>https://www.butterflynetwork.com/covid-19#lungfindings (Normal Lung Example 1)</t>
  </si>
  <si>
    <t>http://www.thepocusatlas.com/covid19 (Day1)</t>
  </si>
  <si>
    <t>http://www.thepocusatlas.com/covid19 (Day3)</t>
  </si>
  <si>
    <t>https://www.butterflynetwork.com/covid-19#lungfindings (Confluent B Lines (27 sec))</t>
  </si>
  <si>
    <t>https://sites.google.com/msu.edu/ (Skip Lesions)</t>
  </si>
  <si>
    <t>http://www.thepocusatlas.com/ (Dynamic Air Bronchograms in Pneumonia)</t>
  </si>
  <si>
    <t>http://www.thepocusatlas.com/ (A-Lines-Normal Lung)</t>
  </si>
  <si>
    <t>pneu-grep-6.gif</t>
  </si>
  <si>
    <t>pneu-grep-7.gif</t>
  </si>
  <si>
    <t>Id</t>
  </si>
  <si>
    <t>video or photo name</t>
  </si>
  <si>
    <t>https://sites.google.com/msu.edu/ (Lung Consolidation)</t>
  </si>
  <si>
    <t>http://www.thepocusatlas.com/ (Classic Findings in Pneumonia)</t>
  </si>
  <si>
    <t>???-Youtube-Video_902_Lung_POCUS.mp4</t>
  </si>
  <si>
    <t>???-Youtube-Video_902_Lung_POCUS-left.mp4</t>
  </si>
  <si>
    <t>???-Youtube_Video_29_Lung_POCUS_left.mp4</t>
  </si>
  <si>
    <t>Few B lines--&gt;Not sure</t>
  </si>
  <si>
    <t>Very Short, Few B-lines--&gt;Not sure</t>
  </si>
  <si>
    <t>Very Short, Few B-lines--Not sure</t>
  </si>
  <si>
    <t>Healthy lung--&gt; Not sure</t>
  </si>
  <si>
    <t>Shred sign in patient with non-translobar consolidation. Phased array probe used</t>
  </si>
  <si>
    <t>"Hepatization" with fluid bronchograms and dynamic air bronchograms in patient with lobar consolidation due to bacterial pneumonia</t>
  </si>
  <si>
    <t>Pneumonia with fluid and dynamic air bronchograms on Lung POCUS</t>
  </si>
  <si>
    <t>Pneu-grep-pulmonary-pneumonia.mp4</t>
  </si>
  <si>
    <t>Pneu-grep-shredsign-consolidation.mp4</t>
  </si>
  <si>
    <t>Pneu-grep-bacterial-hepatization-clinical.mp4</t>
  </si>
  <si>
    <t>https://www.grepmed.com/images/6686/airbronchograms-ultrasound-pulmonary-pneumonia-clinical-pocus-lung</t>
  </si>
  <si>
    <t>Reg-grep-normal-alines-original.mp4</t>
  </si>
  <si>
    <t>https://www.grepmed.com/images/7578</t>
  </si>
  <si>
    <t>https://www.grepmed.com/images/7543</t>
  </si>
  <si>
    <t>https://www.grepmed.com/images/7525</t>
  </si>
  <si>
    <t>Cov-grep-7525.mp4</t>
  </si>
  <si>
    <t>https://www.grepmed.com/images/7511</t>
  </si>
  <si>
    <t>Cov-grep-7511.mp4</t>
  </si>
  <si>
    <t>https://www.grepmed.com/images/7510</t>
  </si>
  <si>
    <t>Cov-grep-7510.mp4</t>
  </si>
  <si>
    <t>https://www.grepmed.com/images/7507</t>
  </si>
  <si>
    <t>Initially PCR negative with compatible symptoms, normal xray. Clinically worsened in 48h and repeat PCR  positive</t>
  </si>
  <si>
    <t>Cov-grep-7507.mp4</t>
  </si>
  <si>
    <t>https://www.grepmed.com/images/5721</t>
  </si>
  <si>
    <t>https://www.grepmed.com/images/1304</t>
  </si>
  <si>
    <t>https://www.grepmed.com/images/7583</t>
  </si>
  <si>
    <t>https://www.grepmed.com/images/7582</t>
  </si>
  <si>
    <t>https://www.grepmed.com/images/6952</t>
  </si>
  <si>
    <t>https://www.grepmed.com/images/7505</t>
  </si>
  <si>
    <t>Cov-grep-7505.mp4</t>
  </si>
  <si>
    <t>https://www.grepmed.com/images/7500</t>
  </si>
  <si>
    <t>Reg-grep-7500.mp4</t>
  </si>
  <si>
    <t>https://www.grepmed.com/images/7453</t>
  </si>
  <si>
    <t>Cov-grep-7453.mp4</t>
  </si>
  <si>
    <t>https://www.grepmed.com/images/7432</t>
  </si>
  <si>
    <t>Cov-grep-7432.mp4</t>
  </si>
  <si>
    <t>https://www.grepmed.com/images/7431</t>
  </si>
  <si>
    <t>Cov-grep-7431.mp4</t>
  </si>
  <si>
    <t>https://www.grepmed.com/images/7416</t>
  </si>
  <si>
    <t>Cov-Atlas-suspectedCovid.gif</t>
  </si>
  <si>
    <t>http://www.thepocusatlas.com/covid19-1/lung-us-findings-in-hypoxic-patient-with-suspected-covid19</t>
  </si>
  <si>
    <t>Lung US in Hypoxic Patient with suspected Covid-19</t>
  </si>
  <si>
    <t>http://www.thepocusatlas.com/covid19-1/common-pleural-based-findings-in-covid19</t>
  </si>
  <si>
    <t>Common pleural based findings in covid-19</t>
  </si>
  <si>
    <t>http://www.thepocusatlas.com/covid19-1/pr8gk6tad6m1ohl6imm8ck9mwz3yug</t>
  </si>
  <si>
    <t>Pleuralf indings in covid-19</t>
  </si>
  <si>
    <t>Cov-Atlas-pleural</t>
  </si>
  <si>
    <t>Cov-Atlas-pleural2</t>
  </si>
  <si>
    <t>atlas</t>
  </si>
  <si>
    <t>Reg-Butterfly-2.mp4</t>
  </si>
  <si>
    <t>https://www.butterflynetwork.com/covid-19#lungfindings  (Normal Lung example 2)</t>
  </si>
  <si>
    <t>POCUS in primary care in Madrid - Making decisions with lung ultrasound in COVID19 patients with auscultation and normal oxygen saturation. Change attitude if there is lung involvement</t>
  </si>
  <si>
    <t>Cov-grep-7543.mp4</t>
  </si>
  <si>
    <t>2 zones looked like this, the rest A-lines. Dx infectious and with Hx covid suspect.  Subpleural consolidation and B-lines in posterior L upper lung field and R mid axillary</t>
  </si>
  <si>
    <t>B-Lines and Pleural Thickening</t>
  </si>
  <si>
    <t>B-Lines and Thickened Pleura and Subpleural Consolidations</t>
  </si>
  <si>
    <t>Normal pleura adjacent to thickened pleura with focal B lines and a small subpleural consolidation</t>
  </si>
  <si>
    <t>https://www.butterflynetwork.com/covid-clinical-category/b-lines</t>
  </si>
  <si>
    <t>https://www.butterflynetwork.com/covid-clinical-category/normal-lung</t>
  </si>
  <si>
    <t>green dot</t>
  </si>
  <si>
    <t>Reg-NormalLung.gif</t>
  </si>
  <si>
    <t>https://criticalcarenorthampton.com/thoracic-other-images/</t>
  </si>
  <si>
    <t>Reg-minimalmovement.gif</t>
  </si>
  <si>
    <t>Reg-nephropocus.gif</t>
  </si>
  <si>
    <t>https://everydayultrasound.com/blog/tag/Trauma</t>
  </si>
  <si>
    <t>clip 2</t>
  </si>
  <si>
    <t>Cov-Butterfly-Coalescing B lines.mp4</t>
  </si>
  <si>
    <t>Cov-Butterfly-Confluent B lines_Example 2.mp4</t>
  </si>
  <si>
    <t>Cov-Butterfly-Consolidation with Air Bronchograms.mp4</t>
  </si>
  <si>
    <t>Cov-Butterfly-Consolidation.mp4</t>
  </si>
  <si>
    <t>Cov-Butterfly-Consolidation_Example 2.mp4</t>
  </si>
  <si>
    <t>Cov-Butterfly-Consolidation_Example 3.mp4</t>
  </si>
  <si>
    <t>Cov-Butterfly-Consolidation_Example 4.mp4</t>
  </si>
  <si>
    <t>Cov-Butterfly-Consolidation_Example 5.mp4</t>
  </si>
  <si>
    <t>Cov-Butterfly-Irregular Pleura and Coalescent B-lines.mp4</t>
  </si>
  <si>
    <t>Cov-Butterfly-Irregular Pleura with Confluent B-lines.mp4</t>
  </si>
  <si>
    <t>Cov-Butterfly-Irregular Pleura with Multiple B lines.mp4</t>
  </si>
  <si>
    <t>Cov-Butterfly-Irregular Pleura with Trace Effusion.mp4</t>
  </si>
  <si>
    <t>Cov-Butterfly-Irregular Pleural Line.mp4</t>
  </si>
  <si>
    <t>Cov-Butterfly-Irregular Pleural Line_Example 2.mp4</t>
  </si>
  <si>
    <t>Cov-Butterfly-Patchy B lines with Sparing.mp4</t>
  </si>
  <si>
    <t>Cov-Butterfly-Subpleural Basal Consolidation.mp4</t>
  </si>
  <si>
    <t>Date of upload</t>
  </si>
  <si>
    <t>19/04/2020</t>
  </si>
  <si>
    <t>https://www.butterflynetwork.com/covid-clinical-category/</t>
  </si>
  <si>
    <t>video length</t>
  </si>
  <si>
    <t>comments</t>
  </si>
  <si>
    <t>B-lines and pleural irregularities</t>
  </si>
  <si>
    <t>MDs comment</t>
  </si>
  <si>
    <t>consolidaton et épaississement pleural + irrégularité pleurale</t>
  </si>
  <si>
    <t>Avec le mouvement de respiration, le poumon bouge et on voit au milieu de la vidéo plus de poumon sain que de poumon malade</t>
  </si>
  <si>
    <t>Irregularités pleurales et lignes B</t>
  </si>
  <si>
    <r>
      <rPr>
        <b/>
        <sz val="11"/>
        <color theme="1"/>
        <rFont val="Garamond"/>
        <family val="1"/>
      </rPr>
      <t>green dot</t>
    </r>
    <r>
      <rPr>
        <sz val="11"/>
        <color theme="1"/>
        <rFont val="Garamond"/>
        <family val="1"/>
      </rPr>
      <t>, same as Cov-Butterfly-Consolidation_Example 4.mp4 but longer version</t>
    </r>
  </si>
  <si>
    <t>Cov-Butterfly-Subpleural Basal Consolidation_Example 2.mp4</t>
  </si>
  <si>
    <t>https://www.butterflynetwork.com/covid-clinical-category/  (name in video name )</t>
  </si>
  <si>
    <t>Cov-Butterfly-Consolidation_Example 4.mp4 (same as Cov-Butterfly-Consolidation with Air Bronchograms.mp4 in shorter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</si>
</sst>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b/>
      <sz val="14"/>
      <color theme="1"/>
      <name val="Garamond"/>
      <family val="1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Garamond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 applyAlignment="1"/>
    <xf numFmtId="0" fontId="0" fillId="0" borderId="0" xfId="0" applyFill="1"/>
    <xf numFmtId="0" fontId="21" fillId="0" borderId="11" xfId="0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1" fillId="0" borderId="12" xfId="0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19" fillId="0" borderId="14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9" fillId="0" borderId="11" xfId="0" applyFont="1" applyBorder="1" applyAlignment="1">
      <alignment vertical="top"/>
    </xf>
    <xf numFmtId="0" fontId="19" fillId="0" borderId="11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18" fillId="0" borderId="12" xfId="42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19" fillId="0" borderId="11" xfId="0" applyFont="1" applyBorder="1"/>
    <xf numFmtId="0" fontId="19" fillId="0" borderId="11" xfId="0" applyFont="1" applyBorder="1" applyAlignment="1">
      <alignment wrapText="1"/>
    </xf>
    <xf numFmtId="0" fontId="20" fillId="0" borderId="11" xfId="42" applyFont="1" applyBorder="1" applyAlignment="1">
      <alignment vertical="top"/>
    </xf>
    <xf numFmtId="0" fontId="19" fillId="0" borderId="11" xfId="0" applyFont="1" applyBorder="1" applyAlignment="1"/>
    <xf numFmtId="0" fontId="18" fillId="0" borderId="10" xfId="42" applyBorder="1" applyAlignment="1">
      <alignment vertical="top" wrapText="1"/>
    </xf>
    <xf numFmtId="0" fontId="18" fillId="0" borderId="0" xfId="42"/>
    <xf numFmtId="0" fontId="23" fillId="0" borderId="15" xfId="0" applyFont="1" applyBorder="1" applyAlignment="1">
      <alignment wrapText="1"/>
    </xf>
    <xf numFmtId="0" fontId="23" fillId="0" borderId="15" xfId="0" applyFont="1" applyBorder="1" applyAlignment="1">
      <alignment vertical="center"/>
    </xf>
    <xf numFmtId="0" fontId="23" fillId="0" borderId="15" xfId="0" applyFont="1" applyBorder="1" applyAlignment="1">
      <alignment vertical="center" wrapText="1"/>
    </xf>
    <xf numFmtId="0" fontId="0" fillId="0" borderId="0" xfId="0" applyAlignment="1"/>
    <xf numFmtId="0" fontId="23" fillId="0" borderId="15" xfId="0" applyFont="1" applyBorder="1" applyAlignment="1"/>
    <xf numFmtId="0" fontId="18" fillId="0" borderId="0" xfId="42" applyFill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23" fillId="0" borderId="0" xfId="0" applyFont="1" applyBorder="1" applyAlignment="1">
      <alignment vertical="center" wrapText="1"/>
    </xf>
    <xf numFmtId="0" fontId="24" fillId="0" borderId="0" xfId="0" applyFont="1" applyAlignment="1">
      <alignment vertical="top"/>
    </xf>
    <xf numFmtId="0" fontId="23" fillId="0" borderId="14" xfId="0" applyFont="1" applyBorder="1" applyAlignment="1"/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19" fillId="0" borderId="14" xfId="0" applyFont="1" applyBorder="1" applyAlignment="1">
      <alignment vertical="top" wrapText="1"/>
    </xf>
    <xf numFmtId="0" fontId="23" fillId="33" borderId="15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epmed.com/images/7510" TargetMode="External"/><Relationship Id="rId13" Type="http://schemas.openxmlformats.org/officeDocument/2006/relationships/hyperlink" Target="https://www.butterflynetwork.com/covid-clinical-category/b-lines" TargetMode="External"/><Relationship Id="rId18" Type="http://schemas.openxmlformats.org/officeDocument/2006/relationships/hyperlink" Target="https://www.butterflynetwork.com/covid-clinical-category/" TargetMode="External"/><Relationship Id="rId3" Type="http://schemas.openxmlformats.org/officeDocument/2006/relationships/hyperlink" Target="https://www.grepmed.com/" TargetMode="External"/><Relationship Id="rId7" Type="http://schemas.openxmlformats.org/officeDocument/2006/relationships/hyperlink" Target="https://www.grepmed.com/images/7511" TargetMode="External"/><Relationship Id="rId12" Type="http://schemas.openxmlformats.org/officeDocument/2006/relationships/hyperlink" Target="https://www.butterflynetwork.com/covid-19" TargetMode="External"/><Relationship Id="rId17" Type="http://schemas.openxmlformats.org/officeDocument/2006/relationships/hyperlink" Target="https://www.butterflynetwork.com/covid-19" TargetMode="External"/><Relationship Id="rId2" Type="http://schemas.openxmlformats.org/officeDocument/2006/relationships/hyperlink" Target="http://www.thepocusatlas.com/" TargetMode="External"/><Relationship Id="rId16" Type="http://schemas.openxmlformats.org/officeDocument/2006/relationships/hyperlink" Target="https://www.butterflynetwork.com/covid-clinical-category/" TargetMode="External"/><Relationship Id="rId1" Type="http://schemas.openxmlformats.org/officeDocument/2006/relationships/hyperlink" Target="https://sites.google.com/msu.edu/" TargetMode="External"/><Relationship Id="rId6" Type="http://schemas.openxmlformats.org/officeDocument/2006/relationships/hyperlink" Target="https://www.grepmed.com/images/7525" TargetMode="External"/><Relationship Id="rId11" Type="http://schemas.openxmlformats.org/officeDocument/2006/relationships/hyperlink" Target="https://www.butterflynetwork.com/covid-clinical-category/b-lines" TargetMode="External"/><Relationship Id="rId5" Type="http://schemas.openxmlformats.org/officeDocument/2006/relationships/hyperlink" Target="https://www.grepmed.com/images/7543" TargetMode="External"/><Relationship Id="rId15" Type="http://schemas.openxmlformats.org/officeDocument/2006/relationships/hyperlink" Target="https://www.butterflynetwork.com/covid-clinical-category/normal-lung" TargetMode="External"/><Relationship Id="rId10" Type="http://schemas.openxmlformats.org/officeDocument/2006/relationships/hyperlink" Target="https://www.grepmed.com/images/745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grepmed.com/" TargetMode="External"/><Relationship Id="rId9" Type="http://schemas.openxmlformats.org/officeDocument/2006/relationships/hyperlink" Target="https://www.grepmed.com/images/7505" TargetMode="External"/><Relationship Id="rId14" Type="http://schemas.openxmlformats.org/officeDocument/2006/relationships/hyperlink" Target="https://www.butterflynetwork.com/covid-clinical-category/normal-lu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riticalcarenorthampton.com/thoracic-other-images/" TargetMode="External"/><Relationship Id="rId3" Type="http://schemas.openxmlformats.org/officeDocument/2006/relationships/hyperlink" Target="https://www.grepmed.com/images/7578" TargetMode="External"/><Relationship Id="rId7" Type="http://schemas.openxmlformats.org/officeDocument/2006/relationships/hyperlink" Target="https://criticalcarenorthampton.com/thoracic-other-images/" TargetMode="External"/><Relationship Id="rId2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1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6" Type="http://schemas.openxmlformats.org/officeDocument/2006/relationships/hyperlink" Target="https://www.grepmed.com/images/7431" TargetMode="External"/><Relationship Id="rId5" Type="http://schemas.openxmlformats.org/officeDocument/2006/relationships/hyperlink" Target="https://www.grepmed.com/images/7432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grepmed.com/images/7500" TargetMode="External"/><Relationship Id="rId9" Type="http://schemas.openxmlformats.org/officeDocument/2006/relationships/hyperlink" Target="https://everydayultrasound.com/blog/tag/Traum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2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1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6" Type="http://schemas.openxmlformats.org/officeDocument/2006/relationships/hyperlink" Target="https://www.grepmed.com/images/7416" TargetMode="External"/><Relationship Id="rId5" Type="http://schemas.openxmlformats.org/officeDocument/2006/relationships/hyperlink" Target="https://www.grepmed.com/images/6686/airbronchograms-ultrasound-pulmonary-pneumonia-clinical-pocus-lung" TargetMode="External"/><Relationship Id="rId4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13" Type="http://schemas.openxmlformats.org/officeDocument/2006/relationships/hyperlink" Target="https://www.grepmed.com/images/1304/airbronchograms-pneumonia-sonostuff-clinical-effusion-pocus-lung" TargetMode="External"/><Relationship Id="rId18" Type="http://schemas.openxmlformats.org/officeDocument/2006/relationships/hyperlink" Target="https://www.grepmed.com/images/690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clarius.com/clinical-utility-and-technique-for-lung-ultrasound-in-covid-19-cases/" TargetMode="External"/><Relationship Id="rId21" Type="http://schemas.openxmlformats.org/officeDocument/2006/relationships/hyperlink" Target="https://radiopaedia.org/cases/pneumonia-ultrasound-1" TargetMode="External"/><Relationship Id="rId7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12" Type="http://schemas.openxmlformats.org/officeDocument/2006/relationships/hyperlink" Target="https://www.grepmed.com/images/6439" TargetMode="External"/><Relationship Id="rId17" Type="http://schemas.openxmlformats.org/officeDocument/2006/relationships/hyperlink" Target="https://www.grepmed.com/images/5721/airbronchogram-pulmonary-pneumonia-clinical-pocus-lung" TargetMode="External"/><Relationship Id="rId25" Type="http://schemas.openxmlformats.org/officeDocument/2006/relationships/hyperlink" Target="http://www.thepocusatlas.com/covid19-1/ru6w5sgjyu1zn21jraypm2pfm0h6uf" TargetMode="External"/><Relationship Id="rId2" Type="http://schemas.openxmlformats.org/officeDocument/2006/relationships/hyperlink" Target="http://www.thepocusatlas.com/covid19-1/3ytz1el5hly8cq6jigpy0y4irdmy1v" TargetMode="External"/><Relationship Id="rId16" Type="http://schemas.openxmlformats.org/officeDocument/2006/relationships/hyperlink" Target="https://everydayultrasound.com/blog/category/Pneumonia" TargetMode="External"/><Relationship Id="rId20" Type="http://schemas.openxmlformats.org/officeDocument/2006/relationships/hyperlink" Target="https://www.grepmed.com/images/6431" TargetMode="External"/><Relationship Id="rId1" Type="http://schemas.openxmlformats.org/officeDocument/2006/relationships/hyperlink" Target="http://www.thepocusatlas.com/covid19-1/m2ra6cg22od32eryxmdr7im3qgw714" TargetMode="External"/><Relationship Id="rId6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11" Type="http://schemas.openxmlformats.org/officeDocument/2006/relationships/hyperlink" Target="https://www.grepmed.com/images/5325" TargetMode="External"/><Relationship Id="rId24" Type="http://schemas.openxmlformats.org/officeDocument/2006/relationships/hyperlink" Target="https://www.youtube.com/watch?v=VzgX9ihnmec" TargetMode="External"/><Relationship Id="rId5" Type="http://schemas.openxmlformats.org/officeDocument/2006/relationships/hyperlink" Target="https://www.researchgate.net/publication/340286142_Proposal_for_international_standardization_of_the_use_of_lung_ultrasound_for_COVID-19_patients_a_simple_quantitative_reproducible_method" TargetMode="External"/><Relationship Id="rId15" Type="http://schemas.openxmlformats.org/officeDocument/2006/relationships/hyperlink" Target="https://www.grepmed.com/images/7417" TargetMode="External"/><Relationship Id="rId23" Type="http://schemas.openxmlformats.org/officeDocument/2006/relationships/hyperlink" Target="https://radiopaedia.org/cases/normal-anterior-lung-ultrasound-1" TargetMode="External"/><Relationship Id="rId10" Type="http://schemas.openxmlformats.org/officeDocument/2006/relationships/hyperlink" Target="https://www.grepmed.com/images/7408" TargetMode="External"/><Relationship Id="rId19" Type="http://schemas.openxmlformats.org/officeDocument/2006/relationships/hyperlink" Target="https://www.grepmed.com/images/6876" TargetMode="External"/><Relationship Id="rId4" Type="http://schemas.openxmlformats.org/officeDocument/2006/relationships/hyperlink" Target="https://www.grepmed.com/images/7415" TargetMode="External"/><Relationship Id="rId9" Type="http://schemas.openxmlformats.org/officeDocument/2006/relationships/hyperlink" Target="https://nephropocus.com/2019/06/03/lung-ultrasound-a-line-and-b-lines/" TargetMode="External"/><Relationship Id="rId14" Type="http://schemas.openxmlformats.org/officeDocument/2006/relationships/hyperlink" Target="https://www.grepmed.com/images/7410" TargetMode="External"/><Relationship Id="rId22" Type="http://schemas.openxmlformats.org/officeDocument/2006/relationships/hyperlink" Target="https://www.bcpocus.ca/organscans/pneumo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37" zoomScaleNormal="100" workbookViewId="0">
      <selection activeCell="D42" sqref="D42"/>
    </sheetView>
  </sheetViews>
  <sheetFormatPr defaultColWidth="8.85546875" defaultRowHeight="15" x14ac:dyDescent="0.25"/>
  <cols>
    <col min="1" max="2" width="8.85546875" style="9"/>
    <col min="3" max="4" width="11.42578125" style="10" customWidth="1"/>
    <col min="5" max="5" width="38.5703125" style="9" customWidth="1"/>
    <col min="6" max="6" width="37.28515625" style="13" customWidth="1"/>
    <col min="7" max="7" width="43.85546875" style="15" customWidth="1"/>
    <col min="8" max="9" width="63.28515625" style="11" customWidth="1"/>
    <col min="10" max="10" width="22.42578125" style="11" customWidth="1"/>
    <col min="11" max="16384" width="8.85546875" style="11"/>
  </cols>
  <sheetData>
    <row r="1" spans="1:11" s="6" customFormat="1" ht="18.75" x14ac:dyDescent="0.25">
      <c r="A1" s="5" t="s">
        <v>94</v>
      </c>
      <c r="B1" s="5" t="s">
        <v>95</v>
      </c>
      <c r="D1" s="6" t="s">
        <v>121</v>
      </c>
      <c r="E1" s="5" t="s">
        <v>122</v>
      </c>
      <c r="F1" s="7" t="s">
        <v>96</v>
      </c>
      <c r="G1" s="8" t="s">
        <v>105</v>
      </c>
      <c r="H1" s="6" t="s">
        <v>62</v>
      </c>
      <c r="I1" s="6" t="s">
        <v>216</v>
      </c>
      <c r="J1" s="6" t="s">
        <v>210</v>
      </c>
      <c r="K1" s="6" t="s">
        <v>213</v>
      </c>
    </row>
    <row r="2" spans="1:11" x14ac:dyDescent="0.25">
      <c r="A2" s="14" t="s">
        <v>51</v>
      </c>
      <c r="B2" s="14" t="s">
        <v>46</v>
      </c>
      <c r="C2" s="14" t="s">
        <v>23</v>
      </c>
      <c r="D2" s="14">
        <v>1</v>
      </c>
      <c r="E2" s="14" t="s">
        <v>0</v>
      </c>
      <c r="F2" s="16" t="s">
        <v>82</v>
      </c>
      <c r="G2" t="s">
        <v>80</v>
      </c>
    </row>
    <row r="3" spans="1:11" x14ac:dyDescent="0.25">
      <c r="A3" s="14" t="s">
        <v>51</v>
      </c>
      <c r="B3" s="14" t="s">
        <v>46</v>
      </c>
      <c r="C3" s="14" t="s">
        <v>23</v>
      </c>
      <c r="D3" s="14">
        <v>2</v>
      </c>
      <c r="E3" s="14" t="s">
        <v>1</v>
      </c>
      <c r="F3" s="16" t="s">
        <v>82</v>
      </c>
      <c r="G3" t="s">
        <v>81</v>
      </c>
    </row>
    <row r="4" spans="1:11" x14ac:dyDescent="0.25">
      <c r="A4" s="14" t="s">
        <v>51</v>
      </c>
      <c r="B4" s="14" t="s">
        <v>46</v>
      </c>
      <c r="C4" s="14" t="s">
        <v>23</v>
      </c>
      <c r="D4" s="14">
        <v>3</v>
      </c>
      <c r="E4" s="14" t="s">
        <v>2</v>
      </c>
      <c r="F4" s="16" t="s">
        <v>82</v>
      </c>
      <c r="G4" s="19" t="s">
        <v>106</v>
      </c>
    </row>
    <row r="5" spans="1:11" x14ac:dyDescent="0.25">
      <c r="A5" s="14" t="s">
        <v>51</v>
      </c>
      <c r="B5" s="14" t="s">
        <v>46</v>
      </c>
      <c r="C5" s="14" t="s">
        <v>23</v>
      </c>
      <c r="D5" s="14">
        <v>4</v>
      </c>
      <c r="E5" s="14" t="s">
        <v>3</v>
      </c>
      <c r="F5" s="16" t="s">
        <v>82</v>
      </c>
      <c r="G5" s="19" t="s">
        <v>107</v>
      </c>
    </row>
    <row r="6" spans="1:11" ht="45" x14ac:dyDescent="0.25">
      <c r="A6" s="14" t="s">
        <v>51</v>
      </c>
      <c r="B6" s="14" t="s">
        <v>46</v>
      </c>
      <c r="C6" s="14" t="s">
        <v>23</v>
      </c>
      <c r="D6" s="14">
        <v>5</v>
      </c>
      <c r="E6" s="14" t="s">
        <v>4</v>
      </c>
      <c r="F6" s="17" t="s">
        <v>185</v>
      </c>
      <c r="G6" s="20" t="s">
        <v>108</v>
      </c>
      <c r="H6" s="11" t="s">
        <v>187</v>
      </c>
    </row>
    <row r="7" spans="1:11" ht="45" x14ac:dyDescent="0.25">
      <c r="A7" s="14" t="s">
        <v>51</v>
      </c>
      <c r="B7" s="14" t="s">
        <v>46</v>
      </c>
      <c r="C7" s="14" t="s">
        <v>23</v>
      </c>
      <c r="D7" s="14">
        <v>6</v>
      </c>
      <c r="E7" s="14" t="s">
        <v>5</v>
      </c>
      <c r="F7" s="17" t="s">
        <v>44</v>
      </c>
      <c r="G7" s="20" t="s">
        <v>109</v>
      </c>
    </row>
    <row r="8" spans="1:11" x14ac:dyDescent="0.25">
      <c r="A8" s="14" t="s">
        <v>51</v>
      </c>
      <c r="B8" s="14" t="s">
        <v>46</v>
      </c>
      <c r="C8" s="14" t="s">
        <v>23</v>
      </c>
      <c r="D8" s="14">
        <v>7</v>
      </c>
      <c r="E8" s="14" t="s">
        <v>6</v>
      </c>
      <c r="F8" s="16" t="s">
        <v>97</v>
      </c>
      <c r="G8" t="s">
        <v>39</v>
      </c>
    </row>
    <row r="9" spans="1:11" x14ac:dyDescent="0.25">
      <c r="A9" s="14" t="s">
        <v>51</v>
      </c>
      <c r="B9" s="14" t="s">
        <v>46</v>
      </c>
      <c r="C9" s="14" t="s">
        <v>23</v>
      </c>
      <c r="D9" s="14">
        <v>8</v>
      </c>
      <c r="E9" s="14" t="s">
        <v>7</v>
      </c>
      <c r="F9" s="16" t="s">
        <v>42</v>
      </c>
      <c r="G9" t="s">
        <v>85</v>
      </c>
    </row>
    <row r="10" spans="1:11" x14ac:dyDescent="0.25">
      <c r="A10" s="14" t="s">
        <v>51</v>
      </c>
      <c r="B10" s="14" t="s">
        <v>46</v>
      </c>
      <c r="C10" s="14" t="s">
        <v>23</v>
      </c>
      <c r="D10" s="14">
        <v>9</v>
      </c>
      <c r="E10" s="14" t="s">
        <v>8</v>
      </c>
      <c r="F10" s="16" t="s">
        <v>42</v>
      </c>
      <c r="G10" t="s">
        <v>83</v>
      </c>
    </row>
    <row r="11" spans="1:11" x14ac:dyDescent="0.25">
      <c r="A11" s="14" t="s">
        <v>51</v>
      </c>
      <c r="B11" s="14" t="s">
        <v>46</v>
      </c>
      <c r="C11" s="14" t="s">
        <v>23</v>
      </c>
      <c r="D11" s="14">
        <v>10</v>
      </c>
      <c r="E11" s="14" t="s">
        <v>9</v>
      </c>
      <c r="F11" s="16" t="s">
        <v>42</v>
      </c>
      <c r="G11" t="s">
        <v>84</v>
      </c>
    </row>
    <row r="12" spans="1:11" ht="30" x14ac:dyDescent="0.25">
      <c r="A12" s="14" t="s">
        <v>51</v>
      </c>
      <c r="B12" s="14" t="s">
        <v>46</v>
      </c>
      <c r="C12" s="14" t="s">
        <v>23</v>
      </c>
      <c r="D12" s="14">
        <v>11</v>
      </c>
      <c r="E12" s="14" t="s">
        <v>10</v>
      </c>
      <c r="F12" s="17" t="s">
        <v>98</v>
      </c>
      <c r="G12" s="20" t="s">
        <v>123</v>
      </c>
    </row>
    <row r="13" spans="1:11" ht="30" x14ac:dyDescent="0.25">
      <c r="A13" s="14" t="s">
        <v>51</v>
      </c>
      <c r="B13" s="14" t="s">
        <v>46</v>
      </c>
      <c r="C13" s="14" t="s">
        <v>23</v>
      </c>
      <c r="D13" s="14">
        <v>12</v>
      </c>
      <c r="E13" s="14" t="s">
        <v>11</v>
      </c>
      <c r="F13" s="17" t="s">
        <v>43</v>
      </c>
      <c r="G13" s="20" t="s">
        <v>124</v>
      </c>
    </row>
    <row r="14" spans="1:11" x14ac:dyDescent="0.25">
      <c r="A14" s="14" t="s">
        <v>51</v>
      </c>
      <c r="B14" s="14" t="s">
        <v>46</v>
      </c>
      <c r="C14" s="14" t="s">
        <v>23</v>
      </c>
      <c r="D14" s="14">
        <v>13</v>
      </c>
      <c r="E14" s="14" t="s">
        <v>12</v>
      </c>
      <c r="F14" s="16" t="s">
        <v>99</v>
      </c>
      <c r="G14" t="s">
        <v>40</v>
      </c>
    </row>
    <row r="15" spans="1:11" x14ac:dyDescent="0.25">
      <c r="A15" s="14" t="s">
        <v>51</v>
      </c>
      <c r="B15" s="14" t="s">
        <v>46</v>
      </c>
      <c r="C15" s="14" t="s">
        <v>23</v>
      </c>
      <c r="D15" s="14">
        <v>14</v>
      </c>
      <c r="E15" s="14" t="s">
        <v>119</v>
      </c>
      <c r="F15" s="16" t="s">
        <v>42</v>
      </c>
      <c r="G15" t="s">
        <v>151</v>
      </c>
    </row>
    <row r="16" spans="1:11" x14ac:dyDescent="0.25">
      <c r="A16" s="14" t="s">
        <v>51</v>
      </c>
      <c r="B16" s="14" t="s">
        <v>46</v>
      </c>
      <c r="C16" s="14" t="s">
        <v>23</v>
      </c>
      <c r="D16" s="14">
        <v>15</v>
      </c>
      <c r="E16" s="14" t="s">
        <v>13</v>
      </c>
      <c r="F16" s="16" t="s">
        <v>42</v>
      </c>
      <c r="G16" t="s">
        <v>86</v>
      </c>
    </row>
    <row r="17" spans="1:8" x14ac:dyDescent="0.25">
      <c r="A17" s="14" t="s">
        <v>51</v>
      </c>
      <c r="B17" s="14" t="s">
        <v>46</v>
      </c>
      <c r="C17" s="14" t="s">
        <v>23</v>
      </c>
      <c r="D17" s="14">
        <v>16</v>
      </c>
      <c r="E17" s="14" t="s">
        <v>14</v>
      </c>
      <c r="F17" s="16" t="s">
        <v>42</v>
      </c>
      <c r="G17" t="s">
        <v>87</v>
      </c>
    </row>
    <row r="18" spans="1:8" x14ac:dyDescent="0.25">
      <c r="A18" s="14" t="s">
        <v>51</v>
      </c>
      <c r="B18" s="14" t="s">
        <v>46</v>
      </c>
      <c r="C18" s="14" t="s">
        <v>23</v>
      </c>
      <c r="D18" s="14">
        <v>17</v>
      </c>
      <c r="E18" s="14" t="s">
        <v>15</v>
      </c>
      <c r="F18" s="16" t="s">
        <v>42</v>
      </c>
      <c r="G18" t="s">
        <v>88</v>
      </c>
    </row>
    <row r="19" spans="1:8" x14ac:dyDescent="0.25">
      <c r="A19" s="14" t="s">
        <v>51</v>
      </c>
      <c r="B19" s="14" t="s">
        <v>46</v>
      </c>
      <c r="C19" s="14" t="s">
        <v>23</v>
      </c>
      <c r="D19" s="14">
        <v>18</v>
      </c>
      <c r="E19" s="14" t="s">
        <v>16</v>
      </c>
      <c r="F19" s="16" t="s">
        <v>100</v>
      </c>
      <c r="G19" t="s">
        <v>77</v>
      </c>
    </row>
    <row r="20" spans="1:8" x14ac:dyDescent="0.25">
      <c r="A20" s="14" t="s">
        <v>51</v>
      </c>
      <c r="B20" s="14" t="s">
        <v>46</v>
      </c>
      <c r="C20" s="14" t="s">
        <v>23</v>
      </c>
      <c r="D20" s="14">
        <v>19</v>
      </c>
      <c r="E20" s="14" t="s">
        <v>17</v>
      </c>
      <c r="F20" s="16" t="s">
        <v>43</v>
      </c>
      <c r="G20" s="15" t="s">
        <v>110</v>
      </c>
    </row>
    <row r="21" spans="1:8" ht="30" x14ac:dyDescent="0.25">
      <c r="A21" s="14" t="s">
        <v>51</v>
      </c>
      <c r="B21" s="14" t="s">
        <v>46</v>
      </c>
      <c r="C21" s="14" t="s">
        <v>23</v>
      </c>
      <c r="D21" s="14">
        <v>20</v>
      </c>
      <c r="E21" s="14" t="s">
        <v>18</v>
      </c>
      <c r="F21" s="16" t="s">
        <v>43</v>
      </c>
      <c r="G21" s="15" t="s">
        <v>111</v>
      </c>
    </row>
    <row r="22" spans="1:8" x14ac:dyDescent="0.25">
      <c r="A22" s="14" t="s">
        <v>51</v>
      </c>
      <c r="B22" s="14" t="s">
        <v>46</v>
      </c>
      <c r="C22" s="14" t="s">
        <v>23</v>
      </c>
      <c r="D22" s="14">
        <v>21</v>
      </c>
      <c r="E22" s="14" t="s">
        <v>19</v>
      </c>
      <c r="F22" s="16" t="s">
        <v>101</v>
      </c>
      <c r="G22" t="s">
        <v>41</v>
      </c>
    </row>
    <row r="23" spans="1:8" ht="30" x14ac:dyDescent="0.25">
      <c r="A23" s="14" t="s">
        <v>51</v>
      </c>
      <c r="B23" s="14" t="s">
        <v>46</v>
      </c>
      <c r="C23" s="14" t="s">
        <v>23</v>
      </c>
      <c r="D23" s="14">
        <v>22</v>
      </c>
      <c r="E23" s="14" t="s">
        <v>20</v>
      </c>
      <c r="F23" s="17" t="s">
        <v>186</v>
      </c>
      <c r="G23" s="15" t="s">
        <v>112</v>
      </c>
    </row>
    <row r="24" spans="1:8" x14ac:dyDescent="0.25">
      <c r="A24" s="14" t="s">
        <v>51</v>
      </c>
      <c r="B24" s="14" t="s">
        <v>46</v>
      </c>
      <c r="C24" s="14" t="s">
        <v>23</v>
      </c>
      <c r="D24" s="14">
        <v>23</v>
      </c>
      <c r="E24" s="14" t="s">
        <v>21</v>
      </c>
      <c r="F24" s="16" t="s">
        <v>102</v>
      </c>
      <c r="G24" t="s">
        <v>38</v>
      </c>
    </row>
    <row r="25" spans="1:8" x14ac:dyDescent="0.25">
      <c r="A25" s="14" t="s">
        <v>51</v>
      </c>
      <c r="B25" s="14" t="s">
        <v>46</v>
      </c>
      <c r="C25" s="14" t="s">
        <v>23</v>
      </c>
      <c r="D25" s="14">
        <v>24</v>
      </c>
      <c r="E25" s="14" t="s">
        <v>22</v>
      </c>
      <c r="F25" s="16" t="s">
        <v>103</v>
      </c>
      <c r="G25" t="s">
        <v>37</v>
      </c>
    </row>
    <row r="26" spans="1:8" x14ac:dyDescent="0.25">
      <c r="A26" s="14" t="s">
        <v>51</v>
      </c>
      <c r="B26" s="14" t="s">
        <v>46</v>
      </c>
      <c r="C26" s="14" t="s">
        <v>35</v>
      </c>
      <c r="D26" s="14">
        <v>25</v>
      </c>
      <c r="E26" s="14" t="s">
        <v>24</v>
      </c>
      <c r="F26" s="16" t="s">
        <v>82</v>
      </c>
      <c r="G26" t="s">
        <v>79</v>
      </c>
    </row>
    <row r="27" spans="1:8" x14ac:dyDescent="0.25">
      <c r="A27" s="14" t="s">
        <v>51</v>
      </c>
      <c r="B27" s="14" t="s">
        <v>46</v>
      </c>
      <c r="C27" s="14" t="s">
        <v>35</v>
      </c>
      <c r="D27" s="14">
        <v>26</v>
      </c>
      <c r="E27" s="14" t="s">
        <v>25</v>
      </c>
      <c r="F27" s="16" t="s">
        <v>82</v>
      </c>
      <c r="G27" s="15" t="s">
        <v>113</v>
      </c>
    </row>
    <row r="28" spans="1:8" x14ac:dyDescent="0.25">
      <c r="A28" s="14" t="s">
        <v>51</v>
      </c>
      <c r="B28" s="14" t="s">
        <v>46</v>
      </c>
      <c r="C28" s="14" t="s">
        <v>35</v>
      </c>
      <c r="D28" s="14">
        <v>27</v>
      </c>
      <c r="E28" s="14" t="s">
        <v>26</v>
      </c>
      <c r="F28" s="16" t="s">
        <v>82</v>
      </c>
      <c r="G28" s="15" t="s">
        <v>114</v>
      </c>
    </row>
    <row r="29" spans="1:8" ht="30" x14ac:dyDescent="0.25">
      <c r="A29" s="14" t="s">
        <v>51</v>
      </c>
      <c r="B29" s="14" t="s">
        <v>46</v>
      </c>
      <c r="C29" s="14" t="s">
        <v>35</v>
      </c>
      <c r="D29" s="14">
        <v>28</v>
      </c>
      <c r="E29" s="14" t="s">
        <v>27</v>
      </c>
      <c r="F29" s="2" t="s">
        <v>185</v>
      </c>
      <c r="G29" s="15" t="s">
        <v>115</v>
      </c>
      <c r="H29" s="11" t="s">
        <v>187</v>
      </c>
    </row>
    <row r="30" spans="1:8" x14ac:dyDescent="0.25">
      <c r="A30" s="14" t="s">
        <v>51</v>
      </c>
      <c r="B30" s="14" t="s">
        <v>46</v>
      </c>
      <c r="C30" s="14" t="s">
        <v>35</v>
      </c>
      <c r="D30" s="14">
        <v>29</v>
      </c>
      <c r="E30" s="14" t="s">
        <v>28</v>
      </c>
      <c r="F30" s="16" t="s">
        <v>98</v>
      </c>
      <c r="G30" s="15" t="s">
        <v>116</v>
      </c>
    </row>
    <row r="31" spans="1:8" ht="30" x14ac:dyDescent="0.25">
      <c r="A31" s="14" t="s">
        <v>51</v>
      </c>
      <c r="B31" s="14" t="s">
        <v>46</v>
      </c>
      <c r="C31" s="14" t="s">
        <v>35</v>
      </c>
      <c r="D31" s="14">
        <v>30</v>
      </c>
      <c r="E31" s="14" t="s">
        <v>29</v>
      </c>
      <c r="F31" s="16" t="s">
        <v>43</v>
      </c>
      <c r="G31" s="15" t="s">
        <v>117</v>
      </c>
    </row>
    <row r="32" spans="1:8" x14ac:dyDescent="0.25">
      <c r="A32" s="14" t="s">
        <v>51</v>
      </c>
      <c r="B32" s="14" t="s">
        <v>46</v>
      </c>
      <c r="C32" s="14" t="s">
        <v>35</v>
      </c>
      <c r="D32" s="14">
        <v>31</v>
      </c>
      <c r="E32" s="14" t="s">
        <v>120</v>
      </c>
      <c r="F32" s="16" t="s">
        <v>42</v>
      </c>
      <c r="G32" t="s">
        <v>152</v>
      </c>
    </row>
    <row r="33" spans="1:10" x14ac:dyDescent="0.25">
      <c r="A33" s="14" t="s">
        <v>51</v>
      </c>
      <c r="B33" s="14" t="s">
        <v>46</v>
      </c>
      <c r="C33" s="14" t="s">
        <v>35</v>
      </c>
      <c r="D33" s="14">
        <v>32</v>
      </c>
      <c r="E33" s="14" t="s">
        <v>30</v>
      </c>
      <c r="F33" s="16" t="s">
        <v>42</v>
      </c>
      <c r="G33" t="s">
        <v>91</v>
      </c>
    </row>
    <row r="34" spans="1:10" ht="30" x14ac:dyDescent="0.25">
      <c r="A34" s="14" t="s">
        <v>51</v>
      </c>
      <c r="B34" s="14" t="s">
        <v>46</v>
      </c>
      <c r="C34" s="14" t="s">
        <v>35</v>
      </c>
      <c r="D34" s="14">
        <v>33</v>
      </c>
      <c r="E34" s="14" t="s">
        <v>31</v>
      </c>
      <c r="F34" s="16" t="s">
        <v>43</v>
      </c>
      <c r="G34" s="20" t="s">
        <v>118</v>
      </c>
    </row>
    <row r="35" spans="1:10" x14ac:dyDescent="0.25">
      <c r="A35" s="14" t="s">
        <v>51</v>
      </c>
      <c r="B35" s="14" t="s">
        <v>46</v>
      </c>
      <c r="C35" s="14" t="s">
        <v>35</v>
      </c>
      <c r="D35" s="14">
        <v>34</v>
      </c>
      <c r="E35" s="14" t="s">
        <v>32</v>
      </c>
      <c r="F35" s="16" t="s">
        <v>42</v>
      </c>
      <c r="G35" t="s">
        <v>92</v>
      </c>
    </row>
    <row r="36" spans="1:10" x14ac:dyDescent="0.25">
      <c r="A36" s="14" t="s">
        <v>51</v>
      </c>
      <c r="B36" s="14" t="s">
        <v>46</v>
      </c>
      <c r="C36" s="14" t="s">
        <v>35</v>
      </c>
      <c r="D36" s="14">
        <v>35</v>
      </c>
      <c r="E36" s="14" t="s">
        <v>33</v>
      </c>
      <c r="F36" s="17" t="s">
        <v>42</v>
      </c>
      <c r="G36" t="s">
        <v>93</v>
      </c>
    </row>
    <row r="37" spans="1:10" x14ac:dyDescent="0.25">
      <c r="A37" s="14" t="s">
        <v>51</v>
      </c>
      <c r="B37" s="14" t="s">
        <v>46</v>
      </c>
      <c r="C37" s="14" t="s">
        <v>35</v>
      </c>
      <c r="D37" s="14">
        <v>36</v>
      </c>
      <c r="E37" s="14" t="s">
        <v>34</v>
      </c>
      <c r="F37" s="16" t="s">
        <v>104</v>
      </c>
      <c r="G37" t="s">
        <v>36</v>
      </c>
    </row>
    <row r="38" spans="1:10" s="12" customFormat="1" ht="45.75" customHeight="1" x14ac:dyDescent="0.25">
      <c r="A38" s="15" t="s">
        <v>52</v>
      </c>
      <c r="B38" s="14" t="s">
        <v>46</v>
      </c>
      <c r="C38" s="15" t="s">
        <v>35</v>
      </c>
      <c r="D38" s="14">
        <v>37</v>
      </c>
      <c r="E38" s="14" t="s">
        <v>58</v>
      </c>
      <c r="F38" s="18" t="s">
        <v>45</v>
      </c>
      <c r="G38" s="1" t="s">
        <v>45</v>
      </c>
    </row>
    <row r="39" spans="1:10" ht="90" x14ac:dyDescent="0.25">
      <c r="A39" s="15" t="s">
        <v>52</v>
      </c>
      <c r="B39" s="14" t="s">
        <v>46</v>
      </c>
      <c r="C39" s="15" t="s">
        <v>35</v>
      </c>
      <c r="D39" s="14">
        <v>38</v>
      </c>
      <c r="E39" s="14" t="s">
        <v>59</v>
      </c>
      <c r="F39" s="18" t="s">
        <v>45</v>
      </c>
      <c r="G39" s="1" t="s">
        <v>45</v>
      </c>
    </row>
    <row r="40" spans="1:10" ht="90" x14ac:dyDescent="0.25">
      <c r="A40" s="15" t="s">
        <v>52</v>
      </c>
      <c r="B40" s="14" t="s">
        <v>46</v>
      </c>
      <c r="C40" s="15" t="s">
        <v>35</v>
      </c>
      <c r="D40" s="14">
        <v>39</v>
      </c>
      <c r="E40" s="14" t="s">
        <v>60</v>
      </c>
      <c r="F40" s="18" t="s">
        <v>45</v>
      </c>
      <c r="G40" s="1" t="s">
        <v>45</v>
      </c>
    </row>
    <row r="41" spans="1:10" ht="90" x14ac:dyDescent="0.25">
      <c r="A41" s="15" t="s">
        <v>52</v>
      </c>
      <c r="B41" s="14" t="s">
        <v>46</v>
      </c>
      <c r="C41" s="15" t="s">
        <v>35</v>
      </c>
      <c r="D41" s="14">
        <v>40</v>
      </c>
      <c r="E41" s="14" t="s">
        <v>61</v>
      </c>
      <c r="F41" s="18" t="s">
        <v>45</v>
      </c>
      <c r="G41" s="1" t="s">
        <v>45</v>
      </c>
    </row>
    <row r="42" spans="1:10" ht="30" x14ac:dyDescent="0.25">
      <c r="B42" s="9" t="s">
        <v>46</v>
      </c>
      <c r="E42" s="9" t="s">
        <v>136</v>
      </c>
      <c r="F42" s="23" t="s">
        <v>42</v>
      </c>
      <c r="G42" t="s">
        <v>153</v>
      </c>
      <c r="H42" s="12" t="s">
        <v>132</v>
      </c>
      <c r="I42" s="12"/>
      <c r="J42" s="11" t="s">
        <v>211</v>
      </c>
    </row>
    <row r="43" spans="1:10" ht="30" x14ac:dyDescent="0.25">
      <c r="B43" s="9" t="s">
        <v>46</v>
      </c>
      <c r="E43" s="9" t="s">
        <v>137</v>
      </c>
      <c r="F43" s="16" t="s">
        <v>42</v>
      </c>
      <c r="G43" t="s">
        <v>154</v>
      </c>
      <c r="H43" s="12" t="s">
        <v>133</v>
      </c>
      <c r="I43" s="12"/>
      <c r="J43" s="11" t="s">
        <v>211</v>
      </c>
    </row>
    <row r="44" spans="1:10" x14ac:dyDescent="0.25">
      <c r="B44" s="9" t="s">
        <v>46</v>
      </c>
      <c r="E44" s="9" t="s">
        <v>135</v>
      </c>
      <c r="F44" s="16" t="s">
        <v>42</v>
      </c>
      <c r="G44" t="s">
        <v>155</v>
      </c>
      <c r="H44" s="12" t="s">
        <v>134</v>
      </c>
      <c r="I44" s="12"/>
      <c r="J44" s="11" t="s">
        <v>211</v>
      </c>
    </row>
    <row r="45" spans="1:10" ht="45" x14ac:dyDescent="0.25">
      <c r="B45" s="9" t="s">
        <v>46</v>
      </c>
      <c r="E45" s="9" t="s">
        <v>180</v>
      </c>
      <c r="F45" s="16" t="s">
        <v>42</v>
      </c>
      <c r="G45" s="24" t="s">
        <v>141</v>
      </c>
      <c r="H45" s="12" t="s">
        <v>181</v>
      </c>
      <c r="I45" s="12"/>
      <c r="J45" s="11" t="s">
        <v>211</v>
      </c>
    </row>
    <row r="46" spans="1:10" ht="45" x14ac:dyDescent="0.25">
      <c r="B46" s="9" t="s">
        <v>46</v>
      </c>
      <c r="E46" s="9" t="s">
        <v>143</v>
      </c>
      <c r="F46" s="16" t="s">
        <v>42</v>
      </c>
      <c r="G46" s="24" t="s">
        <v>142</v>
      </c>
      <c r="H46" s="12" t="s">
        <v>179</v>
      </c>
      <c r="I46" s="12"/>
      <c r="J46" s="11" t="s">
        <v>211</v>
      </c>
    </row>
    <row r="47" spans="1:10" x14ac:dyDescent="0.25">
      <c r="B47" s="9" t="s">
        <v>46</v>
      </c>
      <c r="E47" s="9" t="s">
        <v>145</v>
      </c>
      <c r="F47" s="16" t="s">
        <v>42</v>
      </c>
      <c r="G47" s="24" t="s">
        <v>144</v>
      </c>
      <c r="H47" s="12" t="s">
        <v>183</v>
      </c>
      <c r="I47" s="12"/>
      <c r="J47" s="11" t="s">
        <v>211</v>
      </c>
    </row>
    <row r="48" spans="1:10" x14ac:dyDescent="0.25">
      <c r="B48" s="9" t="s">
        <v>46</v>
      </c>
      <c r="E48" s="28" t="s">
        <v>147</v>
      </c>
      <c r="F48" s="16" t="s">
        <v>42</v>
      </c>
      <c r="G48" s="24" t="s">
        <v>146</v>
      </c>
      <c r="H48" s="12" t="s">
        <v>182</v>
      </c>
      <c r="I48" s="12"/>
      <c r="J48" s="11" t="s">
        <v>211</v>
      </c>
    </row>
    <row r="49" spans="1:10" ht="30" x14ac:dyDescent="0.25">
      <c r="B49" s="9" t="s">
        <v>46</v>
      </c>
      <c r="E49" s="9" t="s">
        <v>150</v>
      </c>
      <c r="F49" s="16" t="s">
        <v>42</v>
      </c>
      <c r="G49" t="s">
        <v>148</v>
      </c>
      <c r="H49" s="12" t="s">
        <v>149</v>
      </c>
      <c r="I49" s="12"/>
      <c r="J49" s="11" t="s">
        <v>211</v>
      </c>
    </row>
    <row r="50" spans="1:10" x14ac:dyDescent="0.25">
      <c r="B50" s="9" t="s">
        <v>46</v>
      </c>
      <c r="E50" s="9" t="s">
        <v>157</v>
      </c>
      <c r="F50" s="16" t="s">
        <v>42</v>
      </c>
      <c r="G50" s="24" t="s">
        <v>156</v>
      </c>
      <c r="H50" s="12"/>
      <c r="I50" s="12"/>
      <c r="J50" s="11" t="s">
        <v>211</v>
      </c>
    </row>
    <row r="51" spans="1:10" ht="30.75" thickBot="1" x14ac:dyDescent="0.3">
      <c r="B51" s="9" t="s">
        <v>46</v>
      </c>
      <c r="E51" s="9" t="s">
        <v>161</v>
      </c>
      <c r="F51" s="16" t="s">
        <v>42</v>
      </c>
      <c r="G51" s="24" t="s">
        <v>160</v>
      </c>
      <c r="H51" s="12" t="s">
        <v>184</v>
      </c>
      <c r="I51" s="12"/>
      <c r="J51" s="11" t="s">
        <v>211</v>
      </c>
    </row>
    <row r="52" spans="1:10" ht="15.75" thickBot="1" x14ac:dyDescent="0.3">
      <c r="B52" s="9" t="s">
        <v>46</v>
      </c>
      <c r="C52" s="25"/>
      <c r="E52" s="29" t="s">
        <v>167</v>
      </c>
      <c r="F52" s="13" t="s">
        <v>176</v>
      </c>
      <c r="G52" t="s">
        <v>168</v>
      </c>
      <c r="H52" s="27" t="s">
        <v>169</v>
      </c>
      <c r="I52" s="33"/>
      <c r="J52" s="11" t="s">
        <v>211</v>
      </c>
    </row>
    <row r="53" spans="1:10" ht="30.75" thickBot="1" x14ac:dyDescent="0.3">
      <c r="A53" s="9" t="s">
        <v>51</v>
      </c>
      <c r="B53" s="25" t="s">
        <v>46</v>
      </c>
      <c r="C53" s="25"/>
      <c r="E53" s="9" t="s">
        <v>177</v>
      </c>
      <c r="F53" s="2" t="s">
        <v>186</v>
      </c>
      <c r="G53" s="2" t="s">
        <v>178</v>
      </c>
      <c r="J53" s="11" t="s">
        <v>211</v>
      </c>
    </row>
    <row r="54" spans="1:10" ht="30.75" thickBot="1" x14ac:dyDescent="0.3">
      <c r="B54" s="25"/>
      <c r="C54" s="25"/>
      <c r="E54" s="1" t="s">
        <v>194</v>
      </c>
      <c r="F54" s="30" t="s">
        <v>212</v>
      </c>
      <c r="G54" s="1" t="s">
        <v>222</v>
      </c>
      <c r="I54" s="11" t="s">
        <v>215</v>
      </c>
      <c r="J54" s="11" t="s">
        <v>211</v>
      </c>
    </row>
    <row r="55" spans="1:10" ht="30" x14ac:dyDescent="0.25">
      <c r="E55" s="1" t="s">
        <v>195</v>
      </c>
      <c r="F55" s="1" t="s">
        <v>212</v>
      </c>
      <c r="G55" s="1" t="s">
        <v>222</v>
      </c>
      <c r="J55" s="11" t="s">
        <v>211</v>
      </c>
    </row>
    <row r="56" spans="1:10" ht="30" x14ac:dyDescent="0.25">
      <c r="E56" s="1" t="s">
        <v>196</v>
      </c>
      <c r="F56" s="1" t="s">
        <v>212</v>
      </c>
      <c r="G56" s="1" t="s">
        <v>222</v>
      </c>
      <c r="I56" s="11" t="s">
        <v>220</v>
      </c>
      <c r="J56" s="11" t="s">
        <v>211</v>
      </c>
    </row>
    <row r="57" spans="1:10" ht="30" x14ac:dyDescent="0.25">
      <c r="E57" s="1" t="s">
        <v>197</v>
      </c>
      <c r="F57" s="2" t="s">
        <v>212</v>
      </c>
      <c r="G57" s="1" t="s">
        <v>222</v>
      </c>
      <c r="I57" s="11" t="s">
        <v>217</v>
      </c>
      <c r="J57" s="11" t="s">
        <v>211</v>
      </c>
    </row>
    <row r="58" spans="1:10" ht="30" x14ac:dyDescent="0.25">
      <c r="E58" s="1" t="s">
        <v>198</v>
      </c>
      <c r="F58" s="1" t="s">
        <v>212</v>
      </c>
      <c r="G58" s="1" t="s">
        <v>222</v>
      </c>
      <c r="J58" s="11" t="s">
        <v>211</v>
      </c>
    </row>
    <row r="59" spans="1:10" ht="30" x14ac:dyDescent="0.25">
      <c r="E59" s="1" t="s">
        <v>199</v>
      </c>
      <c r="F59" s="1" t="s">
        <v>212</v>
      </c>
      <c r="G59" s="1" t="s">
        <v>222</v>
      </c>
      <c r="I59" s="11" t="s">
        <v>217</v>
      </c>
      <c r="J59" s="11" t="s">
        <v>211</v>
      </c>
    </row>
    <row r="60" spans="1:10" ht="30" x14ac:dyDescent="0.25">
      <c r="E60" s="1" t="s">
        <v>200</v>
      </c>
      <c r="F60" s="1" t="s">
        <v>212</v>
      </c>
      <c r="G60" s="1" t="s">
        <v>222</v>
      </c>
      <c r="J60" s="11" t="s">
        <v>211</v>
      </c>
    </row>
    <row r="61" spans="1:10" ht="30" x14ac:dyDescent="0.25">
      <c r="E61" s="1" t="s">
        <v>201</v>
      </c>
      <c r="F61" s="1" t="s">
        <v>212</v>
      </c>
      <c r="G61" s="1" t="s">
        <v>222</v>
      </c>
      <c r="I61" s="11" t="s">
        <v>218</v>
      </c>
      <c r="J61" s="11" t="s">
        <v>211</v>
      </c>
    </row>
    <row r="62" spans="1:10" ht="30" x14ac:dyDescent="0.25">
      <c r="E62" s="1" t="s">
        <v>202</v>
      </c>
      <c r="F62" s="1" t="s">
        <v>212</v>
      </c>
      <c r="G62" s="1" t="s">
        <v>222</v>
      </c>
      <c r="J62" s="11" t="s">
        <v>211</v>
      </c>
    </row>
    <row r="63" spans="1:10" ht="30" x14ac:dyDescent="0.25">
      <c r="E63" s="1" t="s">
        <v>203</v>
      </c>
      <c r="F63" s="1" t="s">
        <v>212</v>
      </c>
      <c r="G63" s="1" t="s">
        <v>222</v>
      </c>
      <c r="J63" s="11" t="s">
        <v>211</v>
      </c>
    </row>
    <row r="64" spans="1:10" ht="30" x14ac:dyDescent="0.25">
      <c r="E64" s="1" t="s">
        <v>204</v>
      </c>
      <c r="F64" s="1" t="s">
        <v>212</v>
      </c>
      <c r="G64" s="1" t="s">
        <v>222</v>
      </c>
      <c r="I64" s="34" t="s">
        <v>187</v>
      </c>
      <c r="J64" s="11" t="s">
        <v>211</v>
      </c>
    </row>
    <row r="65" spans="5:10" ht="30" x14ac:dyDescent="0.25">
      <c r="E65" s="1" t="s">
        <v>205</v>
      </c>
      <c r="F65" s="1" t="s">
        <v>212</v>
      </c>
      <c r="G65" s="1" t="s">
        <v>222</v>
      </c>
      <c r="J65" s="11" t="s">
        <v>211</v>
      </c>
    </row>
    <row r="66" spans="5:10" ht="30" x14ac:dyDescent="0.25">
      <c r="E66" s="1" t="s">
        <v>206</v>
      </c>
      <c r="F66" s="1" t="s">
        <v>212</v>
      </c>
      <c r="G66" s="1" t="s">
        <v>222</v>
      </c>
      <c r="I66" s="11" t="s">
        <v>219</v>
      </c>
      <c r="J66" s="11" t="s">
        <v>211</v>
      </c>
    </row>
    <row r="67" spans="5:10" ht="30" x14ac:dyDescent="0.25">
      <c r="E67" s="1" t="s">
        <v>207</v>
      </c>
      <c r="F67" s="1" t="s">
        <v>212</v>
      </c>
      <c r="G67" s="1" t="s">
        <v>222</v>
      </c>
      <c r="I67" s="11" t="s">
        <v>219</v>
      </c>
      <c r="J67" s="11" t="s">
        <v>211</v>
      </c>
    </row>
    <row r="68" spans="5:10" ht="30" x14ac:dyDescent="0.25">
      <c r="E68" s="1" t="s">
        <v>208</v>
      </c>
      <c r="F68" s="1" t="s">
        <v>212</v>
      </c>
      <c r="G68" s="1" t="s">
        <v>222</v>
      </c>
      <c r="J68" s="11" t="s">
        <v>211</v>
      </c>
    </row>
    <row r="69" spans="5:10" ht="30" x14ac:dyDescent="0.25">
      <c r="E69" s="1" t="s">
        <v>209</v>
      </c>
      <c r="F69" s="1" t="s">
        <v>212</v>
      </c>
      <c r="G69" s="1" t="s">
        <v>222</v>
      </c>
      <c r="J69" s="11" t="s">
        <v>211</v>
      </c>
    </row>
    <row r="70" spans="5:10" ht="30" x14ac:dyDescent="0.25">
      <c r="E70" s="38" t="s">
        <v>221</v>
      </c>
      <c r="G70" s="1" t="s">
        <v>222</v>
      </c>
    </row>
  </sheetData>
  <autoFilter ref="A1:F69"/>
  <hyperlinks>
    <hyperlink ref="F12" r:id="rId1"/>
    <hyperlink ref="F13" r:id="rId2"/>
    <hyperlink ref="F36" r:id="rId3"/>
    <hyperlink ref="F42" r:id="rId4"/>
    <hyperlink ref="G45" r:id="rId5"/>
    <hyperlink ref="G46" r:id="rId6"/>
    <hyperlink ref="G47" r:id="rId7"/>
    <hyperlink ref="G48" r:id="rId8"/>
    <hyperlink ref="G50" r:id="rId9"/>
    <hyperlink ref="G51" r:id="rId10"/>
    <hyperlink ref="F6" r:id="rId11"/>
    <hyperlink ref="F7" r:id="rId12" location="lungfindings"/>
    <hyperlink ref="F29" r:id="rId13"/>
    <hyperlink ref="F23" r:id="rId14"/>
    <hyperlink ref="F53" r:id="rId15"/>
    <hyperlink ref="F54" r:id="rId16"/>
    <hyperlink ref="G53" r:id="rId17" location="lungfindings  (Normal Lung example 2)"/>
    <hyperlink ref="F57" r:id="rId18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37"/>
  <sheetViews>
    <sheetView topLeftCell="A19" workbookViewId="0">
      <selection activeCell="E9" sqref="E9:E37"/>
    </sheetView>
  </sheetViews>
  <sheetFormatPr defaultRowHeight="15" x14ac:dyDescent="0.25"/>
  <cols>
    <col min="3" max="3" width="33.28515625" customWidth="1"/>
  </cols>
  <sheetData>
    <row r="8" spans="3:5" ht="15.75" thickBot="1" x14ac:dyDescent="0.3"/>
    <row r="9" spans="3:5" ht="26.25" thickBot="1" x14ac:dyDescent="0.3">
      <c r="C9" s="39" t="s">
        <v>136</v>
      </c>
      <c r="D9">
        <v>10</v>
      </c>
      <c r="E9">
        <f>D9*24</f>
        <v>240</v>
      </c>
    </row>
    <row r="10" spans="3:5" ht="26.25" thickBot="1" x14ac:dyDescent="0.3">
      <c r="C10" s="39" t="s">
        <v>137</v>
      </c>
      <c r="D10">
        <v>10</v>
      </c>
      <c r="E10">
        <f t="shared" ref="E10:E37" si="0">D10*24</f>
        <v>240</v>
      </c>
    </row>
    <row r="11" spans="3:5" ht="15.75" thickBot="1" x14ac:dyDescent="0.3">
      <c r="C11" s="39" t="s">
        <v>135</v>
      </c>
      <c r="D11">
        <v>6</v>
      </c>
      <c r="E11">
        <f t="shared" si="0"/>
        <v>144</v>
      </c>
    </row>
    <row r="12" spans="3:5" ht="15.75" thickBot="1" x14ac:dyDescent="0.3">
      <c r="C12" s="39" t="s">
        <v>180</v>
      </c>
      <c r="D12">
        <v>3</v>
      </c>
      <c r="E12">
        <f t="shared" si="0"/>
        <v>72</v>
      </c>
    </row>
    <row r="13" spans="3:5" ht="15.75" thickBot="1" x14ac:dyDescent="0.3">
      <c r="C13" s="39" t="s">
        <v>143</v>
      </c>
      <c r="D13">
        <v>3</v>
      </c>
      <c r="E13">
        <f t="shared" si="0"/>
        <v>72</v>
      </c>
    </row>
    <row r="14" spans="3:5" ht="15.75" thickBot="1" x14ac:dyDescent="0.3">
      <c r="C14" s="39" t="s">
        <v>145</v>
      </c>
      <c r="D14">
        <v>8</v>
      </c>
      <c r="E14">
        <f t="shared" si="0"/>
        <v>192</v>
      </c>
    </row>
    <row r="15" spans="3:5" ht="15.75" thickBot="1" x14ac:dyDescent="0.3">
      <c r="C15" s="39" t="s">
        <v>147</v>
      </c>
      <c r="D15">
        <v>8</v>
      </c>
      <c r="E15">
        <f t="shared" si="0"/>
        <v>192</v>
      </c>
    </row>
    <row r="16" spans="3:5" ht="15.75" thickBot="1" x14ac:dyDescent="0.3">
      <c r="C16" s="39" t="s">
        <v>150</v>
      </c>
      <c r="D16">
        <v>5</v>
      </c>
      <c r="E16">
        <f t="shared" si="0"/>
        <v>120</v>
      </c>
    </row>
    <row r="17" spans="3:5" ht="15.75" thickBot="1" x14ac:dyDescent="0.3">
      <c r="C17" s="39" t="s">
        <v>157</v>
      </c>
      <c r="D17">
        <v>6</v>
      </c>
      <c r="E17">
        <f t="shared" si="0"/>
        <v>144</v>
      </c>
    </row>
    <row r="18" spans="3:5" ht="15.75" thickBot="1" x14ac:dyDescent="0.3">
      <c r="C18" s="39" t="s">
        <v>161</v>
      </c>
      <c r="D18">
        <v>10</v>
      </c>
      <c r="E18">
        <f t="shared" si="0"/>
        <v>240</v>
      </c>
    </row>
    <row r="19" spans="3:5" ht="15.75" thickBot="1" x14ac:dyDescent="0.3">
      <c r="C19" s="39" t="s">
        <v>167</v>
      </c>
      <c r="D19">
        <v>4</v>
      </c>
      <c r="E19">
        <f t="shared" si="0"/>
        <v>96</v>
      </c>
    </row>
    <row r="20" spans="3:5" ht="15.75" thickBot="1" x14ac:dyDescent="0.3">
      <c r="C20" s="39" t="s">
        <v>177</v>
      </c>
      <c r="D20">
        <v>4</v>
      </c>
      <c r="E20">
        <f t="shared" si="0"/>
        <v>96</v>
      </c>
    </row>
    <row r="21" spans="3:5" ht="15.75" thickBot="1" x14ac:dyDescent="0.3">
      <c r="C21" s="39" t="s">
        <v>194</v>
      </c>
      <c r="D21">
        <v>3</v>
      </c>
      <c r="E21">
        <f t="shared" si="0"/>
        <v>72</v>
      </c>
    </row>
    <row r="22" spans="3:5" ht="26.25" thickBot="1" x14ac:dyDescent="0.3">
      <c r="C22" s="39" t="s">
        <v>195</v>
      </c>
      <c r="D22">
        <v>4</v>
      </c>
      <c r="E22">
        <f t="shared" si="0"/>
        <v>96</v>
      </c>
    </row>
    <row r="23" spans="3:5" ht="26.25" thickBot="1" x14ac:dyDescent="0.3">
      <c r="C23" s="39" t="s">
        <v>196</v>
      </c>
      <c r="D23">
        <v>21</v>
      </c>
      <c r="E23">
        <f t="shared" si="0"/>
        <v>504</v>
      </c>
    </row>
    <row r="24" spans="3:5" ht="15.75" thickBot="1" x14ac:dyDescent="0.3">
      <c r="C24" s="39" t="s">
        <v>197</v>
      </c>
      <c r="D24">
        <v>6</v>
      </c>
      <c r="E24">
        <f t="shared" si="0"/>
        <v>144</v>
      </c>
    </row>
    <row r="25" spans="3:5" ht="26.25" thickBot="1" x14ac:dyDescent="0.3">
      <c r="C25" s="39" t="s">
        <v>198</v>
      </c>
      <c r="D25">
        <v>5</v>
      </c>
      <c r="E25">
        <f t="shared" si="0"/>
        <v>120</v>
      </c>
    </row>
    <row r="26" spans="3:5" ht="26.25" thickBot="1" x14ac:dyDescent="0.3">
      <c r="C26" s="39" t="s">
        <v>199</v>
      </c>
      <c r="D26">
        <v>4</v>
      </c>
      <c r="E26">
        <f t="shared" si="0"/>
        <v>96</v>
      </c>
    </row>
    <row r="27" spans="3:5" ht="51.75" thickBot="1" x14ac:dyDescent="0.3">
      <c r="C27" s="40" t="s">
        <v>223</v>
      </c>
      <c r="D27">
        <v>4</v>
      </c>
      <c r="E27">
        <f t="shared" si="0"/>
        <v>96</v>
      </c>
    </row>
    <row r="28" spans="3:5" ht="26.25" thickBot="1" x14ac:dyDescent="0.3">
      <c r="C28" s="39" t="s">
        <v>201</v>
      </c>
      <c r="D28">
        <v>5</v>
      </c>
      <c r="E28">
        <f t="shared" si="0"/>
        <v>120</v>
      </c>
    </row>
    <row r="29" spans="3:5" ht="26.25" thickBot="1" x14ac:dyDescent="0.3">
      <c r="C29" s="39" t="s">
        <v>202</v>
      </c>
      <c r="D29">
        <v>5</v>
      </c>
      <c r="E29">
        <f t="shared" si="0"/>
        <v>120</v>
      </c>
    </row>
    <row r="30" spans="3:5" ht="26.25" thickBot="1" x14ac:dyDescent="0.3">
      <c r="C30" s="39" t="s">
        <v>203</v>
      </c>
      <c r="D30">
        <v>4</v>
      </c>
      <c r="E30">
        <f t="shared" si="0"/>
        <v>96</v>
      </c>
    </row>
    <row r="31" spans="3:5" ht="26.25" thickBot="1" x14ac:dyDescent="0.3">
      <c r="C31" s="39" t="s">
        <v>204</v>
      </c>
      <c r="D31">
        <v>23</v>
      </c>
      <c r="E31">
        <f t="shared" si="0"/>
        <v>552</v>
      </c>
    </row>
    <row r="32" spans="3:5" ht="26.25" thickBot="1" x14ac:dyDescent="0.3">
      <c r="C32" s="39" t="s">
        <v>205</v>
      </c>
      <c r="D32">
        <v>4</v>
      </c>
      <c r="E32">
        <f t="shared" si="0"/>
        <v>96</v>
      </c>
    </row>
    <row r="33" spans="3:5" ht="26.25" thickBot="1" x14ac:dyDescent="0.3">
      <c r="C33" s="39" t="s">
        <v>206</v>
      </c>
      <c r="D33">
        <v>4</v>
      </c>
      <c r="E33">
        <f t="shared" si="0"/>
        <v>96</v>
      </c>
    </row>
    <row r="34" spans="3:5" ht="26.25" thickBot="1" x14ac:dyDescent="0.3">
      <c r="C34" s="39" t="s">
        <v>207</v>
      </c>
      <c r="D34">
        <v>4</v>
      </c>
      <c r="E34">
        <f t="shared" si="0"/>
        <v>96</v>
      </c>
    </row>
    <row r="35" spans="3:5" ht="26.25" thickBot="1" x14ac:dyDescent="0.3">
      <c r="C35" s="39" t="s">
        <v>208</v>
      </c>
      <c r="D35">
        <v>5</v>
      </c>
      <c r="E35">
        <f t="shared" si="0"/>
        <v>120</v>
      </c>
    </row>
    <row r="36" spans="3:5" ht="26.25" thickBot="1" x14ac:dyDescent="0.3">
      <c r="C36" s="39" t="s">
        <v>209</v>
      </c>
      <c r="D36">
        <v>5</v>
      </c>
      <c r="E36">
        <f t="shared" si="0"/>
        <v>120</v>
      </c>
    </row>
    <row r="37" spans="3:5" ht="26.25" thickBot="1" x14ac:dyDescent="0.3">
      <c r="C37" s="39" t="s">
        <v>221</v>
      </c>
      <c r="D37">
        <v>4</v>
      </c>
      <c r="E37">
        <f t="shared" si="0"/>
        <v>96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4" workbookViewId="0">
      <selection activeCell="A17" sqref="A17"/>
    </sheetView>
  </sheetViews>
  <sheetFormatPr defaultRowHeight="15" x14ac:dyDescent="0.25"/>
  <cols>
    <col min="1" max="1" width="38.42578125" customWidth="1"/>
  </cols>
  <sheetData>
    <row r="1" spans="1:1" x14ac:dyDescent="0.25">
      <c r="A1" s="35" t="s">
        <v>167</v>
      </c>
    </row>
    <row r="2" spans="1:1" x14ac:dyDescent="0.25">
      <c r="A2" s="37" t="s">
        <v>194</v>
      </c>
    </row>
    <row r="3" spans="1:1" ht="30" x14ac:dyDescent="0.25">
      <c r="A3" s="37" t="s">
        <v>195</v>
      </c>
    </row>
    <row r="4" spans="1:1" ht="30" x14ac:dyDescent="0.25">
      <c r="A4" s="37" t="s">
        <v>196</v>
      </c>
    </row>
    <row r="5" spans="1:1" x14ac:dyDescent="0.25">
      <c r="A5" s="37" t="s">
        <v>197</v>
      </c>
    </row>
    <row r="6" spans="1:1" ht="30" x14ac:dyDescent="0.25">
      <c r="A6" s="37" t="s">
        <v>198</v>
      </c>
    </row>
    <row r="7" spans="1:1" ht="30" x14ac:dyDescent="0.25">
      <c r="A7" s="1" t="s">
        <v>199</v>
      </c>
    </row>
    <row r="8" spans="1:1" ht="30" x14ac:dyDescent="0.25">
      <c r="A8" s="37" t="s">
        <v>200</v>
      </c>
    </row>
    <row r="9" spans="1:1" ht="30" x14ac:dyDescent="0.25">
      <c r="A9" s="37" t="s">
        <v>201</v>
      </c>
    </row>
    <row r="10" spans="1:1" ht="30.75" thickBot="1" x14ac:dyDescent="0.3">
      <c r="A10" s="37" t="s">
        <v>202</v>
      </c>
    </row>
    <row r="11" spans="1:1" ht="30.75" thickBot="1" x14ac:dyDescent="0.3">
      <c r="A11" s="36" t="s">
        <v>203</v>
      </c>
    </row>
    <row r="12" spans="1:1" ht="30" x14ac:dyDescent="0.25">
      <c r="A12" s="37" t="s">
        <v>204</v>
      </c>
    </row>
    <row r="13" spans="1:1" ht="30" x14ac:dyDescent="0.25">
      <c r="A13" s="1" t="s">
        <v>205</v>
      </c>
    </row>
    <row r="14" spans="1:1" x14ac:dyDescent="0.25">
      <c r="A14" s="1" t="s">
        <v>206</v>
      </c>
    </row>
    <row r="15" spans="1:1" ht="30" x14ac:dyDescent="0.25">
      <c r="A15" s="1" t="s">
        <v>207</v>
      </c>
    </row>
    <row r="16" spans="1:1" ht="30" x14ac:dyDescent="0.25">
      <c r="A16" s="1" t="s">
        <v>208</v>
      </c>
    </row>
    <row r="17" spans="1:1" ht="30" x14ac:dyDescent="0.25">
      <c r="A17" s="1" t="s">
        <v>209</v>
      </c>
    </row>
    <row r="18" spans="1:1" x14ac:dyDescent="0.25">
      <c r="A18" s="10" t="s">
        <v>161</v>
      </c>
    </row>
    <row r="19" spans="1:1" x14ac:dyDescent="0.25">
      <c r="A19" s="10" t="s">
        <v>157</v>
      </c>
    </row>
    <row r="20" spans="1:1" x14ac:dyDescent="0.25">
      <c r="A20" s="10" t="s">
        <v>150</v>
      </c>
    </row>
    <row r="21" spans="1:1" x14ac:dyDescent="0.25">
      <c r="A21" s="28" t="s">
        <v>147</v>
      </c>
    </row>
    <row r="22" spans="1:1" x14ac:dyDescent="0.25">
      <c r="A22" s="10" t="s">
        <v>145</v>
      </c>
    </row>
    <row r="23" spans="1:1" x14ac:dyDescent="0.25">
      <c r="A23" s="10" t="s">
        <v>143</v>
      </c>
    </row>
    <row r="24" spans="1:1" x14ac:dyDescent="0.25">
      <c r="A24" s="10" t="s">
        <v>180</v>
      </c>
    </row>
    <row r="25" spans="1:1" x14ac:dyDescent="0.25">
      <c r="A25" s="10" t="s">
        <v>137</v>
      </c>
    </row>
    <row r="26" spans="1:1" x14ac:dyDescent="0.25">
      <c r="A26" s="10" t="s">
        <v>135</v>
      </c>
    </row>
    <row r="27" spans="1:1" x14ac:dyDescent="0.25">
      <c r="A27" s="10" t="s">
        <v>136</v>
      </c>
    </row>
    <row r="28" spans="1:1" x14ac:dyDescent="0.25">
      <c r="A28" s="10" t="s">
        <v>177</v>
      </c>
    </row>
  </sheetData>
  <sortState ref="A1:A2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6" sqref="E16"/>
    </sheetView>
  </sheetViews>
  <sheetFormatPr defaultColWidth="8.85546875" defaultRowHeight="15" x14ac:dyDescent="0.25"/>
  <cols>
    <col min="3" max="3" width="28.42578125" customWidth="1"/>
    <col min="4" max="4" width="121.28515625" style="1" customWidth="1"/>
    <col min="5" max="5" width="13.140625" customWidth="1"/>
  </cols>
  <sheetData>
    <row r="1" spans="1:5" s="31" customFormat="1" x14ac:dyDescent="0.25">
      <c r="C1" s="31" t="s">
        <v>50</v>
      </c>
      <c r="D1" s="32"/>
      <c r="E1" s="31" t="s">
        <v>214</v>
      </c>
    </row>
    <row r="2" spans="1:5" ht="30" x14ac:dyDescent="0.25">
      <c r="A2" t="s">
        <v>52</v>
      </c>
      <c r="B2" t="s">
        <v>57</v>
      </c>
      <c r="C2" t="s">
        <v>47</v>
      </c>
      <c r="D2" s="2" t="s">
        <v>45</v>
      </c>
    </row>
    <row r="3" spans="1:5" ht="30" x14ac:dyDescent="0.25">
      <c r="A3" t="s">
        <v>52</v>
      </c>
      <c r="B3" t="s">
        <v>57</v>
      </c>
      <c r="C3" t="s">
        <v>48</v>
      </c>
      <c r="D3" s="2" t="s">
        <v>45</v>
      </c>
    </row>
    <row r="4" spans="1:5" ht="30" x14ac:dyDescent="0.25">
      <c r="A4" t="s">
        <v>52</v>
      </c>
      <c r="B4" t="s">
        <v>57</v>
      </c>
      <c r="C4" t="s">
        <v>49</v>
      </c>
      <c r="D4" s="2" t="s">
        <v>45</v>
      </c>
    </row>
    <row r="5" spans="1:5" ht="30" x14ac:dyDescent="0.25">
      <c r="A5" t="s">
        <v>52</v>
      </c>
      <c r="B5" t="s">
        <v>57</v>
      </c>
      <c r="C5" t="s">
        <v>53</v>
      </c>
      <c r="D5" s="2" t="s">
        <v>45</v>
      </c>
    </row>
    <row r="6" spans="1:5" ht="30" x14ac:dyDescent="0.25">
      <c r="A6" t="s">
        <v>52</v>
      </c>
      <c r="B6" t="s">
        <v>57</v>
      </c>
      <c r="C6" t="s">
        <v>54</v>
      </c>
      <c r="D6" s="2" t="s">
        <v>45</v>
      </c>
    </row>
    <row r="7" spans="1:5" ht="45" x14ac:dyDescent="0.25">
      <c r="A7" s="15" t="s">
        <v>51</v>
      </c>
      <c r="B7" s="14" t="s">
        <v>78</v>
      </c>
      <c r="C7" s="15" t="s">
        <v>75</v>
      </c>
      <c r="D7" s="15" t="s">
        <v>74</v>
      </c>
      <c r="E7" s="15" t="s">
        <v>131</v>
      </c>
    </row>
    <row r="8" spans="1:5" x14ac:dyDescent="0.25">
      <c r="A8" t="s">
        <v>51</v>
      </c>
      <c r="B8" t="s">
        <v>78</v>
      </c>
      <c r="C8" t="s">
        <v>139</v>
      </c>
      <c r="D8" s="2" t="s">
        <v>140</v>
      </c>
    </row>
    <row r="9" spans="1:5" x14ac:dyDescent="0.25">
      <c r="B9" t="s">
        <v>78</v>
      </c>
      <c r="C9" t="s">
        <v>159</v>
      </c>
      <c r="D9" s="2" t="s">
        <v>158</v>
      </c>
    </row>
    <row r="10" spans="1:5" x14ac:dyDescent="0.25">
      <c r="B10" t="s">
        <v>78</v>
      </c>
      <c r="C10" t="s">
        <v>163</v>
      </c>
      <c r="D10" s="2" t="s">
        <v>162</v>
      </c>
    </row>
    <row r="11" spans="1:5" ht="15.75" thickBot="1" x14ac:dyDescent="0.3">
      <c r="B11" t="s">
        <v>78</v>
      </c>
      <c r="C11" t="s">
        <v>165</v>
      </c>
      <c r="D11" s="2" t="s">
        <v>164</v>
      </c>
    </row>
    <row r="12" spans="1:5" ht="15.75" thickBot="1" x14ac:dyDescent="0.3">
      <c r="B12" t="s">
        <v>78</v>
      </c>
      <c r="C12" t="s">
        <v>174</v>
      </c>
      <c r="D12" s="1" t="s">
        <v>170</v>
      </c>
      <c r="E12" s="26" t="s">
        <v>171</v>
      </c>
    </row>
    <row r="13" spans="1:5" ht="15.75" thickBot="1" x14ac:dyDescent="0.3">
      <c r="B13" t="s">
        <v>78</v>
      </c>
      <c r="C13" t="s">
        <v>175</v>
      </c>
      <c r="D13" s="1" t="s">
        <v>172</v>
      </c>
      <c r="E13" s="26" t="s">
        <v>173</v>
      </c>
    </row>
    <row r="14" spans="1:5" x14ac:dyDescent="0.25">
      <c r="B14" t="s">
        <v>78</v>
      </c>
      <c r="C14" t="s">
        <v>188</v>
      </c>
      <c r="D14" s="2" t="s">
        <v>189</v>
      </c>
    </row>
    <row r="15" spans="1:5" x14ac:dyDescent="0.25">
      <c r="B15" t="s">
        <v>78</v>
      </c>
      <c r="C15" t="s">
        <v>190</v>
      </c>
      <c r="D15" s="2" t="s">
        <v>189</v>
      </c>
    </row>
    <row r="16" spans="1:5" x14ac:dyDescent="0.25">
      <c r="B16" t="s">
        <v>78</v>
      </c>
      <c r="C16" t="s">
        <v>191</v>
      </c>
      <c r="D16" s="2" t="s">
        <v>192</v>
      </c>
      <c r="E16" t="s">
        <v>193</v>
      </c>
    </row>
  </sheetData>
  <hyperlinks>
    <hyperlink ref="D2" r:id="rId1"/>
    <hyperlink ref="D3:D6" r:id="rId2" display="https://www.researchgate.net/publication/340286142_Proposal_for_international_standardization_of_the_use_of_lung_ultrasound_for_COVID-19_patients_a_simple_quantitative_reproducible_method"/>
    <hyperlink ref="D8" r:id="rId3"/>
    <hyperlink ref="D9" r:id="rId4"/>
    <hyperlink ref="D10" r:id="rId5"/>
    <hyperlink ref="D11" r:id="rId6"/>
    <hyperlink ref="D14" r:id="rId7"/>
    <hyperlink ref="D15" r:id="rId8"/>
    <hyperlink ref="D16" r:id="rId9"/>
  </hyperlinks>
  <pageMargins left="0.7" right="0.7" top="0.75" bottom="0.75" header="0.3" footer="0.3"/>
  <pageSetup orientation="portrait" horizontalDpi="200" verticalDpi="200" copies="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6" sqref="C6"/>
    </sheetView>
  </sheetViews>
  <sheetFormatPr defaultColWidth="8.85546875" defaultRowHeight="15" x14ac:dyDescent="0.25"/>
  <cols>
    <col min="3" max="3" width="44" customWidth="1"/>
    <col min="4" max="4" width="142.7109375" customWidth="1"/>
    <col min="5" max="5" width="63" customWidth="1"/>
  </cols>
  <sheetData>
    <row r="1" spans="1:5" x14ac:dyDescent="0.25">
      <c r="C1" t="s">
        <v>50</v>
      </c>
      <c r="E1" t="s">
        <v>62</v>
      </c>
    </row>
    <row r="2" spans="1:5" ht="39" customHeight="1" x14ac:dyDescent="0.25">
      <c r="A2" s="1" t="s">
        <v>52</v>
      </c>
      <c r="B2" t="s">
        <v>46</v>
      </c>
      <c r="C2" t="s">
        <v>63</v>
      </c>
      <c r="D2" s="2" t="s">
        <v>45</v>
      </c>
      <c r="E2" t="s">
        <v>65</v>
      </c>
    </row>
    <row r="3" spans="1:5" ht="30" x14ac:dyDescent="0.25">
      <c r="A3" s="1" t="s">
        <v>52</v>
      </c>
      <c r="B3" t="s">
        <v>46</v>
      </c>
      <c r="C3" t="s">
        <v>64</v>
      </c>
      <c r="D3" s="2" t="s">
        <v>45</v>
      </c>
      <c r="E3" t="s">
        <v>65</v>
      </c>
    </row>
    <row r="4" spans="1:5" ht="30" customHeight="1" x14ac:dyDescent="0.25">
      <c r="A4" t="s">
        <v>51</v>
      </c>
      <c r="B4" t="s">
        <v>46</v>
      </c>
      <c r="C4" t="s">
        <v>68</v>
      </c>
      <c r="E4" s="1" t="s">
        <v>66</v>
      </c>
    </row>
    <row r="5" spans="1:5" x14ac:dyDescent="0.25">
      <c r="A5" t="s">
        <v>51</v>
      </c>
      <c r="B5" t="s">
        <v>46</v>
      </c>
      <c r="C5" t="s">
        <v>69</v>
      </c>
      <c r="D5" s="24" t="s">
        <v>138</v>
      </c>
      <c r="E5" t="s">
        <v>67</v>
      </c>
    </row>
    <row r="6" spans="1:5" x14ac:dyDescent="0.25">
      <c r="A6" t="s">
        <v>51</v>
      </c>
      <c r="B6" t="s">
        <v>46</v>
      </c>
      <c r="C6" t="s">
        <v>70</v>
      </c>
      <c r="E6" t="s">
        <v>71</v>
      </c>
    </row>
    <row r="7" spans="1:5" x14ac:dyDescent="0.25">
      <c r="A7" t="s">
        <v>51</v>
      </c>
      <c r="B7" t="s">
        <v>46</v>
      </c>
      <c r="C7" t="s">
        <v>72</v>
      </c>
      <c r="D7" s="24" t="s">
        <v>166</v>
      </c>
      <c r="E7" s="4" t="s">
        <v>73</v>
      </c>
    </row>
    <row r="8" spans="1:5" x14ac:dyDescent="0.25">
      <c r="A8" t="s">
        <v>52</v>
      </c>
      <c r="B8" t="s">
        <v>57</v>
      </c>
      <c r="C8" t="s">
        <v>55</v>
      </c>
      <c r="D8" s="3" t="s">
        <v>45</v>
      </c>
      <c r="E8" t="s">
        <v>65</v>
      </c>
    </row>
    <row r="9" spans="1:5" x14ac:dyDescent="0.25">
      <c r="A9" t="s">
        <v>52</v>
      </c>
      <c r="B9" t="s">
        <v>57</v>
      </c>
      <c r="C9" t="s">
        <v>56</v>
      </c>
      <c r="D9" s="3" t="s">
        <v>45</v>
      </c>
      <c r="E9" t="s">
        <v>65</v>
      </c>
    </row>
    <row r="10" spans="1:5" x14ac:dyDescent="0.25">
      <c r="A10" s="15" t="s">
        <v>51</v>
      </c>
      <c r="B10" s="14" t="s">
        <v>78</v>
      </c>
      <c r="C10" s="15" t="s">
        <v>127</v>
      </c>
      <c r="D10" s="15" t="s">
        <v>74</v>
      </c>
      <c r="E10" s="15" t="s">
        <v>128</v>
      </c>
    </row>
    <row r="11" spans="1:5" x14ac:dyDescent="0.25">
      <c r="A11" s="15" t="s">
        <v>51</v>
      </c>
      <c r="B11" s="14" t="s">
        <v>78</v>
      </c>
      <c r="C11" s="15" t="s">
        <v>126</v>
      </c>
      <c r="D11" s="15" t="s">
        <v>76</v>
      </c>
      <c r="E11" s="15" t="s">
        <v>129</v>
      </c>
    </row>
    <row r="12" spans="1:5" x14ac:dyDescent="0.25">
      <c r="A12" s="15" t="s">
        <v>51</v>
      </c>
      <c r="B12" s="14" t="s">
        <v>78</v>
      </c>
      <c r="C12" s="15" t="s">
        <v>125</v>
      </c>
      <c r="D12" s="15" t="s">
        <v>76</v>
      </c>
      <c r="E12" s="15" t="s">
        <v>130</v>
      </c>
    </row>
  </sheetData>
  <hyperlinks>
    <hyperlink ref="D2" r:id="rId1"/>
    <hyperlink ref="D3" r:id="rId2"/>
    <hyperlink ref="D8" r:id="rId3"/>
    <hyperlink ref="D9" r:id="rId4"/>
    <hyperlink ref="D5" r:id="rId5"/>
    <hyperlink ref="D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6" zoomScaleNormal="100" workbookViewId="0">
      <selection activeCell="B48" sqref="B48"/>
    </sheetView>
  </sheetViews>
  <sheetFormatPr defaultColWidth="8.85546875" defaultRowHeight="15" x14ac:dyDescent="0.25"/>
  <cols>
    <col min="1" max="2" width="8.85546875" style="9"/>
    <col min="3" max="3" width="35.28515625" style="9" bestFit="1" customWidth="1"/>
    <col min="4" max="4" width="175.42578125" style="14" bestFit="1" customWidth="1"/>
    <col min="5" max="16384" width="8.85546875" style="11"/>
  </cols>
  <sheetData>
    <row r="1" spans="1:4" s="6" customFormat="1" ht="18.75" x14ac:dyDescent="0.25">
      <c r="A1" s="5" t="s">
        <v>94</v>
      </c>
      <c r="B1" s="5" t="s">
        <v>95</v>
      </c>
      <c r="C1" s="5" t="s">
        <v>122</v>
      </c>
      <c r="D1" s="5" t="s">
        <v>105</v>
      </c>
    </row>
    <row r="2" spans="1:4" x14ac:dyDescent="0.25">
      <c r="A2" s="14" t="s">
        <v>51</v>
      </c>
      <c r="B2" s="14" t="s">
        <v>46</v>
      </c>
      <c r="C2" s="14" t="s">
        <v>0</v>
      </c>
      <c r="D2" s="21" t="s">
        <v>80</v>
      </c>
    </row>
    <row r="3" spans="1:4" x14ac:dyDescent="0.25">
      <c r="A3" s="14" t="s">
        <v>51</v>
      </c>
      <c r="B3" s="14" t="s">
        <v>46</v>
      </c>
      <c r="C3" s="14" t="s">
        <v>1</v>
      </c>
      <c r="D3" s="21" t="s">
        <v>81</v>
      </c>
    </row>
    <row r="4" spans="1:4" x14ac:dyDescent="0.25">
      <c r="A4" s="14" t="s">
        <v>51</v>
      </c>
      <c r="B4" s="14" t="s">
        <v>46</v>
      </c>
      <c r="C4" s="14" t="s">
        <v>2</v>
      </c>
      <c r="D4" s="22" t="s">
        <v>106</v>
      </c>
    </row>
    <row r="5" spans="1:4" x14ac:dyDescent="0.25">
      <c r="A5" s="14" t="s">
        <v>51</v>
      </c>
      <c r="B5" s="14" t="s">
        <v>46</v>
      </c>
      <c r="C5" s="14" t="s">
        <v>3</v>
      </c>
      <c r="D5" s="22" t="s">
        <v>107</v>
      </c>
    </row>
    <row r="6" spans="1:4" x14ac:dyDescent="0.25">
      <c r="A6" s="14" t="s">
        <v>51</v>
      </c>
      <c r="B6" s="14" t="s">
        <v>46</v>
      </c>
      <c r="C6" s="14" t="s">
        <v>4</v>
      </c>
      <c r="D6" s="22" t="s">
        <v>108</v>
      </c>
    </row>
    <row r="7" spans="1:4" x14ac:dyDescent="0.25">
      <c r="A7" s="14" t="s">
        <v>51</v>
      </c>
      <c r="B7" s="14" t="s">
        <v>46</v>
      </c>
      <c r="C7" s="14" t="s">
        <v>5</v>
      </c>
      <c r="D7" s="22" t="s">
        <v>109</v>
      </c>
    </row>
    <row r="8" spans="1:4" x14ac:dyDescent="0.25">
      <c r="A8" s="14" t="s">
        <v>51</v>
      </c>
      <c r="B8" s="14" t="s">
        <v>46</v>
      </c>
      <c r="C8" s="14" t="s">
        <v>6</v>
      </c>
      <c r="D8" s="21" t="s">
        <v>39</v>
      </c>
    </row>
    <row r="9" spans="1:4" x14ac:dyDescent="0.25">
      <c r="A9" s="14" t="s">
        <v>51</v>
      </c>
      <c r="B9" s="14" t="s">
        <v>46</v>
      </c>
      <c r="C9" s="14" t="s">
        <v>7</v>
      </c>
      <c r="D9" s="21" t="s">
        <v>85</v>
      </c>
    </row>
    <row r="10" spans="1:4" x14ac:dyDescent="0.25">
      <c r="A10" s="14" t="s">
        <v>51</v>
      </c>
      <c r="B10" s="14" t="s">
        <v>46</v>
      </c>
      <c r="C10" s="14" t="s">
        <v>8</v>
      </c>
      <c r="D10" s="21" t="s">
        <v>83</v>
      </c>
    </row>
    <row r="11" spans="1:4" x14ac:dyDescent="0.25">
      <c r="A11" s="14" t="s">
        <v>51</v>
      </c>
      <c r="B11" s="14" t="s">
        <v>46</v>
      </c>
      <c r="C11" s="14" t="s">
        <v>9</v>
      </c>
      <c r="D11" s="21" t="s">
        <v>84</v>
      </c>
    </row>
    <row r="12" spans="1:4" x14ac:dyDescent="0.25">
      <c r="A12" s="14" t="s">
        <v>51</v>
      </c>
      <c r="B12" s="14" t="s">
        <v>46</v>
      </c>
      <c r="C12" s="14" t="s">
        <v>10</v>
      </c>
      <c r="D12" s="22" t="s">
        <v>123</v>
      </c>
    </row>
    <row r="13" spans="1:4" x14ac:dyDescent="0.25">
      <c r="A13" s="14" t="s">
        <v>51</v>
      </c>
      <c r="B13" s="14" t="s">
        <v>46</v>
      </c>
      <c r="C13" s="14" t="s">
        <v>11</v>
      </c>
      <c r="D13" s="22" t="s">
        <v>124</v>
      </c>
    </row>
    <row r="14" spans="1:4" x14ac:dyDescent="0.25">
      <c r="A14" s="14" t="s">
        <v>51</v>
      </c>
      <c r="B14" s="14" t="s">
        <v>46</v>
      </c>
      <c r="C14" s="14" t="s">
        <v>12</v>
      </c>
      <c r="D14" s="21" t="s">
        <v>40</v>
      </c>
    </row>
    <row r="15" spans="1:4" x14ac:dyDescent="0.25">
      <c r="A15" s="14" t="s">
        <v>51</v>
      </c>
      <c r="B15" s="14" t="s">
        <v>46</v>
      </c>
      <c r="C15" s="14" t="s">
        <v>119</v>
      </c>
      <c r="D15" s="21" t="s">
        <v>90</v>
      </c>
    </row>
    <row r="16" spans="1:4" x14ac:dyDescent="0.25">
      <c r="A16" s="14" t="s">
        <v>51</v>
      </c>
      <c r="B16" s="14" t="s">
        <v>46</v>
      </c>
      <c r="C16" s="14" t="s">
        <v>13</v>
      </c>
      <c r="D16" s="21" t="s">
        <v>86</v>
      </c>
    </row>
    <row r="17" spans="1:4" x14ac:dyDescent="0.25">
      <c r="A17" s="14" t="s">
        <v>51</v>
      </c>
      <c r="B17" s="14" t="s">
        <v>46</v>
      </c>
      <c r="C17" s="14" t="s">
        <v>14</v>
      </c>
      <c r="D17" s="21" t="s">
        <v>87</v>
      </c>
    </row>
    <row r="18" spans="1:4" x14ac:dyDescent="0.25">
      <c r="A18" s="14" t="s">
        <v>51</v>
      </c>
      <c r="B18" s="14" t="s">
        <v>46</v>
      </c>
      <c r="C18" s="14" t="s">
        <v>15</v>
      </c>
      <c r="D18" s="21" t="s">
        <v>88</v>
      </c>
    </row>
    <row r="19" spans="1:4" x14ac:dyDescent="0.25">
      <c r="A19" s="14" t="s">
        <v>51</v>
      </c>
      <c r="B19" s="14" t="s">
        <v>46</v>
      </c>
      <c r="C19" s="14" t="s">
        <v>16</v>
      </c>
      <c r="D19" s="21" t="s">
        <v>77</v>
      </c>
    </row>
    <row r="20" spans="1:4" x14ac:dyDescent="0.25">
      <c r="A20" s="14" t="s">
        <v>51</v>
      </c>
      <c r="B20" s="14" t="s">
        <v>46</v>
      </c>
      <c r="C20" s="14" t="s">
        <v>17</v>
      </c>
      <c r="D20" s="14" t="s">
        <v>110</v>
      </c>
    </row>
    <row r="21" spans="1:4" x14ac:dyDescent="0.25">
      <c r="A21" s="14" t="s">
        <v>51</v>
      </c>
      <c r="B21" s="14" t="s">
        <v>46</v>
      </c>
      <c r="C21" s="14" t="s">
        <v>18</v>
      </c>
      <c r="D21" s="14" t="s">
        <v>111</v>
      </c>
    </row>
    <row r="22" spans="1:4" x14ac:dyDescent="0.25">
      <c r="A22" s="14" t="s">
        <v>51</v>
      </c>
      <c r="B22" s="14" t="s">
        <v>46</v>
      </c>
      <c r="C22" s="14" t="s">
        <v>19</v>
      </c>
      <c r="D22" s="21" t="s">
        <v>41</v>
      </c>
    </row>
    <row r="23" spans="1:4" x14ac:dyDescent="0.25">
      <c r="A23" s="14" t="s">
        <v>51</v>
      </c>
      <c r="B23" s="14" t="s">
        <v>46</v>
      </c>
      <c r="C23" s="14" t="s">
        <v>20</v>
      </c>
      <c r="D23" s="14" t="s">
        <v>112</v>
      </c>
    </row>
    <row r="24" spans="1:4" x14ac:dyDescent="0.25">
      <c r="A24" s="14" t="s">
        <v>51</v>
      </c>
      <c r="B24" s="14" t="s">
        <v>46</v>
      </c>
      <c r="C24" s="14" t="s">
        <v>21</v>
      </c>
      <c r="D24" s="21" t="s">
        <v>38</v>
      </c>
    </row>
    <row r="25" spans="1:4" x14ac:dyDescent="0.25">
      <c r="A25" s="14" t="s">
        <v>51</v>
      </c>
      <c r="B25" s="14" t="s">
        <v>46</v>
      </c>
      <c r="C25" s="14" t="s">
        <v>22</v>
      </c>
      <c r="D25" s="21" t="s">
        <v>37</v>
      </c>
    </row>
    <row r="26" spans="1:4" x14ac:dyDescent="0.25">
      <c r="A26" s="14" t="s">
        <v>51</v>
      </c>
      <c r="B26" s="14" t="s">
        <v>46</v>
      </c>
      <c r="C26" s="14" t="s">
        <v>24</v>
      </c>
      <c r="D26" s="21" t="s">
        <v>79</v>
      </c>
    </row>
    <row r="27" spans="1:4" x14ac:dyDescent="0.25">
      <c r="A27" s="14" t="s">
        <v>51</v>
      </c>
      <c r="B27" s="14" t="s">
        <v>46</v>
      </c>
      <c r="C27" s="14" t="s">
        <v>25</v>
      </c>
      <c r="D27" s="14" t="s">
        <v>113</v>
      </c>
    </row>
    <row r="28" spans="1:4" x14ac:dyDescent="0.25">
      <c r="A28" s="14" t="s">
        <v>51</v>
      </c>
      <c r="B28" s="14" t="s">
        <v>46</v>
      </c>
      <c r="C28" s="14" t="s">
        <v>26</v>
      </c>
      <c r="D28" s="14" t="s">
        <v>114</v>
      </c>
    </row>
    <row r="29" spans="1:4" x14ac:dyDescent="0.25">
      <c r="A29" s="14" t="s">
        <v>51</v>
      </c>
      <c r="B29" s="14" t="s">
        <v>46</v>
      </c>
      <c r="C29" s="14" t="s">
        <v>27</v>
      </c>
      <c r="D29" s="14" t="s">
        <v>115</v>
      </c>
    </row>
    <row r="30" spans="1:4" x14ac:dyDescent="0.25">
      <c r="A30" s="14" t="s">
        <v>51</v>
      </c>
      <c r="B30" s="14" t="s">
        <v>46</v>
      </c>
      <c r="C30" s="14" t="s">
        <v>28</v>
      </c>
      <c r="D30" s="14" t="s">
        <v>116</v>
      </c>
    </row>
    <row r="31" spans="1:4" x14ac:dyDescent="0.25">
      <c r="A31" s="14" t="s">
        <v>51</v>
      </c>
      <c r="B31" s="14" t="s">
        <v>46</v>
      </c>
      <c r="C31" s="14" t="s">
        <v>29</v>
      </c>
      <c r="D31" s="14" t="s">
        <v>117</v>
      </c>
    </row>
    <row r="32" spans="1:4" x14ac:dyDescent="0.25">
      <c r="A32" s="14" t="s">
        <v>51</v>
      </c>
      <c r="B32" s="14" t="s">
        <v>46</v>
      </c>
      <c r="C32" s="14" t="s">
        <v>120</v>
      </c>
      <c r="D32" s="21" t="s">
        <v>89</v>
      </c>
    </row>
    <row r="33" spans="1:4" x14ac:dyDescent="0.25">
      <c r="A33" s="14" t="s">
        <v>51</v>
      </c>
      <c r="B33" s="14" t="s">
        <v>46</v>
      </c>
      <c r="C33" s="14" t="s">
        <v>30</v>
      </c>
      <c r="D33" s="21" t="s">
        <v>91</v>
      </c>
    </row>
    <row r="34" spans="1:4" x14ac:dyDescent="0.25">
      <c r="A34" s="14" t="s">
        <v>51</v>
      </c>
      <c r="B34" s="14" t="s">
        <v>46</v>
      </c>
      <c r="C34" s="14" t="s">
        <v>31</v>
      </c>
      <c r="D34" s="22" t="s">
        <v>118</v>
      </c>
    </row>
    <row r="35" spans="1:4" x14ac:dyDescent="0.25">
      <c r="A35" s="14" t="s">
        <v>51</v>
      </c>
      <c r="B35" s="14" t="s">
        <v>46</v>
      </c>
      <c r="C35" s="14" t="s">
        <v>32</v>
      </c>
      <c r="D35" s="21" t="s">
        <v>92</v>
      </c>
    </row>
    <row r="36" spans="1:4" x14ac:dyDescent="0.25">
      <c r="A36" s="14" t="s">
        <v>51</v>
      </c>
      <c r="B36" s="14" t="s">
        <v>46</v>
      </c>
      <c r="C36" s="14" t="s">
        <v>33</v>
      </c>
      <c r="D36" s="21" t="s">
        <v>93</v>
      </c>
    </row>
    <row r="37" spans="1:4" x14ac:dyDescent="0.25">
      <c r="A37" s="14" t="s">
        <v>51</v>
      </c>
      <c r="B37" s="14" t="s">
        <v>46</v>
      </c>
      <c r="C37" s="14" t="s">
        <v>34</v>
      </c>
      <c r="D37" s="21" t="s">
        <v>36</v>
      </c>
    </row>
    <row r="38" spans="1:4" s="12" customFormat="1" ht="45.75" customHeight="1" x14ac:dyDescent="0.25">
      <c r="A38" s="15" t="s">
        <v>52</v>
      </c>
      <c r="B38" s="14" t="s">
        <v>46</v>
      </c>
      <c r="C38" s="14" t="s">
        <v>58</v>
      </c>
      <c r="D38" s="21" t="s">
        <v>45</v>
      </c>
    </row>
    <row r="39" spans="1:4" x14ac:dyDescent="0.25">
      <c r="A39" s="15" t="s">
        <v>52</v>
      </c>
      <c r="B39" s="14" t="s">
        <v>46</v>
      </c>
      <c r="C39" s="14" t="s">
        <v>59</v>
      </c>
      <c r="D39" s="21" t="s">
        <v>45</v>
      </c>
    </row>
    <row r="40" spans="1:4" x14ac:dyDescent="0.25">
      <c r="A40" s="15" t="s">
        <v>52</v>
      </c>
      <c r="B40" s="14" t="s">
        <v>46</v>
      </c>
      <c r="C40" s="14" t="s">
        <v>60</v>
      </c>
      <c r="D40" s="21" t="s">
        <v>45</v>
      </c>
    </row>
    <row r="41" spans="1:4" x14ac:dyDescent="0.25">
      <c r="A41" s="15" t="s">
        <v>52</v>
      </c>
      <c r="B41" s="14" t="s">
        <v>46</v>
      </c>
      <c r="C41" s="14" t="s">
        <v>61</v>
      </c>
      <c r="D41" s="21" t="s">
        <v>45</v>
      </c>
    </row>
  </sheetData>
  <autoFilter ref="A1:C41"/>
  <hyperlinks>
    <hyperlink ref="D2" r:id="rId1"/>
    <hyperlink ref="D3" r:id="rId2"/>
    <hyperlink ref="D8" r:id="rId3"/>
    <hyperlink ref="D9" r:id="rId4"/>
    <hyperlink ref="D41" r:id="rId5"/>
    <hyperlink ref="D40" r:id="rId6"/>
    <hyperlink ref="D39" r:id="rId7"/>
    <hyperlink ref="D38" r:id="rId8"/>
    <hyperlink ref="D37" r:id="rId9" location="jp-carousel-642"/>
    <hyperlink ref="D35" r:id="rId10"/>
    <hyperlink ref="D36" r:id="rId11"/>
    <hyperlink ref="D33" r:id="rId12"/>
    <hyperlink ref="D32" r:id="rId13"/>
    <hyperlink ref="D10" r:id="rId14"/>
    <hyperlink ref="D11" r:id="rId15"/>
    <hyperlink ref="D14" r:id="rId16"/>
    <hyperlink ref="D15" r:id="rId17"/>
    <hyperlink ref="D16" r:id="rId18"/>
    <hyperlink ref="D17" r:id="rId19"/>
    <hyperlink ref="D18" r:id="rId20"/>
    <hyperlink ref="D19" r:id="rId21"/>
    <hyperlink ref="D22" r:id="rId22"/>
    <hyperlink ref="D24" r:id="rId23"/>
    <hyperlink ref="D25" r:id="rId24"/>
    <hyperlink ref="D26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convex</vt:lpstr>
      <vt:lpstr>Sheet2</vt:lpstr>
      <vt:lpstr>Sheet1</vt:lpstr>
      <vt:lpstr>linear-not used yet</vt:lpstr>
      <vt:lpstr>not used</vt:lpstr>
      <vt:lpstr>convex for arxviv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Disdier, Marion {HTA~Basel}</dc:creator>
  <cp:lastModifiedBy>disdier, marion {HTA~Basel}</cp:lastModifiedBy>
  <cp:lastPrinted>2020-04-15T16:30:51Z</cp:lastPrinted>
  <dcterms:created xsi:type="dcterms:W3CDTF">2020-04-09T17:07:30Z</dcterms:created>
  <dcterms:modified xsi:type="dcterms:W3CDTF">2020-04-20T20:08:59Z</dcterms:modified>
</cp:coreProperties>
</file>