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70"/>
  </bookViews>
  <sheets>
    <sheet name="Data" sheetId="1" r:id="rId1"/>
  </sheets>
  <definedNames>
    <definedName name="_xlnm._FilterDatabase" localSheetId="0" hidden="1">Data!$A$2:$S$40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<sst xmlns="http://schemas.openxmlformats.org/spreadsheetml/2006/main" count="436" uniqueCount="79">
  <si>
    <t>Model</t>
  </si>
  <si>
    <t>Name</t>
  </si>
  <si>
    <t>Email</t>
  </si>
  <si>
    <t>Director</t>
  </si>
  <si>
    <t>Senior Manager</t>
  </si>
  <si>
    <t>Please select your Manager Name:</t>
  </si>
  <si>
    <t>Please enter your Employee ID:</t>
  </si>
  <si>
    <t>Please enter your Dell Email ID:</t>
  </si>
  <si>
    <t>Gender</t>
  </si>
  <si>
    <t>Job Level</t>
  </si>
  <si>
    <t>Attendance</t>
  </si>
  <si>
    <t>Team</t>
  </si>
  <si>
    <t>Attendance Status</t>
  </si>
  <si>
    <t>Salary</t>
  </si>
  <si>
    <t>Date</t>
  </si>
  <si>
    <t>Month</t>
  </si>
  <si>
    <t>Quarter</t>
  </si>
  <si>
    <t>Bonus</t>
  </si>
  <si>
    <t xml:space="preserve">Basic </t>
  </si>
  <si>
    <t>James</t>
  </si>
  <si>
    <t>Morris</t>
  </si>
  <si>
    <t>Dan</t>
  </si>
  <si>
    <t>James Tony@Sample.com</t>
  </si>
  <si>
    <t>Male</t>
  </si>
  <si>
    <t>Executive</t>
  </si>
  <si>
    <t>Present</t>
  </si>
  <si>
    <t>Team 4</t>
  </si>
  <si>
    <t>Q1</t>
  </si>
  <si>
    <t>John</t>
  </si>
  <si>
    <t>Lewis</t>
  </si>
  <si>
    <t>John Tony@Sample.com</t>
  </si>
  <si>
    <t>Senior Executive</t>
  </si>
  <si>
    <t>Absent</t>
  </si>
  <si>
    <t>Team 5</t>
  </si>
  <si>
    <t>Robert</t>
  </si>
  <si>
    <t>Sam</t>
  </si>
  <si>
    <t>Robert Tony@Sample.com</t>
  </si>
  <si>
    <t>Anyalst</t>
  </si>
  <si>
    <t>Michael</t>
  </si>
  <si>
    <t>Kent</t>
  </si>
  <si>
    <t>Michael Tony@Sample.com</t>
  </si>
  <si>
    <t>Female</t>
  </si>
  <si>
    <t>Senior Analyst</t>
  </si>
  <si>
    <t>Team 2</t>
  </si>
  <si>
    <t>William</t>
  </si>
  <si>
    <t>Wade</t>
  </si>
  <si>
    <t>William Tony@Sample.com</t>
  </si>
  <si>
    <t>Team Lead</t>
  </si>
  <si>
    <t>David</t>
  </si>
  <si>
    <t>David Tony@Sample.com</t>
  </si>
  <si>
    <t>Richard</t>
  </si>
  <si>
    <t>Richard Tony@Sample.com</t>
  </si>
  <si>
    <t>Charles</t>
  </si>
  <si>
    <t>Charles Tony@Sample.com</t>
  </si>
  <si>
    <t>Joseph</t>
  </si>
  <si>
    <t>Joseph Tony@Sample.com</t>
  </si>
  <si>
    <t>Team 1</t>
  </si>
  <si>
    <t>Thomas</t>
  </si>
  <si>
    <t>Thomas Tony@Sample.com</t>
  </si>
  <si>
    <t>Edward</t>
  </si>
  <si>
    <t>Edward Tony@Sample.com</t>
  </si>
  <si>
    <t>Daniel</t>
  </si>
  <si>
    <t>Daniel Tony@Sample.com</t>
  </si>
  <si>
    <t>Paul</t>
  </si>
  <si>
    <t>Paul Tony@Sample.com</t>
  </si>
  <si>
    <t>Team 3</t>
  </si>
  <si>
    <t>Mark</t>
  </si>
  <si>
    <t>Mark Tony@Sample.com</t>
  </si>
  <si>
    <t>Donald</t>
  </si>
  <si>
    <t>Donald Tony@Sample.com</t>
  </si>
  <si>
    <t>Jeff</t>
  </si>
  <si>
    <t>Jeff Tony@Sample.com</t>
  </si>
  <si>
    <t>Kenneth</t>
  </si>
  <si>
    <t>Kenneth Tony@Sample.com</t>
  </si>
  <si>
    <t>Steven</t>
  </si>
  <si>
    <t>Steven Tony@Sample.com</t>
  </si>
  <si>
    <t>Kevin</t>
  </si>
  <si>
    <t>Kevin Tony@Sample.com</t>
  </si>
  <si>
    <t>Intermediate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</si>
</sst>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tabSelected="1" workbookViewId="0">
      <pane ySplit="2" topLeftCell="A3" activePane="bottomLeft" state="frozen"/>
      <selection/>
      <selection pane="bottomLeft" activeCell="B1" sqref="B$1:B$1048576"/>
    </sheetView>
  </sheetViews>
  <sheetFormatPr defaultColWidth="9" defaultRowHeight="15"/>
  <cols>
    <col min="1" max="2" width="14.4285714285714" customWidth="1"/>
    <col min="3" max="3" width="28.1428571428571" customWidth="1"/>
    <col min="4" max="4" width="38.2857142857143" customWidth="1"/>
    <col min="5" max="5" width="25.7142857142857" customWidth="1"/>
    <col min="6" max="6" width="23" customWidth="1"/>
    <col min="7" max="7" width="20" customWidth="1"/>
    <col min="8" max="8" width="29.2857142857143" customWidth="1"/>
    <col min="9" max="9" width="31" hidden="1" customWidth="1"/>
    <col min="14" max="14" width="7.71428571428571" customWidth="1"/>
    <col min="16" max="16" width="10.7142857142857" customWidth="1"/>
  </cols>
  <sheetData>
    <row r="2" spans="1:19">
      <c r="A2" s="1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1:19">
      <c r="A3" t="s">
        <v>18</v>
      </c>
      <c r="C3" t="s">
        <v>19</v>
      </c>
      <c r="D3" t="str">
        <f>_xlfn.CONCAT(C3," Tony","@Sample_Demo.com")</f>
        <v>James Tony@Sample_Demo.com</v>
      </c>
      <c r="E3" t="s">
        <v>20</v>
      </c>
      <c r="F3" t="s">
        <v>21</v>
      </c>
      <c r="G3" t="s">
        <v>21</v>
      </c>
      <c r="H3">
        <v>8645382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>
        <v>1</v>
      </c>
      <c r="O3">
        <v>10000</v>
      </c>
      <c r="P3" s="2">
        <v>44593</v>
      </c>
      <c r="Q3" t="str">
        <f>TEXT(P3,"mmm")</f>
        <v>Feb</v>
      </c>
      <c r="R3" t="s">
        <v>27</v>
      </c>
      <c r="S3">
        <f>O3*5/100</f>
        <v>500</v>
      </c>
    </row>
    <row r="4" spans="1:19">
      <c r="A4" t="s">
        <v>18</v>
      </c>
      <c r="C4" t="s">
        <v>28</v>
      </c>
      <c r="D4" t="str">
        <f t="shared" ref="D4:D40" si="0">_xlfn.CONCAT(C4," Tony","@Sample_Demo.com")</f>
        <v>John Tony@Sample_Demo.com</v>
      </c>
      <c r="E4" t="s">
        <v>20</v>
      </c>
      <c r="F4" t="s">
        <v>29</v>
      </c>
      <c r="G4" t="s">
        <v>29</v>
      </c>
      <c r="H4">
        <v>8645383</v>
      </c>
      <c r="I4" t="s">
        <v>30</v>
      </c>
      <c r="J4" t="s">
        <v>23</v>
      </c>
      <c r="K4" t="s">
        <v>31</v>
      </c>
      <c r="L4" t="s">
        <v>32</v>
      </c>
      <c r="M4" t="s">
        <v>33</v>
      </c>
      <c r="N4">
        <v>0</v>
      </c>
      <c r="O4">
        <f>O3+1000</f>
        <v>11000</v>
      </c>
      <c r="P4" s="2">
        <v>44593</v>
      </c>
      <c r="Q4" t="str">
        <f t="shared" ref="Q4:Q22" si="1">TEXT(P4,"mmm")</f>
        <v>Feb</v>
      </c>
      <c r="R4" t="s">
        <v>27</v>
      </c>
      <c r="S4">
        <f t="shared" ref="S4:S22" si="2">O4*5/100</f>
        <v>550</v>
      </c>
    </row>
    <row r="5" spans="1:19">
      <c r="A5" t="s">
        <v>18</v>
      </c>
      <c r="C5" t="s">
        <v>34</v>
      </c>
      <c r="D5" t="str">
        <f t="shared" si="0"/>
        <v>Robert Tony@Sample_Demo.com</v>
      </c>
      <c r="E5" t="s">
        <v>20</v>
      </c>
      <c r="F5" t="s">
        <v>35</v>
      </c>
      <c r="G5" t="s">
        <v>35</v>
      </c>
      <c r="H5">
        <v>8645384</v>
      </c>
      <c r="I5" t="s">
        <v>36</v>
      </c>
      <c r="J5" t="s">
        <v>23</v>
      </c>
      <c r="K5" t="s">
        <v>37</v>
      </c>
      <c r="L5" t="s">
        <v>25</v>
      </c>
      <c r="M5" t="s">
        <v>26</v>
      </c>
      <c r="N5">
        <v>1</v>
      </c>
      <c r="O5">
        <f t="shared" ref="O5:O21" si="3">O4+1000</f>
        <v>12000</v>
      </c>
      <c r="P5" s="2">
        <v>44593</v>
      </c>
      <c r="Q5" t="str">
        <f t="shared" si="1"/>
        <v>Feb</v>
      </c>
      <c r="R5" t="s">
        <v>27</v>
      </c>
      <c r="S5">
        <f t="shared" si="2"/>
        <v>600</v>
      </c>
    </row>
    <row r="6" spans="1:19">
      <c r="A6" t="s">
        <v>18</v>
      </c>
      <c r="C6" t="s">
        <v>38</v>
      </c>
      <c r="D6" t="str">
        <f t="shared" si="0"/>
        <v>Michael Tony@Sample_Demo.com</v>
      </c>
      <c r="E6" t="s">
        <v>20</v>
      </c>
      <c r="F6" t="s">
        <v>39</v>
      </c>
      <c r="G6" t="s">
        <v>39</v>
      </c>
      <c r="H6">
        <v>8645385</v>
      </c>
      <c r="I6" t="s">
        <v>40</v>
      </c>
      <c r="J6" t="s">
        <v>41</v>
      </c>
      <c r="K6" t="s">
        <v>42</v>
      </c>
      <c r="L6" t="s">
        <v>25</v>
      </c>
      <c r="M6" t="s">
        <v>43</v>
      </c>
      <c r="N6">
        <v>1</v>
      </c>
      <c r="O6">
        <f t="shared" si="3"/>
        <v>13000</v>
      </c>
      <c r="P6" s="2">
        <v>44593</v>
      </c>
      <c r="Q6" t="str">
        <f t="shared" si="1"/>
        <v>Feb</v>
      </c>
      <c r="R6" t="s">
        <v>27</v>
      </c>
      <c r="S6">
        <f t="shared" si="2"/>
        <v>650</v>
      </c>
    </row>
    <row r="7" spans="1:19">
      <c r="A7" t="s">
        <v>18</v>
      </c>
      <c r="C7" t="s">
        <v>44</v>
      </c>
      <c r="D7" t="str">
        <f t="shared" si="0"/>
        <v>William Tony@Sample_Demo.com</v>
      </c>
      <c r="E7" t="s">
        <v>20</v>
      </c>
      <c r="F7" t="s">
        <v>45</v>
      </c>
      <c r="G7" t="s">
        <v>45</v>
      </c>
      <c r="H7">
        <v>8645386</v>
      </c>
      <c r="I7" t="s">
        <v>46</v>
      </c>
      <c r="J7" t="s">
        <v>41</v>
      </c>
      <c r="K7" t="s">
        <v>47</v>
      </c>
      <c r="L7" t="s">
        <v>25</v>
      </c>
      <c r="M7" t="s">
        <v>43</v>
      </c>
      <c r="N7">
        <v>1</v>
      </c>
      <c r="O7">
        <f t="shared" si="3"/>
        <v>14000</v>
      </c>
      <c r="P7" s="2">
        <v>44593</v>
      </c>
      <c r="Q7" t="str">
        <f t="shared" si="1"/>
        <v>Feb</v>
      </c>
      <c r="R7" t="s">
        <v>27</v>
      </c>
      <c r="S7">
        <f t="shared" si="2"/>
        <v>700</v>
      </c>
    </row>
    <row r="8" spans="1:19">
      <c r="A8" t="s">
        <v>18</v>
      </c>
      <c r="C8" t="s">
        <v>48</v>
      </c>
      <c r="D8" t="str">
        <f t="shared" si="0"/>
        <v>David Tony@Sample_Demo.com</v>
      </c>
      <c r="E8" t="s">
        <v>20</v>
      </c>
      <c r="F8" t="s">
        <v>21</v>
      </c>
      <c r="G8" t="s">
        <v>21</v>
      </c>
      <c r="H8">
        <v>8645387</v>
      </c>
      <c r="I8" t="s">
        <v>49</v>
      </c>
      <c r="J8" t="s">
        <v>41</v>
      </c>
      <c r="K8" t="s">
        <v>24</v>
      </c>
      <c r="L8" t="s">
        <v>32</v>
      </c>
      <c r="M8" t="s">
        <v>33</v>
      </c>
      <c r="N8">
        <v>0</v>
      </c>
      <c r="O8">
        <f t="shared" si="3"/>
        <v>15000</v>
      </c>
      <c r="P8" s="2">
        <v>44593</v>
      </c>
      <c r="Q8" t="str">
        <f t="shared" si="1"/>
        <v>Feb</v>
      </c>
      <c r="R8" t="s">
        <v>27</v>
      </c>
      <c r="S8">
        <f t="shared" si="2"/>
        <v>750</v>
      </c>
    </row>
    <row r="9" spans="1:19">
      <c r="A9" t="s">
        <v>18</v>
      </c>
      <c r="C9" t="s">
        <v>50</v>
      </c>
      <c r="D9" t="str">
        <f t="shared" si="0"/>
        <v>Richard Tony@Sample_Demo.com</v>
      </c>
      <c r="E9" t="s">
        <v>20</v>
      </c>
      <c r="F9" t="s">
        <v>29</v>
      </c>
      <c r="G9" t="s">
        <v>29</v>
      </c>
      <c r="H9">
        <v>8645388</v>
      </c>
      <c r="I9" t="s">
        <v>51</v>
      </c>
      <c r="J9" t="s">
        <v>41</v>
      </c>
      <c r="K9" t="s">
        <v>31</v>
      </c>
      <c r="L9" t="s">
        <v>25</v>
      </c>
      <c r="M9" t="s">
        <v>43</v>
      </c>
      <c r="N9">
        <v>1</v>
      </c>
      <c r="O9">
        <f t="shared" si="3"/>
        <v>16000</v>
      </c>
      <c r="P9" s="2">
        <v>44593</v>
      </c>
      <c r="Q9" t="str">
        <f t="shared" si="1"/>
        <v>Feb</v>
      </c>
      <c r="R9" t="s">
        <v>27</v>
      </c>
      <c r="S9">
        <f t="shared" si="2"/>
        <v>800</v>
      </c>
    </row>
    <row r="10" spans="1:19">
      <c r="A10" t="s">
        <v>18</v>
      </c>
      <c r="C10" t="s">
        <v>52</v>
      </c>
      <c r="D10" t="str">
        <f t="shared" si="0"/>
        <v>Charles Tony@Sample_Demo.com</v>
      </c>
      <c r="E10" t="s">
        <v>20</v>
      </c>
      <c r="F10" t="s">
        <v>35</v>
      </c>
      <c r="G10" t="s">
        <v>35</v>
      </c>
      <c r="H10">
        <v>8645389</v>
      </c>
      <c r="I10" t="s">
        <v>53</v>
      </c>
      <c r="J10" t="s">
        <v>41</v>
      </c>
      <c r="K10" t="s">
        <v>37</v>
      </c>
      <c r="L10" t="s">
        <v>25</v>
      </c>
      <c r="M10" t="s">
        <v>43</v>
      </c>
      <c r="N10">
        <v>1</v>
      </c>
      <c r="O10">
        <f t="shared" si="3"/>
        <v>17000</v>
      </c>
      <c r="P10" s="2">
        <v>44593</v>
      </c>
      <c r="Q10" t="str">
        <f t="shared" si="1"/>
        <v>Feb</v>
      </c>
      <c r="R10" t="s">
        <v>27</v>
      </c>
      <c r="S10">
        <f t="shared" si="2"/>
        <v>850</v>
      </c>
    </row>
    <row r="11" spans="1:19">
      <c r="A11" t="s">
        <v>18</v>
      </c>
      <c r="C11" t="s">
        <v>54</v>
      </c>
      <c r="D11" t="str">
        <f t="shared" si="0"/>
        <v>Joseph Tony@Sample_Demo.com</v>
      </c>
      <c r="E11" t="s">
        <v>20</v>
      </c>
      <c r="F11" t="s">
        <v>39</v>
      </c>
      <c r="G11" t="s">
        <v>39</v>
      </c>
      <c r="H11">
        <v>8645390</v>
      </c>
      <c r="I11" t="s">
        <v>55</v>
      </c>
      <c r="J11" t="s">
        <v>41</v>
      </c>
      <c r="K11" t="s">
        <v>42</v>
      </c>
      <c r="L11" t="s">
        <v>25</v>
      </c>
      <c r="M11" t="s">
        <v>56</v>
      </c>
      <c r="N11">
        <v>1</v>
      </c>
      <c r="O11">
        <f t="shared" si="3"/>
        <v>18000</v>
      </c>
      <c r="P11" s="2">
        <v>44593</v>
      </c>
      <c r="Q11" t="str">
        <f t="shared" si="1"/>
        <v>Feb</v>
      </c>
      <c r="R11" t="s">
        <v>27</v>
      </c>
      <c r="S11">
        <f t="shared" si="2"/>
        <v>900</v>
      </c>
    </row>
    <row r="12" spans="1:19">
      <c r="A12" t="s">
        <v>18</v>
      </c>
      <c r="C12" t="s">
        <v>57</v>
      </c>
      <c r="D12" t="str">
        <f t="shared" si="0"/>
        <v>Thomas Tony@Sample_Demo.com</v>
      </c>
      <c r="E12" t="s">
        <v>20</v>
      </c>
      <c r="F12" t="s">
        <v>45</v>
      </c>
      <c r="G12" t="s">
        <v>45</v>
      </c>
      <c r="H12">
        <v>8645391</v>
      </c>
      <c r="I12" t="s">
        <v>58</v>
      </c>
      <c r="J12" t="s">
        <v>23</v>
      </c>
      <c r="K12" t="s">
        <v>47</v>
      </c>
      <c r="L12" t="s">
        <v>32</v>
      </c>
      <c r="M12" t="s">
        <v>26</v>
      </c>
      <c r="N12">
        <v>0</v>
      </c>
      <c r="O12">
        <f t="shared" si="3"/>
        <v>19000</v>
      </c>
      <c r="P12" s="2">
        <v>44593</v>
      </c>
      <c r="Q12" t="str">
        <f t="shared" si="1"/>
        <v>Feb</v>
      </c>
      <c r="R12" t="s">
        <v>27</v>
      </c>
      <c r="S12">
        <f t="shared" si="2"/>
        <v>950</v>
      </c>
    </row>
    <row r="13" spans="1:19">
      <c r="A13" t="s">
        <v>18</v>
      </c>
      <c r="C13" t="s">
        <v>59</v>
      </c>
      <c r="D13" t="str">
        <f t="shared" si="0"/>
        <v>Edward Tony@Sample_Demo.com</v>
      </c>
      <c r="E13" t="s">
        <v>20</v>
      </c>
      <c r="F13" t="s">
        <v>21</v>
      </c>
      <c r="G13" t="s">
        <v>21</v>
      </c>
      <c r="H13">
        <v>8645392</v>
      </c>
      <c r="I13" t="s">
        <v>60</v>
      </c>
      <c r="J13" t="s">
        <v>41</v>
      </c>
      <c r="K13" t="s">
        <v>24</v>
      </c>
      <c r="L13" t="s">
        <v>32</v>
      </c>
      <c r="M13" t="s">
        <v>43</v>
      </c>
      <c r="N13">
        <v>0</v>
      </c>
      <c r="O13">
        <f t="shared" si="3"/>
        <v>20000</v>
      </c>
      <c r="P13" s="2">
        <v>44593</v>
      </c>
      <c r="Q13" t="str">
        <f t="shared" si="1"/>
        <v>Feb</v>
      </c>
      <c r="R13" t="s">
        <v>27</v>
      </c>
      <c r="S13">
        <f t="shared" si="2"/>
        <v>1000</v>
      </c>
    </row>
    <row r="14" spans="1:19">
      <c r="A14" t="s">
        <v>18</v>
      </c>
      <c r="C14" t="s">
        <v>61</v>
      </c>
      <c r="D14" t="str">
        <f t="shared" si="0"/>
        <v>Daniel Tony@Sample_Demo.com</v>
      </c>
      <c r="E14" t="s">
        <v>20</v>
      </c>
      <c r="F14" t="s">
        <v>29</v>
      </c>
      <c r="G14" t="s">
        <v>29</v>
      </c>
      <c r="H14">
        <v>8645393</v>
      </c>
      <c r="I14" t="s">
        <v>62</v>
      </c>
      <c r="J14" t="s">
        <v>23</v>
      </c>
      <c r="K14" t="s">
        <v>31</v>
      </c>
      <c r="L14" t="s">
        <v>25</v>
      </c>
      <c r="M14" t="s">
        <v>26</v>
      </c>
      <c r="N14">
        <v>1</v>
      </c>
      <c r="O14">
        <f t="shared" si="3"/>
        <v>21000</v>
      </c>
      <c r="P14" s="2">
        <v>44593</v>
      </c>
      <c r="Q14" t="str">
        <f t="shared" si="1"/>
        <v>Feb</v>
      </c>
      <c r="R14" t="s">
        <v>27</v>
      </c>
      <c r="S14">
        <f t="shared" si="2"/>
        <v>1050</v>
      </c>
    </row>
    <row r="15" spans="1:19">
      <c r="A15" t="s">
        <v>18</v>
      </c>
      <c r="C15" t="s">
        <v>63</v>
      </c>
      <c r="D15" t="str">
        <f t="shared" si="0"/>
        <v>Paul Tony@Sample_Demo.com</v>
      </c>
      <c r="E15" t="s">
        <v>20</v>
      </c>
      <c r="F15" t="s">
        <v>35</v>
      </c>
      <c r="G15" t="s">
        <v>35</v>
      </c>
      <c r="H15">
        <v>8645394</v>
      </c>
      <c r="I15" t="s">
        <v>64</v>
      </c>
      <c r="J15" t="s">
        <v>41</v>
      </c>
      <c r="K15" t="s">
        <v>37</v>
      </c>
      <c r="L15" t="s">
        <v>25</v>
      </c>
      <c r="M15" t="s">
        <v>65</v>
      </c>
      <c r="N15">
        <v>1</v>
      </c>
      <c r="O15">
        <f t="shared" si="3"/>
        <v>22000</v>
      </c>
      <c r="P15" s="2">
        <v>44593</v>
      </c>
      <c r="Q15" t="str">
        <f t="shared" si="1"/>
        <v>Feb</v>
      </c>
      <c r="R15" t="s">
        <v>27</v>
      </c>
      <c r="S15">
        <f t="shared" si="2"/>
        <v>1100</v>
      </c>
    </row>
    <row r="16" spans="1:19">
      <c r="A16" t="s">
        <v>18</v>
      </c>
      <c r="C16" t="s">
        <v>66</v>
      </c>
      <c r="D16" t="str">
        <f t="shared" si="0"/>
        <v>Mark Tony@Sample_Demo.com</v>
      </c>
      <c r="E16" t="s">
        <v>20</v>
      </c>
      <c r="F16" t="s">
        <v>39</v>
      </c>
      <c r="G16" t="s">
        <v>39</v>
      </c>
      <c r="H16">
        <v>8645395</v>
      </c>
      <c r="I16" t="s">
        <v>67</v>
      </c>
      <c r="J16" t="s">
        <v>41</v>
      </c>
      <c r="K16" t="s">
        <v>42</v>
      </c>
      <c r="L16" t="s">
        <v>25</v>
      </c>
      <c r="M16" t="s">
        <v>33</v>
      </c>
      <c r="N16">
        <v>1</v>
      </c>
      <c r="O16">
        <f t="shared" si="3"/>
        <v>23000</v>
      </c>
      <c r="P16" s="2">
        <v>44593</v>
      </c>
      <c r="Q16" t="str">
        <f t="shared" si="1"/>
        <v>Feb</v>
      </c>
      <c r="R16" t="s">
        <v>27</v>
      </c>
      <c r="S16">
        <f t="shared" si="2"/>
        <v>1150</v>
      </c>
    </row>
    <row r="17" spans="1:19">
      <c r="A17" t="s">
        <v>18</v>
      </c>
      <c r="C17" t="s">
        <v>68</v>
      </c>
      <c r="D17" t="str">
        <f t="shared" si="0"/>
        <v>Donald Tony@Sample_Demo.com</v>
      </c>
      <c r="E17" t="s">
        <v>20</v>
      </c>
      <c r="F17" t="s">
        <v>45</v>
      </c>
      <c r="G17" t="s">
        <v>45</v>
      </c>
      <c r="H17">
        <v>8645396</v>
      </c>
      <c r="I17" t="s">
        <v>69</v>
      </c>
      <c r="J17" t="s">
        <v>23</v>
      </c>
      <c r="K17" t="s">
        <v>47</v>
      </c>
      <c r="L17" t="s">
        <v>25</v>
      </c>
      <c r="M17" t="s">
        <v>33</v>
      </c>
      <c r="N17">
        <v>1</v>
      </c>
      <c r="O17">
        <f t="shared" si="3"/>
        <v>24000</v>
      </c>
      <c r="P17" s="2">
        <v>44593</v>
      </c>
      <c r="Q17" t="str">
        <f t="shared" si="1"/>
        <v>Feb</v>
      </c>
      <c r="R17" t="s">
        <v>27</v>
      </c>
      <c r="S17">
        <f t="shared" si="2"/>
        <v>1200</v>
      </c>
    </row>
    <row r="18" spans="1:19">
      <c r="A18" t="s">
        <v>18</v>
      </c>
      <c r="C18" t="s">
        <v>70</v>
      </c>
      <c r="D18" t="str">
        <f t="shared" si="0"/>
        <v>Jeff Tony@Sample_Demo.com</v>
      </c>
      <c r="E18" t="s">
        <v>20</v>
      </c>
      <c r="F18" t="s">
        <v>21</v>
      </c>
      <c r="G18" t="s">
        <v>21</v>
      </c>
      <c r="H18">
        <v>8645397</v>
      </c>
      <c r="I18" t="s">
        <v>71</v>
      </c>
      <c r="J18" t="s">
        <v>23</v>
      </c>
      <c r="K18" t="s">
        <v>24</v>
      </c>
      <c r="L18" t="s">
        <v>32</v>
      </c>
      <c r="M18" t="s">
        <v>33</v>
      </c>
      <c r="N18">
        <v>0</v>
      </c>
      <c r="O18">
        <f t="shared" si="3"/>
        <v>25000</v>
      </c>
      <c r="P18" s="2">
        <v>44593</v>
      </c>
      <c r="Q18" t="str">
        <f t="shared" si="1"/>
        <v>Feb</v>
      </c>
      <c r="R18" t="s">
        <v>27</v>
      </c>
      <c r="S18">
        <f t="shared" si="2"/>
        <v>1250</v>
      </c>
    </row>
    <row r="19" spans="1:19">
      <c r="A19" t="s">
        <v>18</v>
      </c>
      <c r="C19" t="s">
        <v>72</v>
      </c>
      <c r="D19" t="str">
        <f t="shared" si="0"/>
        <v>Kenneth Tony@Sample_Demo.com</v>
      </c>
      <c r="E19" t="s">
        <v>20</v>
      </c>
      <c r="F19" t="s">
        <v>29</v>
      </c>
      <c r="G19" t="s">
        <v>29</v>
      </c>
      <c r="H19">
        <v>8645398</v>
      </c>
      <c r="I19" t="s">
        <v>73</v>
      </c>
      <c r="J19" t="s">
        <v>23</v>
      </c>
      <c r="K19" t="s">
        <v>31</v>
      </c>
      <c r="L19" t="s">
        <v>25</v>
      </c>
      <c r="M19" t="s">
        <v>33</v>
      </c>
      <c r="N19">
        <v>1</v>
      </c>
      <c r="O19">
        <f t="shared" si="3"/>
        <v>26000</v>
      </c>
      <c r="P19" s="2">
        <v>44593</v>
      </c>
      <c r="Q19" t="str">
        <f t="shared" si="1"/>
        <v>Feb</v>
      </c>
      <c r="R19" t="s">
        <v>27</v>
      </c>
      <c r="S19">
        <f t="shared" si="2"/>
        <v>1300</v>
      </c>
    </row>
    <row r="20" spans="1:19">
      <c r="A20" t="s">
        <v>18</v>
      </c>
      <c r="C20" t="s">
        <v>74</v>
      </c>
      <c r="D20" t="str">
        <f t="shared" si="0"/>
        <v>Steven Tony@Sample_Demo.com</v>
      </c>
      <c r="E20" t="s">
        <v>20</v>
      </c>
      <c r="F20" t="s">
        <v>35</v>
      </c>
      <c r="G20" t="s">
        <v>35</v>
      </c>
      <c r="H20">
        <v>8645399</v>
      </c>
      <c r="I20" t="s">
        <v>75</v>
      </c>
      <c r="J20" t="s">
        <v>41</v>
      </c>
      <c r="K20" t="s">
        <v>37</v>
      </c>
      <c r="L20" t="s">
        <v>25</v>
      </c>
      <c r="M20" t="s">
        <v>33</v>
      </c>
      <c r="N20">
        <v>1</v>
      </c>
      <c r="O20">
        <f t="shared" si="3"/>
        <v>27000</v>
      </c>
      <c r="P20" s="2">
        <v>44593</v>
      </c>
      <c r="Q20" t="str">
        <f t="shared" si="1"/>
        <v>Feb</v>
      </c>
      <c r="R20" t="s">
        <v>27</v>
      </c>
      <c r="S20">
        <f t="shared" si="2"/>
        <v>1350</v>
      </c>
    </row>
    <row r="21" spans="1:19">
      <c r="A21" t="s">
        <v>18</v>
      </c>
      <c r="C21" t="s">
        <v>76</v>
      </c>
      <c r="D21" t="str">
        <f t="shared" si="0"/>
        <v>Kevin Tony@Sample_Demo.com</v>
      </c>
      <c r="E21" t="s">
        <v>20</v>
      </c>
      <c r="F21" t="s">
        <v>39</v>
      </c>
      <c r="G21" t="s">
        <v>39</v>
      </c>
      <c r="H21">
        <v>8645400</v>
      </c>
      <c r="I21" t="s">
        <v>77</v>
      </c>
      <c r="J21" t="s">
        <v>41</v>
      </c>
      <c r="K21" t="s">
        <v>42</v>
      </c>
      <c r="L21" t="s">
        <v>25</v>
      </c>
      <c r="M21" t="s">
        <v>56</v>
      </c>
      <c r="N21">
        <v>1</v>
      </c>
      <c r="O21">
        <f t="shared" si="3"/>
        <v>28000</v>
      </c>
      <c r="P21" s="2">
        <v>44593</v>
      </c>
      <c r="Q21" t="str">
        <f t="shared" si="1"/>
        <v>Feb</v>
      </c>
      <c r="R21" t="s">
        <v>27</v>
      </c>
      <c r="S21">
        <f t="shared" si="2"/>
        <v>1400</v>
      </c>
    </row>
    <row r="22" spans="1:19">
      <c r="A22" t="s">
        <v>78</v>
      </c>
      <c r="C22" t="s">
        <v>19</v>
      </c>
      <c r="D22" t="str">
        <f t="shared" si="0"/>
        <v>James Tony@Sample_Demo.com</v>
      </c>
      <c r="E22" t="s">
        <v>20</v>
      </c>
      <c r="F22" t="s">
        <v>45</v>
      </c>
      <c r="G22" t="s">
        <v>45</v>
      </c>
      <c r="H22">
        <v>8645401</v>
      </c>
      <c r="I22" t="s">
        <v>22</v>
      </c>
      <c r="J22" t="s">
        <v>23</v>
      </c>
      <c r="K22" t="s">
        <v>47</v>
      </c>
      <c r="L22" t="s">
        <v>25</v>
      </c>
      <c r="M22" t="s">
        <v>26</v>
      </c>
      <c r="N22">
        <v>1</v>
      </c>
      <c r="O22">
        <v>10000</v>
      </c>
      <c r="P22" s="2">
        <v>44593</v>
      </c>
      <c r="Q22" t="str">
        <f t="shared" si="1"/>
        <v>Feb</v>
      </c>
      <c r="R22" t="s">
        <v>27</v>
      </c>
      <c r="S22">
        <f t="shared" si="2"/>
        <v>500</v>
      </c>
    </row>
    <row r="23" spans="1:19">
      <c r="A23" t="s">
        <v>78</v>
      </c>
      <c r="C23" t="s">
        <v>28</v>
      </c>
      <c r="D23" t="str">
        <f t="shared" si="0"/>
        <v>John Tony@Sample_Demo.com</v>
      </c>
      <c r="E23" t="s">
        <v>20</v>
      </c>
      <c r="F23" t="s">
        <v>21</v>
      </c>
      <c r="G23" t="s">
        <v>21</v>
      </c>
      <c r="H23">
        <v>8645402</v>
      </c>
      <c r="I23" t="s">
        <v>30</v>
      </c>
      <c r="J23" t="s">
        <v>23</v>
      </c>
      <c r="K23" t="s">
        <v>24</v>
      </c>
      <c r="L23" t="s">
        <v>25</v>
      </c>
      <c r="M23" t="s">
        <v>26</v>
      </c>
      <c r="N23">
        <v>1</v>
      </c>
      <c r="O23">
        <v>10000</v>
      </c>
      <c r="P23" s="2">
        <v>44593</v>
      </c>
      <c r="Q23" t="str">
        <f t="shared" ref="Q23:Q33" si="4">TEXT(P23,"mmm")</f>
        <v>Feb</v>
      </c>
      <c r="R23" t="s">
        <v>27</v>
      </c>
      <c r="S23">
        <f t="shared" ref="S23:S40" si="5">O23*5/100</f>
        <v>500</v>
      </c>
    </row>
    <row r="24" spans="1:19">
      <c r="A24" t="s">
        <v>78</v>
      </c>
      <c r="C24" t="s">
        <v>34</v>
      </c>
      <c r="D24" t="str">
        <f t="shared" si="0"/>
        <v>Robert Tony@Sample_Demo.com</v>
      </c>
      <c r="E24" t="s">
        <v>20</v>
      </c>
      <c r="F24" t="s">
        <v>29</v>
      </c>
      <c r="G24" t="s">
        <v>29</v>
      </c>
      <c r="H24">
        <v>8645403</v>
      </c>
      <c r="I24" t="s">
        <v>36</v>
      </c>
      <c r="J24" t="s">
        <v>41</v>
      </c>
      <c r="K24" t="s">
        <v>31</v>
      </c>
      <c r="L24" t="s">
        <v>25</v>
      </c>
      <c r="M24" t="s">
        <v>43</v>
      </c>
      <c r="N24">
        <v>1</v>
      </c>
      <c r="O24">
        <v>10000</v>
      </c>
      <c r="P24" s="2">
        <v>44593</v>
      </c>
      <c r="Q24" t="str">
        <f t="shared" si="4"/>
        <v>Feb</v>
      </c>
      <c r="R24" t="s">
        <v>27</v>
      </c>
      <c r="S24">
        <f t="shared" si="5"/>
        <v>500</v>
      </c>
    </row>
    <row r="25" spans="1:19">
      <c r="A25" t="s">
        <v>78</v>
      </c>
      <c r="C25" t="s">
        <v>38</v>
      </c>
      <c r="D25" t="str">
        <f t="shared" si="0"/>
        <v>Michael Tony@Sample_Demo.com</v>
      </c>
      <c r="E25" t="s">
        <v>20</v>
      </c>
      <c r="F25" t="s">
        <v>35</v>
      </c>
      <c r="G25" t="s">
        <v>35</v>
      </c>
      <c r="H25">
        <v>8645404</v>
      </c>
      <c r="I25" t="s">
        <v>40</v>
      </c>
      <c r="J25" t="s">
        <v>41</v>
      </c>
      <c r="K25" t="s">
        <v>37</v>
      </c>
      <c r="L25" t="s">
        <v>25</v>
      </c>
      <c r="M25" t="s">
        <v>43</v>
      </c>
      <c r="N25">
        <v>1</v>
      </c>
      <c r="O25">
        <v>10000</v>
      </c>
      <c r="P25" s="2">
        <v>44593</v>
      </c>
      <c r="Q25" t="str">
        <f t="shared" si="4"/>
        <v>Feb</v>
      </c>
      <c r="R25" t="s">
        <v>27</v>
      </c>
      <c r="S25">
        <f t="shared" si="5"/>
        <v>500</v>
      </c>
    </row>
    <row r="26" spans="1:19">
      <c r="A26" t="s">
        <v>78</v>
      </c>
      <c r="C26" t="s">
        <v>44</v>
      </c>
      <c r="D26" t="str">
        <f t="shared" si="0"/>
        <v>William Tony@Sample_Demo.com</v>
      </c>
      <c r="E26" t="s">
        <v>20</v>
      </c>
      <c r="F26" t="s">
        <v>39</v>
      </c>
      <c r="G26" t="s">
        <v>39</v>
      </c>
      <c r="H26">
        <v>8645405</v>
      </c>
      <c r="I26" t="s">
        <v>46</v>
      </c>
      <c r="J26" t="s">
        <v>41</v>
      </c>
      <c r="K26" t="s">
        <v>42</v>
      </c>
      <c r="L26" t="s">
        <v>25</v>
      </c>
      <c r="M26" t="s">
        <v>43</v>
      </c>
      <c r="N26">
        <v>1</v>
      </c>
      <c r="O26">
        <v>10000</v>
      </c>
      <c r="P26" s="2">
        <v>44593</v>
      </c>
      <c r="Q26" t="str">
        <f t="shared" si="4"/>
        <v>Feb</v>
      </c>
      <c r="R26" t="s">
        <v>27</v>
      </c>
      <c r="S26">
        <f t="shared" si="5"/>
        <v>500</v>
      </c>
    </row>
    <row r="27" spans="1:19">
      <c r="A27" t="s">
        <v>78</v>
      </c>
      <c r="C27" t="s">
        <v>48</v>
      </c>
      <c r="D27" t="str">
        <f t="shared" si="0"/>
        <v>David Tony@Sample_Demo.com</v>
      </c>
      <c r="E27" t="s">
        <v>20</v>
      </c>
      <c r="F27" t="s">
        <v>45</v>
      </c>
      <c r="G27" t="s">
        <v>45</v>
      </c>
      <c r="H27">
        <v>8645406</v>
      </c>
      <c r="I27" t="s">
        <v>49</v>
      </c>
      <c r="J27" t="s">
        <v>41</v>
      </c>
      <c r="K27" t="s">
        <v>47</v>
      </c>
      <c r="L27" t="s">
        <v>25</v>
      </c>
      <c r="M27" t="s">
        <v>43</v>
      </c>
      <c r="N27">
        <v>1</v>
      </c>
      <c r="O27">
        <v>10000</v>
      </c>
      <c r="P27" s="2">
        <v>44593</v>
      </c>
      <c r="Q27" t="str">
        <f t="shared" si="4"/>
        <v>Feb</v>
      </c>
      <c r="R27" t="s">
        <v>27</v>
      </c>
      <c r="S27">
        <f t="shared" si="5"/>
        <v>500</v>
      </c>
    </row>
    <row r="28" spans="1:19">
      <c r="A28" t="s">
        <v>78</v>
      </c>
      <c r="C28" t="s">
        <v>50</v>
      </c>
      <c r="D28" t="str">
        <f t="shared" si="0"/>
        <v>Richard Tony@Sample_Demo.com</v>
      </c>
      <c r="E28" t="s">
        <v>20</v>
      </c>
      <c r="F28" t="s">
        <v>21</v>
      </c>
      <c r="G28" t="s">
        <v>21</v>
      </c>
      <c r="H28">
        <v>8645407</v>
      </c>
      <c r="I28" t="s">
        <v>51</v>
      </c>
      <c r="J28" t="s">
        <v>41</v>
      </c>
      <c r="K28" t="s">
        <v>24</v>
      </c>
      <c r="L28" t="s">
        <v>25</v>
      </c>
      <c r="M28" t="s">
        <v>56</v>
      </c>
      <c r="N28">
        <v>1</v>
      </c>
      <c r="O28">
        <v>10000</v>
      </c>
      <c r="P28" s="2">
        <v>44593</v>
      </c>
      <c r="Q28" t="str">
        <f t="shared" si="4"/>
        <v>Feb</v>
      </c>
      <c r="R28" t="s">
        <v>27</v>
      </c>
      <c r="S28">
        <f t="shared" si="5"/>
        <v>500</v>
      </c>
    </row>
    <row r="29" spans="1:19">
      <c r="A29" t="s">
        <v>78</v>
      </c>
      <c r="C29" t="s">
        <v>52</v>
      </c>
      <c r="D29" t="str">
        <f t="shared" si="0"/>
        <v>Charles Tony@Sample_Demo.com</v>
      </c>
      <c r="E29" t="s">
        <v>20</v>
      </c>
      <c r="F29" t="s">
        <v>29</v>
      </c>
      <c r="G29" t="s">
        <v>29</v>
      </c>
      <c r="H29">
        <v>8645408</v>
      </c>
      <c r="I29" t="s">
        <v>53</v>
      </c>
      <c r="J29" t="s">
        <v>23</v>
      </c>
      <c r="K29" t="s">
        <v>31</v>
      </c>
      <c r="L29" t="s">
        <v>25</v>
      </c>
      <c r="M29" t="s">
        <v>26</v>
      </c>
      <c r="N29">
        <v>1</v>
      </c>
      <c r="O29">
        <v>10000</v>
      </c>
      <c r="P29" s="2">
        <v>44593</v>
      </c>
      <c r="Q29" t="str">
        <f t="shared" si="4"/>
        <v>Feb</v>
      </c>
      <c r="R29" t="s">
        <v>27</v>
      </c>
      <c r="S29">
        <f t="shared" si="5"/>
        <v>500</v>
      </c>
    </row>
    <row r="30" spans="1:19">
      <c r="A30" t="s">
        <v>78</v>
      </c>
      <c r="C30" t="s">
        <v>54</v>
      </c>
      <c r="D30" t="str">
        <f t="shared" si="0"/>
        <v>Joseph Tony@Sample_Demo.com</v>
      </c>
      <c r="E30" t="s">
        <v>20</v>
      </c>
      <c r="F30" t="s">
        <v>35</v>
      </c>
      <c r="G30" t="s">
        <v>35</v>
      </c>
      <c r="H30">
        <v>8645409</v>
      </c>
      <c r="I30" t="s">
        <v>55</v>
      </c>
      <c r="J30" t="s">
        <v>41</v>
      </c>
      <c r="K30" t="s">
        <v>37</v>
      </c>
      <c r="L30" t="s">
        <v>25</v>
      </c>
      <c r="M30" t="s">
        <v>65</v>
      </c>
      <c r="N30">
        <v>1</v>
      </c>
      <c r="O30">
        <v>10000</v>
      </c>
      <c r="P30" s="2">
        <v>44593</v>
      </c>
      <c r="Q30" t="str">
        <f t="shared" si="4"/>
        <v>Feb</v>
      </c>
      <c r="R30" t="s">
        <v>27</v>
      </c>
      <c r="S30">
        <f t="shared" si="5"/>
        <v>500</v>
      </c>
    </row>
    <row r="31" spans="1:19">
      <c r="A31" t="s">
        <v>78</v>
      </c>
      <c r="C31" t="s">
        <v>57</v>
      </c>
      <c r="D31" t="str">
        <f t="shared" si="0"/>
        <v>Thomas Tony@Sample_Demo.com</v>
      </c>
      <c r="E31" t="s">
        <v>20</v>
      </c>
      <c r="F31" t="s">
        <v>39</v>
      </c>
      <c r="G31" t="s">
        <v>39</v>
      </c>
      <c r="H31">
        <v>8645410</v>
      </c>
      <c r="I31" t="s">
        <v>58</v>
      </c>
      <c r="J31" t="s">
        <v>41</v>
      </c>
      <c r="K31" t="s">
        <v>42</v>
      </c>
      <c r="L31" t="s">
        <v>25</v>
      </c>
      <c r="M31" t="s">
        <v>33</v>
      </c>
      <c r="N31">
        <v>1</v>
      </c>
      <c r="O31">
        <v>10000</v>
      </c>
      <c r="P31" s="2">
        <v>44593</v>
      </c>
      <c r="Q31" t="str">
        <f t="shared" si="4"/>
        <v>Feb</v>
      </c>
      <c r="R31" t="s">
        <v>27</v>
      </c>
      <c r="S31">
        <f t="shared" si="5"/>
        <v>500</v>
      </c>
    </row>
    <row r="32" spans="1:19">
      <c r="A32" t="s">
        <v>78</v>
      </c>
      <c r="C32" t="s">
        <v>59</v>
      </c>
      <c r="D32" t="str">
        <f t="shared" si="0"/>
        <v>Edward Tony@Sample_Demo.com</v>
      </c>
      <c r="E32" t="s">
        <v>20</v>
      </c>
      <c r="F32" t="s">
        <v>45</v>
      </c>
      <c r="G32" t="s">
        <v>45</v>
      </c>
      <c r="H32">
        <v>8645411</v>
      </c>
      <c r="I32" t="s">
        <v>60</v>
      </c>
      <c r="J32" t="s">
        <v>23</v>
      </c>
      <c r="K32" t="s">
        <v>47</v>
      </c>
      <c r="L32" t="s">
        <v>25</v>
      </c>
      <c r="M32" t="s">
        <v>33</v>
      </c>
      <c r="N32">
        <v>1</v>
      </c>
      <c r="O32">
        <v>10000</v>
      </c>
      <c r="P32" s="2">
        <v>44593</v>
      </c>
      <c r="Q32" t="str">
        <f t="shared" si="4"/>
        <v>Feb</v>
      </c>
      <c r="R32" t="s">
        <v>27</v>
      </c>
      <c r="S32">
        <f t="shared" si="5"/>
        <v>500</v>
      </c>
    </row>
    <row r="33" spans="1:19">
      <c r="A33" t="s">
        <v>78</v>
      </c>
      <c r="C33" t="s">
        <v>61</v>
      </c>
      <c r="D33" t="str">
        <f t="shared" si="0"/>
        <v>Daniel Tony@Sample_Demo.com</v>
      </c>
      <c r="E33" t="s">
        <v>20</v>
      </c>
      <c r="F33" t="s">
        <v>21</v>
      </c>
      <c r="G33" t="s">
        <v>21</v>
      </c>
      <c r="H33">
        <v>8645412</v>
      </c>
      <c r="I33" t="s">
        <v>62</v>
      </c>
      <c r="J33" t="s">
        <v>23</v>
      </c>
      <c r="K33" t="s">
        <v>24</v>
      </c>
      <c r="L33" t="s">
        <v>25</v>
      </c>
      <c r="M33" t="s">
        <v>33</v>
      </c>
      <c r="N33">
        <v>1</v>
      </c>
      <c r="O33">
        <v>10000</v>
      </c>
      <c r="P33" s="2">
        <v>44593</v>
      </c>
      <c r="Q33" t="str">
        <f t="shared" si="4"/>
        <v>Feb</v>
      </c>
      <c r="R33" t="s">
        <v>27</v>
      </c>
      <c r="S33">
        <f t="shared" si="5"/>
        <v>500</v>
      </c>
    </row>
    <row r="34" spans="1:19">
      <c r="A34" t="s">
        <v>78</v>
      </c>
      <c r="C34" t="s">
        <v>63</v>
      </c>
      <c r="D34" t="str">
        <f t="shared" si="0"/>
        <v>Paul Tony@Sample_Demo.com</v>
      </c>
      <c r="E34" t="s">
        <v>20</v>
      </c>
      <c r="F34" t="s">
        <v>29</v>
      </c>
      <c r="G34" t="s">
        <v>29</v>
      </c>
      <c r="H34">
        <v>8645413</v>
      </c>
      <c r="I34" t="s">
        <v>64</v>
      </c>
      <c r="J34" t="s">
        <v>23</v>
      </c>
      <c r="K34" t="s">
        <v>31</v>
      </c>
      <c r="L34" t="s">
        <v>25</v>
      </c>
      <c r="M34" t="s">
        <v>43</v>
      </c>
      <c r="N34">
        <v>1</v>
      </c>
      <c r="O34">
        <f>O33+5000</f>
        <v>15000</v>
      </c>
      <c r="P34" s="2">
        <v>44593</v>
      </c>
      <c r="Q34" t="str">
        <f t="shared" ref="Q34:Q40" si="6">TEXT(P34,"mmm")</f>
        <v>Feb</v>
      </c>
      <c r="R34" t="s">
        <v>27</v>
      </c>
      <c r="S34">
        <f t="shared" si="5"/>
        <v>750</v>
      </c>
    </row>
    <row r="35" spans="1:19">
      <c r="A35" t="s">
        <v>78</v>
      </c>
      <c r="C35" t="s">
        <v>66</v>
      </c>
      <c r="D35" t="str">
        <f t="shared" si="0"/>
        <v>Mark Tony@Sample_Demo.com</v>
      </c>
      <c r="E35" t="s">
        <v>20</v>
      </c>
      <c r="F35" t="s">
        <v>35</v>
      </c>
      <c r="G35" t="s">
        <v>35</v>
      </c>
      <c r="H35">
        <v>8645414</v>
      </c>
      <c r="I35" t="s">
        <v>67</v>
      </c>
      <c r="J35" t="s">
        <v>23</v>
      </c>
      <c r="K35" t="s">
        <v>37</v>
      </c>
      <c r="L35" t="s">
        <v>25</v>
      </c>
      <c r="M35" t="s">
        <v>43</v>
      </c>
      <c r="N35">
        <v>1</v>
      </c>
      <c r="O35">
        <f t="shared" ref="O35:O40" si="7">O34+5000</f>
        <v>20000</v>
      </c>
      <c r="P35" s="2">
        <v>44593</v>
      </c>
      <c r="Q35" t="str">
        <f t="shared" si="6"/>
        <v>Feb</v>
      </c>
      <c r="R35" t="s">
        <v>27</v>
      </c>
      <c r="S35">
        <f t="shared" si="5"/>
        <v>1000</v>
      </c>
    </row>
    <row r="36" spans="1:19">
      <c r="A36" t="s">
        <v>78</v>
      </c>
      <c r="C36" t="s">
        <v>68</v>
      </c>
      <c r="D36" t="str">
        <f t="shared" si="0"/>
        <v>Donald Tony@Sample_Demo.com</v>
      </c>
      <c r="E36" t="s">
        <v>20</v>
      </c>
      <c r="F36" t="s">
        <v>39</v>
      </c>
      <c r="G36" t="s">
        <v>39</v>
      </c>
      <c r="H36">
        <v>8645415</v>
      </c>
      <c r="I36" t="s">
        <v>69</v>
      </c>
      <c r="J36" t="s">
        <v>23</v>
      </c>
      <c r="K36" t="s">
        <v>42</v>
      </c>
      <c r="L36" t="s">
        <v>25</v>
      </c>
      <c r="M36" t="s">
        <v>43</v>
      </c>
      <c r="N36">
        <v>1</v>
      </c>
      <c r="O36">
        <f t="shared" si="7"/>
        <v>25000</v>
      </c>
      <c r="P36" s="2">
        <v>44593</v>
      </c>
      <c r="Q36" t="str">
        <f t="shared" si="6"/>
        <v>Feb</v>
      </c>
      <c r="R36" t="s">
        <v>27</v>
      </c>
      <c r="S36">
        <f t="shared" si="5"/>
        <v>1250</v>
      </c>
    </row>
    <row r="37" spans="1:19">
      <c r="A37" t="s">
        <v>78</v>
      </c>
      <c r="C37" t="s">
        <v>70</v>
      </c>
      <c r="D37" t="str">
        <f t="shared" si="0"/>
        <v>Jeff Tony@Sample_Demo.com</v>
      </c>
      <c r="E37" t="s">
        <v>20</v>
      </c>
      <c r="F37" t="s">
        <v>45</v>
      </c>
      <c r="G37" t="s">
        <v>45</v>
      </c>
      <c r="H37">
        <v>8645416</v>
      </c>
      <c r="I37" t="s">
        <v>71</v>
      </c>
      <c r="J37" t="s">
        <v>41</v>
      </c>
      <c r="K37" t="s">
        <v>47</v>
      </c>
      <c r="L37" t="s">
        <v>25</v>
      </c>
      <c r="M37" t="s">
        <v>56</v>
      </c>
      <c r="N37">
        <v>1</v>
      </c>
      <c r="O37">
        <f t="shared" si="7"/>
        <v>30000</v>
      </c>
      <c r="P37" s="2">
        <v>44593</v>
      </c>
      <c r="Q37" t="str">
        <f t="shared" si="6"/>
        <v>Feb</v>
      </c>
      <c r="R37" t="s">
        <v>27</v>
      </c>
      <c r="S37">
        <f t="shared" si="5"/>
        <v>1500</v>
      </c>
    </row>
    <row r="38" spans="1:19">
      <c r="A38" t="s">
        <v>78</v>
      </c>
      <c r="C38" t="s">
        <v>72</v>
      </c>
      <c r="D38" t="str">
        <f t="shared" si="0"/>
        <v>Kenneth Tony@Sample_Demo.com</v>
      </c>
      <c r="E38" t="s">
        <v>20</v>
      </c>
      <c r="F38" t="s">
        <v>21</v>
      </c>
      <c r="G38" t="s">
        <v>21</v>
      </c>
      <c r="H38">
        <v>8645417</v>
      </c>
      <c r="I38" t="s">
        <v>73</v>
      </c>
      <c r="J38" t="s">
        <v>41</v>
      </c>
      <c r="K38" t="s">
        <v>24</v>
      </c>
      <c r="L38" t="s">
        <v>25</v>
      </c>
      <c r="M38" t="s">
        <v>26</v>
      </c>
      <c r="N38">
        <v>1</v>
      </c>
      <c r="O38">
        <f t="shared" si="7"/>
        <v>35000</v>
      </c>
      <c r="P38" s="2">
        <v>44593</v>
      </c>
      <c r="Q38" t="str">
        <f t="shared" si="6"/>
        <v>Feb</v>
      </c>
      <c r="R38" t="s">
        <v>27</v>
      </c>
      <c r="S38">
        <f t="shared" si="5"/>
        <v>1750</v>
      </c>
    </row>
    <row r="39" spans="1:19">
      <c r="A39" t="s">
        <v>78</v>
      </c>
      <c r="C39" t="s">
        <v>74</v>
      </c>
      <c r="D39" t="str">
        <f t="shared" si="0"/>
        <v>Steven Tony@Sample_Demo.com</v>
      </c>
      <c r="E39" t="s">
        <v>20</v>
      </c>
      <c r="F39" t="s">
        <v>29</v>
      </c>
      <c r="G39" t="s">
        <v>29</v>
      </c>
      <c r="H39">
        <v>8645418</v>
      </c>
      <c r="I39" t="s">
        <v>75</v>
      </c>
      <c r="J39" t="s">
        <v>41</v>
      </c>
      <c r="K39" t="s">
        <v>31</v>
      </c>
      <c r="L39" t="s">
        <v>25</v>
      </c>
      <c r="M39" t="s">
        <v>65</v>
      </c>
      <c r="N39">
        <v>1</v>
      </c>
      <c r="O39">
        <f t="shared" si="7"/>
        <v>40000</v>
      </c>
      <c r="P39" s="2">
        <v>44593</v>
      </c>
      <c r="Q39" t="str">
        <f t="shared" si="6"/>
        <v>Feb</v>
      </c>
      <c r="R39" t="s">
        <v>27</v>
      </c>
      <c r="S39">
        <f t="shared" si="5"/>
        <v>2000</v>
      </c>
    </row>
    <row r="40" spans="1:19">
      <c r="A40" t="s">
        <v>78</v>
      </c>
      <c r="C40" t="s">
        <v>76</v>
      </c>
      <c r="D40" t="str">
        <f t="shared" si="0"/>
        <v>Kevin Tony@Sample_Demo.com</v>
      </c>
      <c r="E40" t="s">
        <v>20</v>
      </c>
      <c r="F40" t="s">
        <v>35</v>
      </c>
      <c r="G40" t="s">
        <v>35</v>
      </c>
      <c r="H40">
        <v>8645419</v>
      </c>
      <c r="I40" t="s">
        <v>77</v>
      </c>
      <c r="J40" t="s">
        <v>41</v>
      </c>
      <c r="K40" t="s">
        <v>37</v>
      </c>
      <c r="L40" t="s">
        <v>25</v>
      </c>
      <c r="M40" t="s">
        <v>33</v>
      </c>
      <c r="N40">
        <v>1</v>
      </c>
      <c r="O40">
        <f t="shared" si="7"/>
        <v>45000</v>
      </c>
      <c r="P40" s="2">
        <v>44593</v>
      </c>
      <c r="Q40" t="str">
        <f t="shared" si="6"/>
        <v>Feb</v>
      </c>
      <c r="R40" t="s">
        <v>27</v>
      </c>
      <c r="S40">
        <f t="shared" si="5"/>
        <v>2250</v>
      </c>
    </row>
  </sheetData>
  <pageMargins left="0.7" right="0.7" top="0.75" bottom="0.75" header="0.3" footer="0.3"/>
  <pageSetup paperSize="1" orientation="portrait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Sunil, Palepu</dc:creator>
  <cp:lastModifiedBy>Praveena</cp:lastModifiedBy>
  <dcterms:created xsi:type="dcterms:W3CDTF">2022-10-13T11:01:00Z</dcterms:created>
  <dcterms:modified xsi:type="dcterms:W3CDTF">2024-06-27T06:38:34Z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2022-11-04T18:06:04Z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2068cda4-7460-48f3-8b43-13c6d2d75db5</vt:lpwstr>
  </property>
  <property fmtid="{D5CDD505-2E9C-101B-9397-08002B2CF9AE}" pid="8" name="MSIP_Label_73dd1fcc-24d7-4f55-9dc2-c1518f171327_ContentBits">
    <vt:lpwstr>2</vt:lpwstr>
  </property>
  <property fmtid="{D5CDD505-2E9C-101B-9397-08002B2CF9AE}" pid="9" name="ICV">
    <vt:lpwstr>140F0528770C4E3C98FD570FD2DFE6B7_12</vt:lpwstr>
  </property>
  <property fmtid="{D5CDD505-2E9C-101B-9397-08002B2CF9AE}" pid="10" name="KSOProductBuildVer">
    <vt:lpwstr>1033-12.2.0.17119</vt:lpwstr>
  </property>
</Properties>
</file>