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 CSE\Desktop\sakib final project\"/>
    </mc:Choice>
  </mc:AlternateContent>
  <xr:revisionPtr revIDLastSave="0" documentId="13_ncr:1_{82D55BDD-D2F9-4656-B885-76FD8A0D2502}" xr6:coauthVersionLast="47" xr6:coauthVersionMax="47" xr10:uidLastSave="{00000000-0000-0000-0000-000000000000}"/>
  <bookViews>
    <workbookView xWindow="156" yWindow="384" windowWidth="22884" windowHeight="11652" activeTab="2" xr2:uid="{2AEF46C9-B234-4134-BF6B-24C035D30AFA}"/>
  </bookViews>
  <sheets>
    <sheet name="Sheet1" sheetId="10" r:id="rId1"/>
    <sheet name="1 (a,b)" sheetId="1" r:id="rId2"/>
    <sheet name="1(c)" sheetId="5" r:id="rId3"/>
    <sheet name="1(d)" sheetId="6" r:id="rId4"/>
    <sheet name="1(e)" sheetId="7" r:id="rId5"/>
    <sheet name="2(a)" sheetId="2" r:id="rId6"/>
    <sheet name="2(b)" sheetId="8" r:id="rId7"/>
  </sheet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4" i="1" l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<sst xmlns="http://schemas.openxmlformats.org/spreadsheetml/2006/main" count="301" uniqueCount="47">
  <si>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</si>
  <si>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</si>
  <si>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</si>
  <si>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</si>
  <si>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</si>
  <si>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</si>
  <si>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</si>
  <si>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</si>
  <si>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</si>
  <si>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</si>
  <si>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</si>
  <si>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</si>
  <si>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</si>
  <si>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</si>
  <si>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</si>
  <si>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</si>
  <si>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</si>
  <si>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</si>
  <si>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</si>
  <si>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</si>
  <si>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</si>
  <si>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</si>
  <si>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</si>
  <si>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</si>
  <si>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Answe to the question 1(A)</t>
  </si>
  <si>
    <t>Row Labels</t>
  </si>
  <si>
    <t>Grand Total</t>
  </si>
  <si>
    <t>Jan</t>
  </si>
  <si>
    <t>Sum of Total Sales (BDT)</t>
  </si>
  <si>
    <t xml:space="preserve">   total sales of 3 months=</t>
  </si>
  <si>
    <t xml:space="preserve"> </t>
  </si>
  <si>
    <t>Sum of Quantity</t>
  </si>
  <si>
    <t>Column Labels</t>
  </si>
  <si>
    <t>id</t>
  </si>
  <si>
    <t>name</t>
  </si>
  <si>
    <t>salary</t>
  </si>
  <si>
    <t>sales</t>
  </si>
  <si>
    <t>bonus</t>
  </si>
  <si>
    <t>total</t>
  </si>
  <si>
    <t>arif hossain</t>
  </si>
  <si>
    <t>oishi das</t>
  </si>
  <si>
    <t>parvez hasan</t>
  </si>
  <si>
    <t>nabila sultana</t>
  </si>
  <si>
    <t>eva karim</t>
  </si>
  <si>
    <t>farhana islam</t>
  </si>
  <si>
    <t>januray</t>
  </si>
  <si>
    <t>satatistics of sales represntative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</si>
</sst>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E12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[office_final project2 (11).xlsx]1(c)!PivotTable3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'1(c)'!$B$3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80-44A6-A5D5-45A3F6DE69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80-44A6-A5D5-45A3F6DE69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80-44A6-A5D5-45A3F6DE69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80-44A6-A5D5-45A3F6DE69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80-44A6-A5D5-45A3F6DE69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80-44A6-A5D5-45A3F6DE699D}"/>
              </c:ext>
            </c:extLst>
          </c:dPt>
          <c:cat>
            <c:strRef>
              <c:f>'1(c)'!$A$4:$A$10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'1(c)'!$B$4:$B$10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1-48E9-BBF7-2EC90BD5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[office_final project2 (11).xlsx]1(d)!PivotTable4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'1(d)'!$B$3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'1(d)'!$A$4:$A$8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'1(d)'!$B$4:$B$8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B6-45B6-9F23-FEA7B14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68640"/>
        <c:axId val="201276800"/>
      </c:barChart>
      <c:catAx>
        <c:axId val="20126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6800"/>
        <c:crosses val="autoZero"/>
        <c:auto val="1"/>
        <c:lblAlgn val="ctr"/>
        <c:lblOffset val="100"/>
        <c:noMultiLvlLbl val="0"/>
      </c:catAx>
      <c:valAx>
        <c:axId val="2012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10</xdr:row>
      <xdr:rowOff>147637</xdr:rowOff>
    </xdr:from>
    <xdr:to>
      <xdr:col>13</xdr:col>
      <xdr:colOff>438150</xdr:colOff>
      <xdr:row>25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34597-D747-D231-F844-FE7946635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A17DA-F24E-DAE5-96A8-B1FFF54AE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75.595660416664" createdVersion="8" refreshedVersion="8" minRefreshableVersion="3" recordCount="76" xr:uid="{E5C59139-A70E-4ACC-9251-91CD941C5B90}">
  <cacheSource type="worksheet">
    <worksheetSource name="Table1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75.60823726852" createdVersion="8" refreshedVersion="8" minRefreshableVersion="3" recordCount="76" xr:uid="{E62161AE-99A6-4866-95B0-315A6B0AFB0E}">
  <cacheSource type="worksheet">
    <worksheetSource name="Table1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75.625245023148" createdVersion="8" refreshedVersion="8" minRefreshableVersion="3" recordCount="76" xr:uid="{FAD36FCA-019E-4229-9E6F-AAA7E067CED9}">
  <cacheSource type="worksheet">
    <worksheetSource name="Table1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s v="Arif Hossain"/>
    <x v="0"/>
    <n v="5"/>
    <n v="70000"/>
    <n v="350000"/>
  </r>
  <r>
    <x v="1"/>
    <x v="1"/>
    <s v="Oishi Das"/>
    <x v="1"/>
    <n v="10"/>
    <n v="50000"/>
    <n v="500000"/>
  </r>
  <r>
    <x v="2"/>
    <x v="2"/>
    <s v="Parvez Hasan"/>
    <x v="2"/>
    <n v="7"/>
    <n v="20000"/>
    <n v="140000"/>
  </r>
  <r>
    <x v="3"/>
    <x v="3"/>
    <s v="Nabila Sultana"/>
    <x v="3"/>
    <n v="15"/>
    <n v="30000"/>
    <n v="450000"/>
  </r>
  <r>
    <x v="4"/>
    <x v="4"/>
    <s v="Eva Karim"/>
    <x v="0"/>
    <n v="3"/>
    <n v="70000"/>
    <n v="210000"/>
  </r>
  <r>
    <x v="5"/>
    <x v="5"/>
    <s v="Farhan Islam"/>
    <x v="1"/>
    <n v="6"/>
    <n v="50000"/>
    <n v="300000"/>
  </r>
  <r>
    <x v="6"/>
    <x v="1"/>
    <s v="Parvez Hasan"/>
    <x v="2"/>
    <n v="4"/>
    <n v="20000"/>
    <n v="80000"/>
  </r>
  <r>
    <x v="7"/>
    <x v="2"/>
    <s v="Nabila Sultana"/>
    <x v="3"/>
    <n v="10"/>
    <n v="30000"/>
    <n v="300000"/>
  </r>
  <r>
    <x v="8"/>
    <x v="0"/>
    <s v="Arif Hossain"/>
    <x v="0"/>
    <n v="8"/>
    <n v="70000"/>
    <n v="560000"/>
  </r>
  <r>
    <x v="9"/>
    <x v="4"/>
    <s v="Arif Hossain"/>
    <x v="1"/>
    <n v="12"/>
    <n v="50000"/>
    <n v="600000"/>
  </r>
  <r>
    <x v="10"/>
    <x v="5"/>
    <s v="Oishi Das"/>
    <x v="2"/>
    <n v="9"/>
    <n v="20000"/>
    <n v="180000"/>
  </r>
  <r>
    <x v="11"/>
    <x v="1"/>
    <s v="Parvez Hasan"/>
    <x v="3"/>
    <n v="5"/>
    <n v="30000"/>
    <n v="150000"/>
  </r>
  <r>
    <x v="12"/>
    <x v="2"/>
    <s v="Nabila Sultana"/>
    <x v="0"/>
    <n v="11"/>
    <n v="70000"/>
    <n v="770000"/>
  </r>
  <r>
    <x v="13"/>
    <x v="3"/>
    <s v="Eva Karim"/>
    <x v="1"/>
    <n v="7"/>
    <n v="50000"/>
    <n v="350000"/>
  </r>
  <r>
    <x v="14"/>
    <x v="4"/>
    <s v="Farhan Islam"/>
    <x v="2"/>
    <n v="6"/>
    <n v="20000"/>
    <n v="120000"/>
  </r>
  <r>
    <x v="15"/>
    <x v="5"/>
    <s v="Parvez Hasan"/>
    <x v="3"/>
    <n v="13"/>
    <n v="30000"/>
    <n v="390000"/>
  </r>
  <r>
    <x v="16"/>
    <x v="0"/>
    <s v="Nabila Sultana"/>
    <x v="0"/>
    <n v="9"/>
    <n v="70000"/>
    <n v="630000"/>
  </r>
  <r>
    <x v="17"/>
    <x v="2"/>
    <s v="Eva Karim"/>
    <x v="1"/>
    <n v="8"/>
    <n v="50000"/>
    <n v="400000"/>
  </r>
  <r>
    <x v="18"/>
    <x v="3"/>
    <s v="Farhan Islam"/>
    <x v="2"/>
    <n v="14"/>
    <n v="20000"/>
    <n v="280000"/>
  </r>
  <r>
    <x v="19"/>
    <x v="4"/>
    <s v="Parvez Hasan"/>
    <x v="3"/>
    <n v="7"/>
    <n v="30000"/>
    <n v="210000"/>
  </r>
  <r>
    <x v="20"/>
    <x v="5"/>
    <s v="Nabila Sultana"/>
    <x v="0"/>
    <n v="10"/>
    <n v="70000"/>
    <n v="700000"/>
  </r>
  <r>
    <x v="21"/>
    <x v="1"/>
    <s v="Arif Hossain"/>
    <x v="1"/>
    <n v="5"/>
    <n v="50000"/>
    <n v="250000"/>
  </r>
  <r>
    <x v="22"/>
    <x v="0"/>
    <s v="Oishi Das"/>
    <x v="2"/>
    <n v="8"/>
    <n v="20000"/>
    <n v="160000"/>
  </r>
  <r>
    <x v="23"/>
    <x v="3"/>
    <s v="Parvez Hasan"/>
    <x v="3"/>
    <n v="6"/>
    <n v="30000"/>
    <n v="180000"/>
  </r>
  <r>
    <x v="24"/>
    <x v="4"/>
    <s v="Nabila Sultana"/>
    <x v="0"/>
    <n v="7"/>
    <n v="70000"/>
    <n v="490000"/>
  </r>
  <r>
    <x v="25"/>
    <x v="5"/>
    <s v="Eva Karim"/>
    <x v="0"/>
    <n v="8"/>
    <n v="70000"/>
    <n v="560000"/>
  </r>
  <r>
    <x v="26"/>
    <x v="1"/>
    <s v="Farhan Islam"/>
    <x v="1"/>
    <n v="6"/>
    <n v="50000"/>
    <n v="300000"/>
  </r>
  <r>
    <x v="27"/>
    <x v="2"/>
    <s v="Parvez Hasan"/>
    <x v="2"/>
    <n v="10"/>
    <n v="20000"/>
    <n v="200000"/>
  </r>
  <r>
    <x v="28"/>
    <x v="3"/>
    <s v="Arif Hossain"/>
    <x v="3"/>
    <n v="20"/>
    <n v="30000"/>
    <n v="600000"/>
  </r>
  <r>
    <x v="29"/>
    <x v="0"/>
    <s v="Eva Karim"/>
    <x v="0"/>
    <n v="4"/>
    <n v="70000"/>
    <n v="280000"/>
  </r>
  <r>
    <x v="30"/>
    <x v="5"/>
    <s v="Farhan Islam"/>
    <x v="1"/>
    <n v="9"/>
    <n v="50000"/>
    <n v="450000"/>
  </r>
  <r>
    <x v="31"/>
    <x v="1"/>
    <s v="Eva Karim"/>
    <x v="2"/>
    <n v="5"/>
    <n v="20000"/>
    <n v="100000"/>
  </r>
  <r>
    <x v="32"/>
    <x v="0"/>
    <s v="Farhan Islam"/>
    <x v="3"/>
    <n v="15"/>
    <n v="30000"/>
    <n v="450000"/>
  </r>
  <r>
    <x v="33"/>
    <x v="3"/>
    <s v="Parvez Hasan"/>
    <x v="0"/>
    <n v="7"/>
    <n v="70000"/>
    <n v="490000"/>
  </r>
  <r>
    <x v="34"/>
    <x v="4"/>
    <s v="Nabila Sultana"/>
    <x v="1"/>
    <n v="11"/>
    <n v="50000"/>
    <n v="550000"/>
  </r>
  <r>
    <x v="35"/>
    <x v="5"/>
    <s v="Arif Hossain"/>
    <x v="2"/>
    <n v="12"/>
    <n v="20000"/>
    <n v="240000"/>
  </r>
  <r>
    <x v="36"/>
    <x v="1"/>
    <s v="Arif Hossain"/>
    <x v="3"/>
    <n v="10"/>
    <n v="30000"/>
    <n v="300000"/>
  </r>
  <r>
    <x v="37"/>
    <x v="2"/>
    <s v="Oishi Das"/>
    <x v="0"/>
    <n v="9"/>
    <n v="70000"/>
    <n v="630000"/>
  </r>
  <r>
    <x v="38"/>
    <x v="3"/>
    <s v="Parvez Hasan"/>
    <x v="1"/>
    <n v="8"/>
    <n v="50000"/>
    <n v="400000"/>
  </r>
  <r>
    <x v="39"/>
    <x v="4"/>
    <s v="Nabila Sultana"/>
    <x v="2"/>
    <n v="11"/>
    <n v="20000"/>
    <n v="220000"/>
  </r>
  <r>
    <x v="40"/>
    <x v="0"/>
    <s v="Eva Karim"/>
    <x v="3"/>
    <n v="14"/>
    <n v="30000"/>
    <n v="420000"/>
  </r>
  <r>
    <x v="41"/>
    <x v="1"/>
    <s v="Farhan Islam"/>
    <x v="0"/>
    <n v="10"/>
    <n v="70000"/>
    <n v="700000"/>
  </r>
  <r>
    <x v="42"/>
    <x v="2"/>
    <s v="Parvez Hasan"/>
    <x v="1"/>
    <n v="9"/>
    <n v="50000"/>
    <n v="450000"/>
  </r>
  <r>
    <x v="43"/>
    <x v="3"/>
    <s v="Nabila Sultana"/>
    <x v="2"/>
    <n v="13"/>
    <n v="20000"/>
    <n v="260000"/>
  </r>
  <r>
    <x v="44"/>
    <x v="4"/>
    <s v="Eva Karim"/>
    <x v="3"/>
    <n v="8"/>
    <n v="30000"/>
    <n v="240000"/>
  </r>
  <r>
    <x v="45"/>
    <x v="5"/>
    <s v="Farhan Islam"/>
    <x v="0"/>
    <n v="12"/>
    <n v="70000"/>
    <n v="840000"/>
  </r>
  <r>
    <x v="46"/>
    <x v="1"/>
    <s v="Parvez Hasan"/>
    <x v="1"/>
    <n v="7"/>
    <n v="50000"/>
    <n v="350000"/>
  </r>
  <r>
    <x v="47"/>
    <x v="2"/>
    <s v="Nabila Sultana"/>
    <x v="2"/>
    <n v="9"/>
    <n v="20000"/>
    <n v="180000"/>
  </r>
  <r>
    <x v="48"/>
    <x v="0"/>
    <s v="Arif Hossain"/>
    <x v="3"/>
    <n v="12"/>
    <n v="30000"/>
    <n v="360000"/>
  </r>
  <r>
    <x v="49"/>
    <x v="4"/>
    <s v="Oishi Das"/>
    <x v="0"/>
    <n v="5"/>
    <n v="70000"/>
    <n v="350000"/>
  </r>
  <r>
    <x v="50"/>
    <x v="5"/>
    <s v="Arif Hossain"/>
    <x v="0"/>
    <n v="12"/>
    <n v="70000"/>
    <n v="840000"/>
  </r>
  <r>
    <x v="51"/>
    <x v="1"/>
    <s v="Arif Hossain"/>
    <x v="1"/>
    <n v="8"/>
    <n v="50000"/>
    <n v="400000"/>
  </r>
  <r>
    <x v="52"/>
    <x v="2"/>
    <s v="Eva Karim"/>
    <x v="2"/>
    <n v="7"/>
    <n v="20000"/>
    <n v="140000"/>
  </r>
  <r>
    <x v="53"/>
    <x v="3"/>
    <s v="Farhan Islam"/>
    <x v="3"/>
    <n v="9"/>
    <n v="30000"/>
    <n v="270000"/>
  </r>
  <r>
    <x v="54"/>
    <x v="4"/>
    <s v="Eva Karim"/>
    <x v="0"/>
    <n v="6"/>
    <n v="70000"/>
    <n v="420000"/>
  </r>
  <r>
    <x v="55"/>
    <x v="0"/>
    <s v="Farhan Islam"/>
    <x v="1"/>
    <n v="10"/>
    <n v="50000"/>
    <n v="500000"/>
  </r>
  <r>
    <x v="56"/>
    <x v="1"/>
    <s v="Parvez Hasan"/>
    <x v="2"/>
    <n v="8"/>
    <n v="20000"/>
    <n v="160000"/>
  </r>
  <r>
    <x v="57"/>
    <x v="0"/>
    <s v="Nabila Sultana"/>
    <x v="3"/>
    <n v="13"/>
    <n v="30000"/>
    <n v="390000"/>
  </r>
  <r>
    <x v="58"/>
    <x v="3"/>
    <s v="Arif Hossain"/>
    <x v="0"/>
    <n v="9"/>
    <n v="70000"/>
    <n v="630000"/>
  </r>
  <r>
    <x v="59"/>
    <x v="4"/>
    <s v="Parvez Hasan"/>
    <x v="1"/>
    <n v="5"/>
    <n v="50000"/>
    <n v="250000"/>
  </r>
  <r>
    <x v="60"/>
    <x v="5"/>
    <s v="Oishi Das"/>
    <x v="2"/>
    <n v="11"/>
    <n v="20000"/>
    <n v="220000"/>
  </r>
  <r>
    <x v="61"/>
    <x v="1"/>
    <s v="Parvez Hasan"/>
    <x v="3"/>
    <n v="14"/>
    <n v="30000"/>
    <n v="420000"/>
  </r>
  <r>
    <x v="62"/>
    <x v="2"/>
    <s v="Nabila Sultana"/>
    <x v="0"/>
    <n v="10"/>
    <n v="70000"/>
    <n v="700000"/>
  </r>
  <r>
    <x v="63"/>
    <x v="3"/>
    <s v="Eva Karim"/>
    <x v="1"/>
    <n v="6"/>
    <n v="50000"/>
    <n v="300000"/>
  </r>
  <r>
    <x v="64"/>
    <x v="0"/>
    <s v="Farhan Islam"/>
    <x v="2"/>
    <n v="8"/>
    <n v="20000"/>
    <n v="160000"/>
  </r>
  <r>
    <x v="65"/>
    <x v="5"/>
    <s v="Parvez Hasan"/>
    <x v="3"/>
    <n v="12"/>
    <n v="30000"/>
    <n v="360000"/>
  </r>
  <r>
    <x v="66"/>
    <x v="1"/>
    <s v="Nabila Sultana"/>
    <x v="0"/>
    <n v="9"/>
    <n v="70000"/>
    <n v="630000"/>
  </r>
  <r>
    <x v="67"/>
    <x v="0"/>
    <s v="Oishi Das"/>
    <x v="1"/>
    <n v="7"/>
    <n v="50000"/>
    <n v="350000"/>
  </r>
  <r>
    <x v="68"/>
    <x v="3"/>
    <s v="Parvez Hasan"/>
    <x v="2"/>
    <n v="14"/>
    <n v="20000"/>
    <n v="280000"/>
  </r>
  <r>
    <x v="69"/>
    <x v="4"/>
    <s v="Nabila Sultana"/>
    <x v="3"/>
    <n v="8"/>
    <n v="30000"/>
    <n v="240000"/>
  </r>
  <r>
    <x v="70"/>
    <x v="5"/>
    <s v="Eva Karim"/>
    <x v="0"/>
    <n v="11"/>
    <n v="70000"/>
    <n v="770000"/>
  </r>
  <r>
    <x v="71"/>
    <x v="0"/>
    <s v="Farhan Islam"/>
    <x v="1"/>
    <n v="5"/>
    <n v="50000"/>
    <n v="250000"/>
  </r>
  <r>
    <x v="72"/>
    <x v="2"/>
    <s v="Parvez Hasan"/>
    <x v="2"/>
    <n v="10"/>
    <n v="20000"/>
    <n v="200000"/>
  </r>
  <r>
    <x v="73"/>
    <x v="3"/>
    <s v="Nabila Sultana"/>
    <x v="3"/>
    <n v="9"/>
    <n v="30000"/>
    <n v="270000"/>
  </r>
  <r>
    <x v="74"/>
    <x v="4"/>
    <s v="Farhan Islam"/>
    <x v="0"/>
    <n v="10"/>
    <n v="70000"/>
    <n v="700000"/>
  </r>
  <r>
    <x v="75"/>
    <x v="0"/>
    <s v="Nabila Sultana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x v="0"/>
    <x v="0"/>
    <n v="5"/>
    <n v="70000"/>
    <n v="350000"/>
  </r>
  <r>
    <d v="2024-01-06T00:00:00"/>
    <s v="Chittagong"/>
    <x v="1"/>
    <x v="1"/>
    <n v="10"/>
    <n v="50000"/>
    <n v="500000"/>
  </r>
  <r>
    <d v="2024-01-07T00:00:00"/>
    <s v="Khulna"/>
    <x v="2"/>
    <x v="2"/>
    <n v="7"/>
    <n v="20000"/>
    <n v="140000"/>
  </r>
  <r>
    <d v="2024-01-08T00:00:00"/>
    <s v="Rajshahi"/>
    <x v="3"/>
    <x v="3"/>
    <n v="15"/>
    <n v="30000"/>
    <n v="450000"/>
  </r>
  <r>
    <d v="2024-01-09T00:00:00"/>
    <s v="Sylhet"/>
    <x v="4"/>
    <x v="0"/>
    <n v="3"/>
    <n v="70000"/>
    <n v="210000"/>
  </r>
  <r>
    <d v="2024-01-10T00:00:00"/>
    <s v="Dhaka"/>
    <x v="5"/>
    <x v="1"/>
    <n v="6"/>
    <n v="50000"/>
    <n v="300000"/>
  </r>
  <r>
    <d v="2024-01-11T00:00:00"/>
    <s v="Chittagong"/>
    <x v="2"/>
    <x v="2"/>
    <n v="4"/>
    <n v="20000"/>
    <n v="80000"/>
  </r>
  <r>
    <d v="2024-01-12T00:00:00"/>
    <s v="Khulna"/>
    <x v="3"/>
    <x v="3"/>
    <n v="10"/>
    <n v="30000"/>
    <n v="300000"/>
  </r>
  <r>
    <d v="2024-01-13T00:00:00"/>
    <s v="Barishal"/>
    <x v="0"/>
    <x v="0"/>
    <n v="8"/>
    <n v="70000"/>
    <n v="560000"/>
  </r>
  <r>
    <d v="2024-01-14T00:00:00"/>
    <s v="Sylhet"/>
    <x v="0"/>
    <x v="1"/>
    <n v="12"/>
    <n v="50000"/>
    <n v="600000"/>
  </r>
  <r>
    <d v="2024-01-15T00:00:00"/>
    <s v="Dhaka"/>
    <x v="1"/>
    <x v="2"/>
    <n v="9"/>
    <n v="20000"/>
    <n v="180000"/>
  </r>
  <r>
    <d v="2024-01-16T00:00:00"/>
    <s v="Chittagong"/>
    <x v="2"/>
    <x v="3"/>
    <n v="5"/>
    <n v="30000"/>
    <n v="150000"/>
  </r>
  <r>
    <d v="2024-01-17T00:00:00"/>
    <s v="Khulna"/>
    <x v="3"/>
    <x v="0"/>
    <n v="11"/>
    <n v="70000"/>
    <n v="770000"/>
  </r>
  <r>
    <d v="2024-01-18T00:00:00"/>
    <s v="Rajshahi"/>
    <x v="4"/>
    <x v="1"/>
    <n v="7"/>
    <n v="50000"/>
    <n v="350000"/>
  </r>
  <r>
    <d v="2024-01-19T00:00:00"/>
    <s v="Sylhet"/>
    <x v="5"/>
    <x v="2"/>
    <n v="6"/>
    <n v="20000"/>
    <n v="120000"/>
  </r>
  <r>
    <d v="2024-01-20T00:00:00"/>
    <s v="Dhaka"/>
    <x v="2"/>
    <x v="3"/>
    <n v="13"/>
    <n v="30000"/>
    <n v="390000"/>
  </r>
  <r>
    <d v="2024-01-21T00:00:00"/>
    <s v="Barishal"/>
    <x v="3"/>
    <x v="0"/>
    <n v="9"/>
    <n v="70000"/>
    <n v="630000"/>
  </r>
  <r>
    <d v="2024-01-22T00:00:00"/>
    <s v="Khulna"/>
    <x v="4"/>
    <x v="1"/>
    <n v="8"/>
    <n v="50000"/>
    <n v="400000"/>
  </r>
  <r>
    <d v="2024-01-23T00:00:00"/>
    <s v="Rajshahi"/>
    <x v="5"/>
    <x v="2"/>
    <n v="14"/>
    <n v="20000"/>
    <n v="280000"/>
  </r>
  <r>
    <d v="2024-01-24T00:00:00"/>
    <s v="Sylhet"/>
    <x v="2"/>
    <x v="3"/>
    <n v="7"/>
    <n v="30000"/>
    <n v="210000"/>
  </r>
  <r>
    <d v="2024-01-25T00:00:00"/>
    <s v="Dhaka"/>
    <x v="3"/>
    <x v="0"/>
    <n v="10"/>
    <n v="70000"/>
    <n v="700000"/>
  </r>
  <r>
    <d v="2024-01-26T00:00:00"/>
    <s v="Chittagong"/>
    <x v="0"/>
    <x v="1"/>
    <n v="5"/>
    <n v="50000"/>
    <n v="250000"/>
  </r>
  <r>
    <d v="2024-01-27T00:00:00"/>
    <s v="Barishal"/>
    <x v="1"/>
    <x v="2"/>
    <n v="8"/>
    <n v="20000"/>
    <n v="160000"/>
  </r>
  <r>
    <d v="2024-01-28T00:00:00"/>
    <s v="Rajshahi"/>
    <x v="2"/>
    <x v="3"/>
    <n v="6"/>
    <n v="30000"/>
    <n v="180000"/>
  </r>
  <r>
    <d v="2024-01-29T00:00:00"/>
    <s v="Sylhet"/>
    <x v="3"/>
    <x v="0"/>
    <n v="7"/>
    <n v="70000"/>
    <n v="490000"/>
  </r>
  <r>
    <d v="2024-02-01T00:00:00"/>
    <s v="Dhaka"/>
    <x v="4"/>
    <x v="0"/>
    <n v="8"/>
    <n v="70000"/>
    <n v="560000"/>
  </r>
  <r>
    <d v="2024-02-02T00:00:00"/>
    <s v="Chittagong"/>
    <x v="5"/>
    <x v="1"/>
    <n v="6"/>
    <n v="50000"/>
    <n v="300000"/>
  </r>
  <r>
    <d v="2024-02-03T00:00:00"/>
    <s v="Khulna"/>
    <x v="2"/>
    <x v="2"/>
    <n v="10"/>
    <n v="20000"/>
    <n v="200000"/>
  </r>
  <r>
    <d v="2024-02-04T00:00:00"/>
    <s v="Rajshahi"/>
    <x v="0"/>
    <x v="3"/>
    <n v="20"/>
    <n v="30000"/>
    <n v="600000"/>
  </r>
  <r>
    <d v="2024-02-05T00:00:00"/>
    <s v="Barishal"/>
    <x v="4"/>
    <x v="0"/>
    <n v="4"/>
    <n v="70000"/>
    <n v="280000"/>
  </r>
  <r>
    <d v="2024-02-06T00:00:00"/>
    <s v="Dhaka"/>
    <x v="5"/>
    <x v="1"/>
    <n v="9"/>
    <n v="50000"/>
    <n v="450000"/>
  </r>
  <r>
    <d v="2024-02-07T00:00:00"/>
    <s v="Chittagong"/>
    <x v="4"/>
    <x v="2"/>
    <n v="5"/>
    <n v="20000"/>
    <n v="100000"/>
  </r>
  <r>
    <d v="2024-02-08T00:00:00"/>
    <s v="Barishal"/>
    <x v="5"/>
    <x v="3"/>
    <n v="15"/>
    <n v="30000"/>
    <n v="450000"/>
  </r>
  <r>
    <d v="2024-02-09T00:00:00"/>
    <s v="Rajshahi"/>
    <x v="2"/>
    <x v="0"/>
    <n v="7"/>
    <n v="70000"/>
    <n v="490000"/>
  </r>
  <r>
    <d v="2024-02-10T00:00:00"/>
    <s v="Sylhet"/>
    <x v="3"/>
    <x v="1"/>
    <n v="11"/>
    <n v="50000"/>
    <n v="550000"/>
  </r>
  <r>
    <d v="2024-02-11T00:00:00"/>
    <s v="Dhaka"/>
    <x v="0"/>
    <x v="2"/>
    <n v="12"/>
    <n v="20000"/>
    <n v="240000"/>
  </r>
  <r>
    <d v="2024-02-12T00:00:00"/>
    <s v="Chittagong"/>
    <x v="0"/>
    <x v="3"/>
    <n v="10"/>
    <n v="30000"/>
    <n v="300000"/>
  </r>
  <r>
    <d v="2024-02-13T00:00:00"/>
    <s v="Khulna"/>
    <x v="1"/>
    <x v="0"/>
    <n v="9"/>
    <n v="70000"/>
    <n v="630000"/>
  </r>
  <r>
    <d v="2024-02-14T00:00:00"/>
    <s v="Rajshahi"/>
    <x v="2"/>
    <x v="1"/>
    <n v="8"/>
    <n v="50000"/>
    <n v="400000"/>
  </r>
  <r>
    <d v="2024-02-15T00:00:00"/>
    <s v="Sylhet"/>
    <x v="3"/>
    <x v="2"/>
    <n v="11"/>
    <n v="20000"/>
    <n v="220000"/>
  </r>
  <r>
    <d v="2024-02-16T00:00:00"/>
    <s v="Barishal"/>
    <x v="4"/>
    <x v="3"/>
    <n v="14"/>
    <n v="30000"/>
    <n v="420000"/>
  </r>
  <r>
    <d v="2024-02-17T00:00:00"/>
    <s v="Chittagong"/>
    <x v="5"/>
    <x v="0"/>
    <n v="10"/>
    <n v="70000"/>
    <n v="700000"/>
  </r>
  <r>
    <d v="2024-02-18T00:00:00"/>
    <s v="Khulna"/>
    <x v="2"/>
    <x v="1"/>
    <n v="9"/>
    <n v="50000"/>
    <n v="450000"/>
  </r>
  <r>
    <d v="2024-02-19T00:00:00"/>
    <s v="Rajshahi"/>
    <x v="3"/>
    <x v="2"/>
    <n v="13"/>
    <n v="20000"/>
    <n v="260000"/>
  </r>
  <r>
    <d v="2024-02-20T00:00:00"/>
    <s v="Sylhet"/>
    <x v="4"/>
    <x v="3"/>
    <n v="8"/>
    <n v="30000"/>
    <n v="240000"/>
  </r>
  <r>
    <d v="2024-02-21T00:00:00"/>
    <s v="Dhaka"/>
    <x v="5"/>
    <x v="0"/>
    <n v="12"/>
    <n v="70000"/>
    <n v="840000"/>
  </r>
  <r>
    <d v="2024-02-22T00:00:00"/>
    <s v="Chittagong"/>
    <x v="2"/>
    <x v="1"/>
    <n v="7"/>
    <n v="50000"/>
    <n v="350000"/>
  </r>
  <r>
    <d v="2024-02-23T00:00:00"/>
    <s v="Khulna"/>
    <x v="3"/>
    <x v="2"/>
    <n v="9"/>
    <n v="20000"/>
    <n v="180000"/>
  </r>
  <r>
    <d v="2024-02-24T00:00:00"/>
    <s v="Barishal"/>
    <x v="0"/>
    <x v="3"/>
    <n v="12"/>
    <n v="30000"/>
    <n v="360000"/>
  </r>
  <r>
    <d v="2024-02-25T00:00:00"/>
    <s v="Sylhet"/>
    <x v="1"/>
    <x v="0"/>
    <n v="5"/>
    <n v="70000"/>
    <n v="350000"/>
  </r>
  <r>
    <d v="2024-03-01T00:00:00"/>
    <s v="Dhaka"/>
    <x v="0"/>
    <x v="0"/>
    <n v="12"/>
    <n v="70000"/>
    <n v="840000"/>
  </r>
  <r>
    <d v="2024-03-02T00:00:00"/>
    <s v="Chittagong"/>
    <x v="0"/>
    <x v="1"/>
    <n v="8"/>
    <n v="50000"/>
    <n v="400000"/>
  </r>
  <r>
    <d v="2024-03-03T00:00:00"/>
    <s v="Khulna"/>
    <x v="4"/>
    <x v="2"/>
    <n v="7"/>
    <n v="20000"/>
    <n v="140000"/>
  </r>
  <r>
    <d v="2024-03-04T00:00:00"/>
    <s v="Rajshahi"/>
    <x v="5"/>
    <x v="3"/>
    <n v="9"/>
    <n v="30000"/>
    <n v="270000"/>
  </r>
  <r>
    <d v="2024-03-05T00:00:00"/>
    <s v="Sylhet"/>
    <x v="4"/>
    <x v="0"/>
    <n v="6"/>
    <n v="70000"/>
    <n v="420000"/>
  </r>
  <r>
    <d v="2024-03-06T00:00:00"/>
    <s v="Barishal"/>
    <x v="5"/>
    <x v="1"/>
    <n v="10"/>
    <n v="50000"/>
    <n v="500000"/>
  </r>
  <r>
    <d v="2024-03-07T00:00:00"/>
    <s v="Chittagong"/>
    <x v="2"/>
    <x v="2"/>
    <n v="8"/>
    <n v="20000"/>
    <n v="160000"/>
  </r>
  <r>
    <d v="2024-03-08T00:00:00"/>
    <s v="Barishal"/>
    <x v="3"/>
    <x v="3"/>
    <n v="13"/>
    <n v="30000"/>
    <n v="390000"/>
  </r>
  <r>
    <d v="2024-03-09T00:00:00"/>
    <s v="Rajshahi"/>
    <x v="0"/>
    <x v="0"/>
    <n v="9"/>
    <n v="70000"/>
    <n v="630000"/>
  </r>
  <r>
    <d v="2024-03-10T00:00:00"/>
    <s v="Sylhet"/>
    <x v="2"/>
    <x v="1"/>
    <n v="5"/>
    <n v="50000"/>
    <n v="250000"/>
  </r>
  <r>
    <d v="2024-03-11T00:00:00"/>
    <s v="Dhaka"/>
    <x v="1"/>
    <x v="2"/>
    <n v="11"/>
    <n v="20000"/>
    <n v="220000"/>
  </r>
  <r>
    <d v="2024-03-12T00:00:00"/>
    <s v="Chittagong"/>
    <x v="2"/>
    <x v="3"/>
    <n v="14"/>
    <n v="30000"/>
    <n v="420000"/>
  </r>
  <r>
    <d v="2024-03-13T00:00:00"/>
    <s v="Khulna"/>
    <x v="3"/>
    <x v="0"/>
    <n v="10"/>
    <n v="70000"/>
    <n v="700000"/>
  </r>
  <r>
    <d v="2024-03-14T00:00:00"/>
    <s v="Rajshahi"/>
    <x v="4"/>
    <x v="1"/>
    <n v="6"/>
    <n v="50000"/>
    <n v="300000"/>
  </r>
  <r>
    <d v="2024-03-15T00:00:00"/>
    <s v="Barishal"/>
    <x v="5"/>
    <x v="2"/>
    <n v="8"/>
    <n v="20000"/>
    <n v="160000"/>
  </r>
  <r>
    <d v="2024-03-16T00:00:00"/>
    <s v="Dhaka"/>
    <x v="2"/>
    <x v="3"/>
    <n v="12"/>
    <n v="30000"/>
    <n v="360000"/>
  </r>
  <r>
    <d v="2024-03-17T00:00:00"/>
    <s v="Chittagong"/>
    <x v="3"/>
    <x v="0"/>
    <n v="9"/>
    <n v="70000"/>
    <n v="630000"/>
  </r>
  <r>
    <d v="2024-03-18T00:00:00"/>
    <s v="Barishal"/>
    <x v="1"/>
    <x v="1"/>
    <n v="7"/>
    <n v="50000"/>
    <n v="350000"/>
  </r>
  <r>
    <d v="2024-03-19T00:00:00"/>
    <s v="Rajshahi"/>
    <x v="2"/>
    <x v="2"/>
    <n v="14"/>
    <n v="20000"/>
    <n v="280000"/>
  </r>
  <r>
    <d v="2024-03-20T00:00:00"/>
    <s v="Sylhet"/>
    <x v="3"/>
    <x v="3"/>
    <n v="8"/>
    <n v="30000"/>
    <n v="240000"/>
  </r>
  <r>
    <d v="2024-03-21T00:00:00"/>
    <s v="Dhaka"/>
    <x v="4"/>
    <x v="0"/>
    <n v="11"/>
    <n v="70000"/>
    <n v="770000"/>
  </r>
  <r>
    <d v="2024-03-22T00:00:00"/>
    <s v="Barishal"/>
    <x v="5"/>
    <x v="1"/>
    <n v="5"/>
    <n v="50000"/>
    <n v="250000"/>
  </r>
  <r>
    <d v="2024-03-23T00:00:00"/>
    <s v="Khulna"/>
    <x v="2"/>
    <x v="2"/>
    <n v="10"/>
    <n v="20000"/>
    <n v="200000"/>
  </r>
  <r>
    <d v="2024-03-24T00:00:00"/>
    <s v="Rajshahi"/>
    <x v="3"/>
    <x v="3"/>
    <n v="9"/>
    <n v="30000"/>
    <n v="270000"/>
  </r>
  <r>
    <d v="2024-03-25T00:00:00"/>
    <s v="Sylhet"/>
    <x v="5"/>
    <x v="0"/>
    <n v="10"/>
    <n v="70000"/>
    <n v="700000"/>
  </r>
  <r>
    <d v="2024-03-30T00:00:00"/>
    <s v="Barishal"/>
    <x v="3"/>
    <x v="3"/>
    <n v="5"/>
    <n v="30000"/>
    <n v="15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s v="Barishal"/>
    <x v="0"/>
    <x v="0"/>
    <n v="5"/>
    <n v="70000"/>
    <n v="350000"/>
  </r>
  <r>
    <x v="1"/>
    <s v="Chittagong"/>
    <x v="1"/>
    <x v="1"/>
    <n v="10"/>
    <n v="50000"/>
    <n v="500000"/>
  </r>
  <r>
    <x v="2"/>
    <s v="Khulna"/>
    <x v="2"/>
    <x v="2"/>
    <n v="7"/>
    <n v="20000"/>
    <n v="140000"/>
  </r>
  <r>
    <x v="3"/>
    <s v="Rajshahi"/>
    <x v="3"/>
    <x v="3"/>
    <n v="15"/>
    <n v="30000"/>
    <n v="450000"/>
  </r>
  <r>
    <x v="4"/>
    <s v="Sylhet"/>
    <x v="4"/>
    <x v="0"/>
    <n v="3"/>
    <n v="70000"/>
    <n v="210000"/>
  </r>
  <r>
    <x v="5"/>
    <s v="Dhaka"/>
    <x v="5"/>
    <x v="1"/>
    <n v="6"/>
    <n v="50000"/>
    <n v="300000"/>
  </r>
  <r>
    <x v="6"/>
    <s v="Chittagong"/>
    <x v="2"/>
    <x v="2"/>
    <n v="4"/>
    <n v="20000"/>
    <n v="80000"/>
  </r>
  <r>
    <x v="7"/>
    <s v="Khulna"/>
    <x v="3"/>
    <x v="3"/>
    <n v="10"/>
    <n v="30000"/>
    <n v="300000"/>
  </r>
  <r>
    <x v="8"/>
    <s v="Barishal"/>
    <x v="0"/>
    <x v="0"/>
    <n v="8"/>
    <n v="70000"/>
    <n v="560000"/>
  </r>
  <r>
    <x v="9"/>
    <s v="Sylhet"/>
    <x v="0"/>
    <x v="1"/>
    <n v="12"/>
    <n v="50000"/>
    <n v="600000"/>
  </r>
  <r>
    <x v="10"/>
    <s v="Dhaka"/>
    <x v="1"/>
    <x v="2"/>
    <n v="9"/>
    <n v="20000"/>
    <n v="180000"/>
  </r>
  <r>
    <x v="11"/>
    <s v="Chittagong"/>
    <x v="2"/>
    <x v="3"/>
    <n v="5"/>
    <n v="30000"/>
    <n v="150000"/>
  </r>
  <r>
    <x v="12"/>
    <s v="Khulna"/>
    <x v="3"/>
    <x v="0"/>
    <n v="11"/>
    <n v="70000"/>
    <n v="770000"/>
  </r>
  <r>
    <x v="13"/>
    <s v="Rajshahi"/>
    <x v="4"/>
    <x v="1"/>
    <n v="7"/>
    <n v="50000"/>
    <n v="350000"/>
  </r>
  <r>
    <x v="14"/>
    <s v="Sylhet"/>
    <x v="5"/>
    <x v="2"/>
    <n v="6"/>
    <n v="20000"/>
    <n v="120000"/>
  </r>
  <r>
    <x v="15"/>
    <s v="Dhaka"/>
    <x v="2"/>
    <x v="3"/>
    <n v="13"/>
    <n v="30000"/>
    <n v="390000"/>
  </r>
  <r>
    <x v="16"/>
    <s v="Barishal"/>
    <x v="3"/>
    <x v="0"/>
    <n v="9"/>
    <n v="70000"/>
    <n v="630000"/>
  </r>
  <r>
    <x v="17"/>
    <s v="Khulna"/>
    <x v="4"/>
    <x v="1"/>
    <n v="8"/>
    <n v="50000"/>
    <n v="400000"/>
  </r>
  <r>
    <x v="18"/>
    <s v="Rajshahi"/>
    <x v="5"/>
    <x v="2"/>
    <n v="14"/>
    <n v="20000"/>
    <n v="280000"/>
  </r>
  <r>
    <x v="19"/>
    <s v="Sylhet"/>
    <x v="2"/>
    <x v="3"/>
    <n v="7"/>
    <n v="30000"/>
    <n v="210000"/>
  </r>
  <r>
    <x v="20"/>
    <s v="Dhaka"/>
    <x v="3"/>
    <x v="0"/>
    <n v="10"/>
    <n v="70000"/>
    <n v="700000"/>
  </r>
  <r>
    <x v="21"/>
    <s v="Chittagong"/>
    <x v="0"/>
    <x v="1"/>
    <n v="5"/>
    <n v="50000"/>
    <n v="250000"/>
  </r>
  <r>
    <x v="22"/>
    <s v="Barishal"/>
    <x v="1"/>
    <x v="2"/>
    <n v="8"/>
    <n v="20000"/>
    <n v="160000"/>
  </r>
  <r>
    <x v="23"/>
    <s v="Rajshahi"/>
    <x v="2"/>
    <x v="3"/>
    <n v="6"/>
    <n v="30000"/>
    <n v="180000"/>
  </r>
  <r>
    <x v="24"/>
    <s v="Sylhet"/>
    <x v="3"/>
    <x v="0"/>
    <n v="7"/>
    <n v="70000"/>
    <n v="490000"/>
  </r>
  <r>
    <x v="25"/>
    <s v="Dhaka"/>
    <x v="4"/>
    <x v="0"/>
    <n v="8"/>
    <n v="70000"/>
    <n v="560000"/>
  </r>
  <r>
    <x v="26"/>
    <s v="Chittagong"/>
    <x v="5"/>
    <x v="1"/>
    <n v="6"/>
    <n v="50000"/>
    <n v="300000"/>
  </r>
  <r>
    <x v="27"/>
    <s v="Khulna"/>
    <x v="2"/>
    <x v="2"/>
    <n v="10"/>
    <n v="20000"/>
    <n v="200000"/>
  </r>
  <r>
    <x v="28"/>
    <s v="Rajshahi"/>
    <x v="0"/>
    <x v="3"/>
    <n v="20"/>
    <n v="30000"/>
    <n v="600000"/>
  </r>
  <r>
    <x v="29"/>
    <s v="Barishal"/>
    <x v="4"/>
    <x v="0"/>
    <n v="4"/>
    <n v="70000"/>
    <n v="280000"/>
  </r>
  <r>
    <x v="30"/>
    <s v="Dhaka"/>
    <x v="5"/>
    <x v="1"/>
    <n v="9"/>
    <n v="50000"/>
    <n v="450000"/>
  </r>
  <r>
    <x v="31"/>
    <s v="Chittagong"/>
    <x v="4"/>
    <x v="2"/>
    <n v="5"/>
    <n v="20000"/>
    <n v="100000"/>
  </r>
  <r>
    <x v="32"/>
    <s v="Barishal"/>
    <x v="5"/>
    <x v="3"/>
    <n v="15"/>
    <n v="30000"/>
    <n v="450000"/>
  </r>
  <r>
    <x v="33"/>
    <s v="Rajshahi"/>
    <x v="2"/>
    <x v="0"/>
    <n v="7"/>
    <n v="70000"/>
    <n v="490000"/>
  </r>
  <r>
    <x v="34"/>
    <s v="Sylhet"/>
    <x v="3"/>
    <x v="1"/>
    <n v="11"/>
    <n v="50000"/>
    <n v="550000"/>
  </r>
  <r>
    <x v="35"/>
    <s v="Dhaka"/>
    <x v="0"/>
    <x v="2"/>
    <n v="12"/>
    <n v="20000"/>
    <n v="240000"/>
  </r>
  <r>
    <x v="36"/>
    <s v="Chittagong"/>
    <x v="0"/>
    <x v="3"/>
    <n v="10"/>
    <n v="30000"/>
    <n v="300000"/>
  </r>
  <r>
    <x v="37"/>
    <s v="Khulna"/>
    <x v="1"/>
    <x v="0"/>
    <n v="9"/>
    <n v="70000"/>
    <n v="630000"/>
  </r>
  <r>
    <x v="38"/>
    <s v="Rajshahi"/>
    <x v="2"/>
    <x v="1"/>
    <n v="8"/>
    <n v="50000"/>
    <n v="400000"/>
  </r>
  <r>
    <x v="39"/>
    <s v="Sylhet"/>
    <x v="3"/>
    <x v="2"/>
    <n v="11"/>
    <n v="20000"/>
    <n v="220000"/>
  </r>
  <r>
    <x v="40"/>
    <s v="Barishal"/>
    <x v="4"/>
    <x v="3"/>
    <n v="14"/>
    <n v="30000"/>
    <n v="420000"/>
  </r>
  <r>
    <x v="41"/>
    <s v="Chittagong"/>
    <x v="5"/>
    <x v="0"/>
    <n v="10"/>
    <n v="70000"/>
    <n v="700000"/>
  </r>
  <r>
    <x v="42"/>
    <s v="Khulna"/>
    <x v="2"/>
    <x v="1"/>
    <n v="9"/>
    <n v="50000"/>
    <n v="450000"/>
  </r>
  <r>
    <x v="43"/>
    <s v="Rajshahi"/>
    <x v="3"/>
    <x v="2"/>
    <n v="13"/>
    <n v="20000"/>
    <n v="260000"/>
  </r>
  <r>
    <x v="44"/>
    <s v="Sylhet"/>
    <x v="4"/>
    <x v="3"/>
    <n v="8"/>
    <n v="30000"/>
    <n v="240000"/>
  </r>
  <r>
    <x v="45"/>
    <s v="Dhaka"/>
    <x v="5"/>
    <x v="0"/>
    <n v="12"/>
    <n v="70000"/>
    <n v="840000"/>
  </r>
  <r>
    <x v="46"/>
    <s v="Chittagong"/>
    <x v="2"/>
    <x v="1"/>
    <n v="7"/>
    <n v="50000"/>
    <n v="350000"/>
  </r>
  <r>
    <x v="47"/>
    <s v="Khulna"/>
    <x v="3"/>
    <x v="2"/>
    <n v="9"/>
    <n v="20000"/>
    <n v="180000"/>
  </r>
  <r>
    <x v="48"/>
    <s v="Barishal"/>
    <x v="0"/>
    <x v="3"/>
    <n v="12"/>
    <n v="30000"/>
    <n v="360000"/>
  </r>
  <r>
    <x v="49"/>
    <s v="Sylhet"/>
    <x v="1"/>
    <x v="0"/>
    <n v="5"/>
    <n v="70000"/>
    <n v="350000"/>
  </r>
  <r>
    <x v="50"/>
    <s v="Dhaka"/>
    <x v="0"/>
    <x v="0"/>
    <n v="12"/>
    <n v="70000"/>
    <n v="840000"/>
  </r>
  <r>
    <x v="51"/>
    <s v="Chittagong"/>
    <x v="0"/>
    <x v="1"/>
    <n v="8"/>
    <n v="50000"/>
    <n v="400000"/>
  </r>
  <r>
    <x v="52"/>
    <s v="Khulna"/>
    <x v="4"/>
    <x v="2"/>
    <n v="7"/>
    <n v="20000"/>
    <n v="140000"/>
  </r>
  <r>
    <x v="53"/>
    <s v="Rajshahi"/>
    <x v="5"/>
    <x v="3"/>
    <n v="9"/>
    <n v="30000"/>
    <n v="270000"/>
  </r>
  <r>
    <x v="54"/>
    <s v="Sylhet"/>
    <x v="4"/>
    <x v="0"/>
    <n v="6"/>
    <n v="70000"/>
    <n v="420000"/>
  </r>
  <r>
    <x v="55"/>
    <s v="Barishal"/>
    <x v="5"/>
    <x v="1"/>
    <n v="10"/>
    <n v="50000"/>
    <n v="500000"/>
  </r>
  <r>
    <x v="56"/>
    <s v="Chittagong"/>
    <x v="2"/>
    <x v="2"/>
    <n v="8"/>
    <n v="20000"/>
    <n v="160000"/>
  </r>
  <r>
    <x v="57"/>
    <s v="Barishal"/>
    <x v="3"/>
    <x v="3"/>
    <n v="13"/>
    <n v="30000"/>
    <n v="390000"/>
  </r>
  <r>
    <x v="58"/>
    <s v="Rajshahi"/>
    <x v="0"/>
    <x v="0"/>
    <n v="9"/>
    <n v="70000"/>
    <n v="630000"/>
  </r>
  <r>
    <x v="59"/>
    <s v="Sylhet"/>
    <x v="2"/>
    <x v="1"/>
    <n v="5"/>
    <n v="50000"/>
    <n v="250000"/>
  </r>
  <r>
    <x v="60"/>
    <s v="Dhaka"/>
    <x v="1"/>
    <x v="2"/>
    <n v="11"/>
    <n v="20000"/>
    <n v="220000"/>
  </r>
  <r>
    <x v="61"/>
    <s v="Chittagong"/>
    <x v="2"/>
    <x v="3"/>
    <n v="14"/>
    <n v="30000"/>
    <n v="420000"/>
  </r>
  <r>
    <x v="62"/>
    <s v="Khulna"/>
    <x v="3"/>
    <x v="0"/>
    <n v="10"/>
    <n v="70000"/>
    <n v="700000"/>
  </r>
  <r>
    <x v="63"/>
    <s v="Rajshahi"/>
    <x v="4"/>
    <x v="1"/>
    <n v="6"/>
    <n v="50000"/>
    <n v="300000"/>
  </r>
  <r>
    <x v="64"/>
    <s v="Barishal"/>
    <x v="5"/>
    <x v="2"/>
    <n v="8"/>
    <n v="20000"/>
    <n v="160000"/>
  </r>
  <r>
    <x v="65"/>
    <s v="Dhaka"/>
    <x v="2"/>
    <x v="3"/>
    <n v="12"/>
    <n v="30000"/>
    <n v="360000"/>
  </r>
  <r>
    <x v="66"/>
    <s v="Chittagong"/>
    <x v="3"/>
    <x v="0"/>
    <n v="9"/>
    <n v="70000"/>
    <n v="630000"/>
  </r>
  <r>
    <x v="67"/>
    <s v="Barishal"/>
    <x v="1"/>
    <x v="1"/>
    <n v="7"/>
    <n v="50000"/>
    <n v="350000"/>
  </r>
  <r>
    <x v="68"/>
    <s v="Rajshahi"/>
    <x v="2"/>
    <x v="2"/>
    <n v="14"/>
    <n v="20000"/>
    <n v="280000"/>
  </r>
  <r>
    <x v="69"/>
    <s v="Sylhet"/>
    <x v="3"/>
    <x v="3"/>
    <n v="8"/>
    <n v="30000"/>
    <n v="240000"/>
  </r>
  <r>
    <x v="70"/>
    <s v="Dhaka"/>
    <x v="4"/>
    <x v="0"/>
    <n v="11"/>
    <n v="70000"/>
    <n v="770000"/>
  </r>
  <r>
    <x v="71"/>
    <s v="Barishal"/>
    <x v="5"/>
    <x v="1"/>
    <n v="5"/>
    <n v="50000"/>
    <n v="250000"/>
  </r>
  <r>
    <x v="72"/>
    <s v="Khulna"/>
    <x v="2"/>
    <x v="2"/>
    <n v="10"/>
    <n v="20000"/>
    <n v="200000"/>
  </r>
  <r>
    <x v="73"/>
    <s v="Rajshahi"/>
    <x v="3"/>
    <x v="3"/>
    <n v="9"/>
    <n v="30000"/>
    <n v="270000"/>
  </r>
  <r>
    <x v="74"/>
    <s v="Sylhet"/>
    <x v="5"/>
    <x v="0"/>
    <n v="10"/>
    <n v="70000"/>
    <n v="700000"/>
  </r>
  <r>
    <x v="75"/>
    <s v="Barishal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74E54-4D2C-4176-93FB-5D88475517D2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Col" showAll="0" defaultSubtotal="0">
      <items count="14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2">
    <i>
      <x v="1"/>
    </i>
    <i t="grand">
      <x/>
    </i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C0D20-151D-41F9-A9BD-6505C8863F3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56696-6CA7-44B0-8F2E-37E3F428B71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 ">
  <location ref="A3:B8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19D07-F0EE-46B6-B9B2-81C37F0F6A2A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7">
    <pivotField numFmtId="14" showAll="0"/>
    <pivotField showAll="0"/>
    <pivotField axis="axisCol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</pivotFields>
  <rowFields count="1">
    <field x="3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46C489-01DE-4E70-A849-05B2A14549C5}" name="Table1" displayName="Table1" ref="A7:G83" totalsRowShown="0" headerRowDxfId="8" dataDxfId="7">
  <autoFilter ref="A7:G83" xr:uid="{6546C489-01DE-4E70-A849-05B2A14549C5}"/>
  <tableColumns count="7">
    <tableColumn id="1" xr3:uid="{2BB596CE-FCD3-4757-8F38-B6EC5593E610}" name="Date" dataDxfId="6"/>
    <tableColumn id="2" xr3:uid="{EDD51A08-522E-47EE-8E41-EDDE0F485C24}" name="Region" dataDxfId="5"/>
    <tableColumn id="3" xr3:uid="{F05D0563-13F2-4F80-8383-5146015EEB2E}" name="Sales Rep" dataDxfId="4"/>
    <tableColumn id="4" xr3:uid="{C4718A20-F5FD-433A-8334-501C8C6BB278}" name="Product" dataDxfId="3"/>
    <tableColumn id="5" xr3:uid="{44E53AD0-5451-4320-8BA8-576EA6C30688}" name="Quantity" dataDxfId="2"/>
    <tableColumn id="6" xr3:uid="{36C3FF44-076C-40D5-BD9A-658D4C42053B}" name="Unit Price (BDT)" dataDxfId="1"/>
    <tableColumn id="7" xr3:uid="{41CADA31-0887-4168-B855-D7B78B236B6B}" name="Total Sales (BDT)" dataDxfId="0">
      <calculatedColumnFormula>E8*F8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1667-7DC3-449B-B321-7A4742ECFA0C}">
  <dimension ref="A3:C11"/>
  <sheetViews>
    <sheetView topLeftCell="A2" workbookViewId="0">
      <selection activeCell="D13" sqref="D13:F25"/>
    </sheetView>
  </sheetViews>
  <sheetFormatPr defaultRowHeight="14.4" x14ac:dyDescent="0.3"/>
  <cols>
    <col min="1" max="1" width="21.77734375" bestFit="1" customWidth="1"/>
    <col min="2" max="2" width="15.5546875" bestFit="1" customWidth="1"/>
    <col min="3" max="3" width="10.77734375" bestFit="1" customWidth="1"/>
    <col min="4" max="4" width="9" bestFit="1" customWidth="1"/>
    <col min="5" max="5" width="10.77734375" bestFit="1" customWidth="1"/>
  </cols>
  <sheetData>
    <row r="3" spans="1:3" x14ac:dyDescent="0.3">
      <c r="A3" s="4" t="s">
        <v>28</v>
      </c>
      <c r="B3" s="4" t="s">
        <v>32</v>
      </c>
    </row>
    <row r="4" spans="1:3" x14ac:dyDescent="0.3">
      <c r="A4" s="4" t="s">
        <v>25</v>
      </c>
      <c r="B4" t="s">
        <v>27</v>
      </c>
      <c r="C4" t="s">
        <v>26</v>
      </c>
    </row>
    <row r="5" spans="1:3" x14ac:dyDescent="0.3">
      <c r="A5" s="5" t="s">
        <v>9</v>
      </c>
      <c r="B5">
        <v>1760000</v>
      </c>
      <c r="C5">
        <v>1760000</v>
      </c>
    </row>
    <row r="6" spans="1:3" x14ac:dyDescent="0.3">
      <c r="A6" s="5" t="s">
        <v>21</v>
      </c>
      <c r="B6">
        <v>960000</v>
      </c>
      <c r="C6">
        <v>960000</v>
      </c>
    </row>
    <row r="7" spans="1:3" x14ac:dyDescent="0.3">
      <c r="A7" s="5" t="s">
        <v>23</v>
      </c>
      <c r="B7">
        <v>700000</v>
      </c>
      <c r="C7">
        <v>700000</v>
      </c>
    </row>
    <row r="8" spans="1:3" x14ac:dyDescent="0.3">
      <c r="A8" s="5" t="s">
        <v>18</v>
      </c>
      <c r="B8">
        <v>3340000</v>
      </c>
      <c r="C8">
        <v>3340000</v>
      </c>
    </row>
    <row r="9" spans="1:3" x14ac:dyDescent="0.3">
      <c r="A9" s="5" t="s">
        <v>12</v>
      </c>
      <c r="B9">
        <v>840000</v>
      </c>
      <c r="C9">
        <v>840000</v>
      </c>
    </row>
    <row r="10" spans="1:3" x14ac:dyDescent="0.3">
      <c r="A10" s="5" t="s">
        <v>15</v>
      </c>
      <c r="B10">
        <v>1150000</v>
      </c>
      <c r="C10">
        <v>1150000</v>
      </c>
    </row>
    <row r="11" spans="1:3" x14ac:dyDescent="0.3">
      <c r="A11" s="5" t="s">
        <v>26</v>
      </c>
      <c r="B11">
        <v>8750000</v>
      </c>
      <c r="C11">
        <v>8750000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2:L84"/>
  <sheetViews>
    <sheetView topLeftCell="A8" workbookViewId="0">
      <selection activeCell="A7" sqref="A7:G83"/>
    </sheetView>
  </sheetViews>
  <sheetFormatPr defaultRowHeight="14.4" x14ac:dyDescent="0.3"/>
  <cols>
    <col min="1" max="1" width="12.33203125" customWidth="1"/>
    <col min="2" max="2" width="10.33203125" customWidth="1"/>
    <col min="3" max="3" width="14.5546875" customWidth="1"/>
    <col min="4" max="4" width="12.6640625" customWidth="1"/>
    <col min="5" max="5" width="10.88671875" customWidth="1"/>
    <col min="6" max="6" width="17.109375" customWidth="1"/>
    <col min="7" max="7" width="17.88671875" customWidth="1"/>
  </cols>
  <sheetData>
    <row r="2" spans="1:12" x14ac:dyDescent="0.3">
      <c r="B2" s="9" t="s">
        <v>24</v>
      </c>
      <c r="C2" s="10"/>
    </row>
    <row r="4" spans="1:12" x14ac:dyDescent="0.3">
      <c r="J4" s="11"/>
      <c r="K4" s="12"/>
      <c r="L4" s="12"/>
    </row>
    <row r="5" spans="1:12" x14ac:dyDescent="0.3">
      <c r="A5" s="8" t="s">
        <v>0</v>
      </c>
      <c r="B5" s="8"/>
      <c r="C5" s="8"/>
      <c r="D5" s="8"/>
      <c r="E5" s="8"/>
      <c r="F5" s="8"/>
      <c r="G5" s="8"/>
    </row>
    <row r="6" spans="1:12" x14ac:dyDescent="0.3">
      <c r="A6" s="8"/>
      <c r="B6" s="8"/>
      <c r="C6" s="8"/>
      <c r="D6" s="8"/>
      <c r="E6" s="8"/>
      <c r="F6" s="8"/>
      <c r="G6" s="8"/>
    </row>
    <row r="7" spans="1:12" x14ac:dyDescent="0.3">
      <c r="A7" s="1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</row>
    <row r="8" spans="1:12" x14ac:dyDescent="0.3">
      <c r="A8" s="2">
        <v>45296</v>
      </c>
      <c r="B8" s="3" t="s">
        <v>8</v>
      </c>
      <c r="C8" s="3" t="s">
        <v>9</v>
      </c>
      <c r="D8" s="3" t="s">
        <v>10</v>
      </c>
      <c r="E8" s="3">
        <v>5</v>
      </c>
      <c r="F8" s="3">
        <v>70000</v>
      </c>
      <c r="G8" s="3">
        <f>E8*F8</f>
        <v>350000</v>
      </c>
    </row>
    <row r="9" spans="1:12" x14ac:dyDescent="0.3">
      <c r="A9" s="2">
        <v>45297</v>
      </c>
      <c r="B9" s="3" t="s">
        <v>11</v>
      </c>
      <c r="C9" s="3" t="s">
        <v>12</v>
      </c>
      <c r="D9" s="3" t="s">
        <v>13</v>
      </c>
      <c r="E9" s="3">
        <v>10</v>
      </c>
      <c r="F9" s="3">
        <v>50000</v>
      </c>
      <c r="G9" s="3">
        <f t="shared" ref="G9:G72" si="0">E9*F9</f>
        <v>500000</v>
      </c>
    </row>
    <row r="10" spans="1:12" x14ac:dyDescent="0.3">
      <c r="A10" s="2">
        <v>45298</v>
      </c>
      <c r="B10" s="3" t="s">
        <v>14</v>
      </c>
      <c r="C10" s="3" t="s">
        <v>15</v>
      </c>
      <c r="D10" s="3" t="s">
        <v>16</v>
      </c>
      <c r="E10" s="3">
        <v>7</v>
      </c>
      <c r="F10" s="3">
        <v>20000</v>
      </c>
      <c r="G10" s="3">
        <f t="shared" si="0"/>
        <v>140000</v>
      </c>
    </row>
    <row r="11" spans="1:12" x14ac:dyDescent="0.3">
      <c r="A11" s="2">
        <v>45299</v>
      </c>
      <c r="B11" s="3" t="s">
        <v>17</v>
      </c>
      <c r="C11" s="3" t="s">
        <v>18</v>
      </c>
      <c r="D11" s="3" t="s">
        <v>19</v>
      </c>
      <c r="E11" s="3">
        <v>15</v>
      </c>
      <c r="F11" s="3">
        <v>30000</v>
      </c>
      <c r="G11" s="3">
        <f t="shared" si="0"/>
        <v>450000</v>
      </c>
    </row>
    <row r="12" spans="1:12" x14ac:dyDescent="0.3">
      <c r="A12" s="2">
        <v>45300</v>
      </c>
      <c r="B12" s="3" t="s">
        <v>20</v>
      </c>
      <c r="C12" s="3" t="s">
        <v>21</v>
      </c>
      <c r="D12" s="3" t="s">
        <v>10</v>
      </c>
      <c r="E12" s="3">
        <v>3</v>
      </c>
      <c r="F12" s="3">
        <v>70000</v>
      </c>
      <c r="G12" s="3">
        <f t="shared" si="0"/>
        <v>210000</v>
      </c>
    </row>
    <row r="13" spans="1:12" x14ac:dyDescent="0.3">
      <c r="A13" s="2">
        <v>45301</v>
      </c>
      <c r="B13" s="3" t="s">
        <v>22</v>
      </c>
      <c r="C13" s="3" t="s">
        <v>23</v>
      </c>
      <c r="D13" s="3" t="s">
        <v>13</v>
      </c>
      <c r="E13" s="3">
        <v>6</v>
      </c>
      <c r="F13" s="3">
        <v>50000</v>
      </c>
      <c r="G13" s="3">
        <f t="shared" si="0"/>
        <v>300000</v>
      </c>
    </row>
    <row r="14" spans="1:12" x14ac:dyDescent="0.3">
      <c r="A14" s="2">
        <v>45302</v>
      </c>
      <c r="B14" s="3" t="s">
        <v>11</v>
      </c>
      <c r="C14" s="3" t="s">
        <v>15</v>
      </c>
      <c r="D14" s="3" t="s">
        <v>16</v>
      </c>
      <c r="E14" s="3">
        <v>4</v>
      </c>
      <c r="F14" s="3">
        <v>20000</v>
      </c>
      <c r="G14" s="3">
        <f t="shared" si="0"/>
        <v>80000</v>
      </c>
    </row>
    <row r="15" spans="1:12" x14ac:dyDescent="0.3">
      <c r="A15" s="2">
        <v>45303</v>
      </c>
      <c r="B15" s="3" t="s">
        <v>14</v>
      </c>
      <c r="C15" s="3" t="s">
        <v>18</v>
      </c>
      <c r="D15" s="3" t="s">
        <v>19</v>
      </c>
      <c r="E15" s="3">
        <v>10</v>
      </c>
      <c r="F15" s="3">
        <v>30000</v>
      </c>
      <c r="G15" s="3">
        <f t="shared" si="0"/>
        <v>300000</v>
      </c>
    </row>
    <row r="16" spans="1:12" x14ac:dyDescent="0.3">
      <c r="A16" s="2">
        <v>45304</v>
      </c>
      <c r="B16" s="3" t="s">
        <v>8</v>
      </c>
      <c r="C16" s="3" t="s">
        <v>9</v>
      </c>
      <c r="D16" s="3" t="s">
        <v>10</v>
      </c>
      <c r="E16" s="3">
        <v>8</v>
      </c>
      <c r="F16" s="3">
        <v>70000</v>
      </c>
      <c r="G16" s="3">
        <f t="shared" si="0"/>
        <v>560000</v>
      </c>
    </row>
    <row r="17" spans="1:7" x14ac:dyDescent="0.3">
      <c r="A17" s="2">
        <v>45305</v>
      </c>
      <c r="B17" s="3" t="s">
        <v>20</v>
      </c>
      <c r="C17" s="3" t="s">
        <v>9</v>
      </c>
      <c r="D17" s="3" t="s">
        <v>13</v>
      </c>
      <c r="E17" s="3">
        <v>12</v>
      </c>
      <c r="F17" s="3">
        <v>50000</v>
      </c>
      <c r="G17" s="3">
        <f t="shared" si="0"/>
        <v>600000</v>
      </c>
    </row>
    <row r="18" spans="1:7" x14ac:dyDescent="0.3">
      <c r="A18" s="2">
        <v>45306</v>
      </c>
      <c r="B18" s="3" t="s">
        <v>22</v>
      </c>
      <c r="C18" s="3" t="s">
        <v>12</v>
      </c>
      <c r="D18" s="3" t="s">
        <v>16</v>
      </c>
      <c r="E18" s="3">
        <v>9</v>
      </c>
      <c r="F18" s="3">
        <v>20000</v>
      </c>
      <c r="G18" s="3">
        <f t="shared" si="0"/>
        <v>180000</v>
      </c>
    </row>
    <row r="19" spans="1:7" x14ac:dyDescent="0.3">
      <c r="A19" s="2">
        <v>45307</v>
      </c>
      <c r="B19" s="3" t="s">
        <v>11</v>
      </c>
      <c r="C19" s="3" t="s">
        <v>15</v>
      </c>
      <c r="D19" s="3" t="s">
        <v>19</v>
      </c>
      <c r="E19" s="3">
        <v>5</v>
      </c>
      <c r="F19" s="3">
        <v>30000</v>
      </c>
      <c r="G19" s="3">
        <f t="shared" si="0"/>
        <v>150000</v>
      </c>
    </row>
    <row r="20" spans="1:7" x14ac:dyDescent="0.3">
      <c r="A20" s="2">
        <v>45308</v>
      </c>
      <c r="B20" s="3" t="s">
        <v>14</v>
      </c>
      <c r="C20" s="3" t="s">
        <v>18</v>
      </c>
      <c r="D20" s="3" t="s">
        <v>10</v>
      </c>
      <c r="E20" s="3">
        <v>11</v>
      </c>
      <c r="F20" s="3">
        <v>70000</v>
      </c>
      <c r="G20" s="3">
        <f t="shared" si="0"/>
        <v>770000</v>
      </c>
    </row>
    <row r="21" spans="1:7" x14ac:dyDescent="0.3">
      <c r="A21" s="2">
        <v>45309</v>
      </c>
      <c r="B21" s="3" t="s">
        <v>17</v>
      </c>
      <c r="C21" s="3" t="s">
        <v>21</v>
      </c>
      <c r="D21" s="3" t="s">
        <v>13</v>
      </c>
      <c r="E21" s="3">
        <v>7</v>
      </c>
      <c r="F21" s="3">
        <v>50000</v>
      </c>
      <c r="G21" s="3">
        <f t="shared" si="0"/>
        <v>350000</v>
      </c>
    </row>
    <row r="22" spans="1:7" x14ac:dyDescent="0.3">
      <c r="A22" s="2">
        <v>45310</v>
      </c>
      <c r="B22" s="3" t="s">
        <v>20</v>
      </c>
      <c r="C22" s="3" t="s">
        <v>23</v>
      </c>
      <c r="D22" s="3" t="s">
        <v>16</v>
      </c>
      <c r="E22" s="3">
        <v>6</v>
      </c>
      <c r="F22" s="3">
        <v>20000</v>
      </c>
      <c r="G22" s="3">
        <f t="shared" si="0"/>
        <v>120000</v>
      </c>
    </row>
    <row r="23" spans="1:7" x14ac:dyDescent="0.3">
      <c r="A23" s="2">
        <v>45311</v>
      </c>
      <c r="B23" s="3" t="s">
        <v>22</v>
      </c>
      <c r="C23" s="3" t="s">
        <v>15</v>
      </c>
      <c r="D23" s="3" t="s">
        <v>19</v>
      </c>
      <c r="E23" s="3">
        <v>13</v>
      </c>
      <c r="F23" s="3">
        <v>30000</v>
      </c>
      <c r="G23" s="3">
        <f t="shared" si="0"/>
        <v>390000</v>
      </c>
    </row>
    <row r="24" spans="1:7" x14ac:dyDescent="0.3">
      <c r="A24" s="2">
        <v>45312</v>
      </c>
      <c r="B24" s="3" t="s">
        <v>8</v>
      </c>
      <c r="C24" s="3" t="s">
        <v>18</v>
      </c>
      <c r="D24" s="3" t="s">
        <v>10</v>
      </c>
      <c r="E24" s="3">
        <v>9</v>
      </c>
      <c r="F24" s="3">
        <v>70000</v>
      </c>
      <c r="G24" s="3">
        <f t="shared" si="0"/>
        <v>630000</v>
      </c>
    </row>
    <row r="25" spans="1:7" x14ac:dyDescent="0.3">
      <c r="A25" s="2">
        <v>45313</v>
      </c>
      <c r="B25" s="3" t="s">
        <v>14</v>
      </c>
      <c r="C25" s="3" t="s">
        <v>21</v>
      </c>
      <c r="D25" s="3" t="s">
        <v>13</v>
      </c>
      <c r="E25" s="3">
        <v>8</v>
      </c>
      <c r="F25" s="3">
        <v>50000</v>
      </c>
      <c r="G25" s="3">
        <f t="shared" si="0"/>
        <v>400000</v>
      </c>
    </row>
    <row r="26" spans="1:7" x14ac:dyDescent="0.3">
      <c r="A26" s="2">
        <v>45314</v>
      </c>
      <c r="B26" s="3" t="s">
        <v>17</v>
      </c>
      <c r="C26" s="3" t="s">
        <v>23</v>
      </c>
      <c r="D26" s="3" t="s">
        <v>16</v>
      </c>
      <c r="E26" s="3">
        <v>14</v>
      </c>
      <c r="F26" s="3">
        <v>20000</v>
      </c>
      <c r="G26" s="3">
        <f t="shared" si="0"/>
        <v>280000</v>
      </c>
    </row>
    <row r="27" spans="1:7" x14ac:dyDescent="0.3">
      <c r="A27" s="2">
        <v>45315</v>
      </c>
      <c r="B27" s="3" t="s">
        <v>20</v>
      </c>
      <c r="C27" s="3" t="s">
        <v>15</v>
      </c>
      <c r="D27" s="3" t="s">
        <v>19</v>
      </c>
      <c r="E27" s="3">
        <v>7</v>
      </c>
      <c r="F27" s="3">
        <v>30000</v>
      </c>
      <c r="G27" s="3">
        <f t="shared" si="0"/>
        <v>210000</v>
      </c>
    </row>
    <row r="28" spans="1:7" x14ac:dyDescent="0.3">
      <c r="A28" s="2">
        <v>45316</v>
      </c>
      <c r="B28" s="3" t="s">
        <v>22</v>
      </c>
      <c r="C28" s="3" t="s">
        <v>18</v>
      </c>
      <c r="D28" s="3" t="s">
        <v>10</v>
      </c>
      <c r="E28" s="3">
        <v>10</v>
      </c>
      <c r="F28" s="3">
        <v>70000</v>
      </c>
      <c r="G28" s="3">
        <f t="shared" si="0"/>
        <v>700000</v>
      </c>
    </row>
    <row r="29" spans="1:7" x14ac:dyDescent="0.3">
      <c r="A29" s="2">
        <v>45317</v>
      </c>
      <c r="B29" s="3" t="s">
        <v>11</v>
      </c>
      <c r="C29" s="3" t="s">
        <v>9</v>
      </c>
      <c r="D29" s="3" t="s">
        <v>13</v>
      </c>
      <c r="E29" s="3">
        <v>5</v>
      </c>
      <c r="F29" s="3">
        <v>50000</v>
      </c>
      <c r="G29" s="3">
        <f t="shared" si="0"/>
        <v>250000</v>
      </c>
    </row>
    <row r="30" spans="1:7" x14ac:dyDescent="0.3">
      <c r="A30" s="2">
        <v>45318</v>
      </c>
      <c r="B30" s="3" t="s">
        <v>8</v>
      </c>
      <c r="C30" s="3" t="s">
        <v>12</v>
      </c>
      <c r="D30" s="3" t="s">
        <v>16</v>
      </c>
      <c r="E30" s="3">
        <v>8</v>
      </c>
      <c r="F30" s="3">
        <v>20000</v>
      </c>
      <c r="G30" s="3">
        <f t="shared" si="0"/>
        <v>160000</v>
      </c>
    </row>
    <row r="31" spans="1:7" x14ac:dyDescent="0.3">
      <c r="A31" s="2">
        <v>45319</v>
      </c>
      <c r="B31" s="3" t="s">
        <v>17</v>
      </c>
      <c r="C31" s="3" t="s">
        <v>15</v>
      </c>
      <c r="D31" s="3" t="s">
        <v>19</v>
      </c>
      <c r="E31" s="3">
        <v>6</v>
      </c>
      <c r="F31" s="3">
        <v>30000</v>
      </c>
      <c r="G31" s="3">
        <f t="shared" si="0"/>
        <v>180000</v>
      </c>
    </row>
    <row r="32" spans="1:7" x14ac:dyDescent="0.3">
      <c r="A32" s="2">
        <v>45320</v>
      </c>
      <c r="B32" s="3" t="s">
        <v>20</v>
      </c>
      <c r="C32" s="3" t="s">
        <v>18</v>
      </c>
      <c r="D32" s="3" t="s">
        <v>10</v>
      </c>
      <c r="E32" s="3">
        <v>7</v>
      </c>
      <c r="F32" s="3">
        <v>70000</v>
      </c>
      <c r="G32" s="3">
        <f t="shared" si="0"/>
        <v>490000</v>
      </c>
    </row>
    <row r="33" spans="1:7" x14ac:dyDescent="0.3">
      <c r="A33" s="2">
        <v>45323</v>
      </c>
      <c r="B33" s="3" t="s">
        <v>22</v>
      </c>
      <c r="C33" s="3" t="s">
        <v>21</v>
      </c>
      <c r="D33" s="3" t="s">
        <v>10</v>
      </c>
      <c r="E33" s="3">
        <v>8</v>
      </c>
      <c r="F33" s="3">
        <v>70000</v>
      </c>
      <c r="G33" s="3">
        <f t="shared" si="0"/>
        <v>560000</v>
      </c>
    </row>
    <row r="34" spans="1:7" x14ac:dyDescent="0.3">
      <c r="A34" s="2">
        <v>45324</v>
      </c>
      <c r="B34" s="3" t="s">
        <v>11</v>
      </c>
      <c r="C34" s="3" t="s">
        <v>23</v>
      </c>
      <c r="D34" s="3" t="s">
        <v>13</v>
      </c>
      <c r="E34" s="3">
        <v>6</v>
      </c>
      <c r="F34" s="3">
        <v>50000</v>
      </c>
      <c r="G34" s="3">
        <f t="shared" si="0"/>
        <v>300000</v>
      </c>
    </row>
    <row r="35" spans="1:7" x14ac:dyDescent="0.3">
      <c r="A35" s="2">
        <v>45325</v>
      </c>
      <c r="B35" s="3" t="s">
        <v>14</v>
      </c>
      <c r="C35" s="3" t="s">
        <v>15</v>
      </c>
      <c r="D35" s="3" t="s">
        <v>16</v>
      </c>
      <c r="E35" s="3">
        <v>10</v>
      </c>
      <c r="F35" s="3">
        <v>20000</v>
      </c>
      <c r="G35" s="3">
        <f t="shared" si="0"/>
        <v>200000</v>
      </c>
    </row>
    <row r="36" spans="1:7" x14ac:dyDescent="0.3">
      <c r="A36" s="2">
        <v>45326</v>
      </c>
      <c r="B36" s="3" t="s">
        <v>17</v>
      </c>
      <c r="C36" s="3" t="s">
        <v>9</v>
      </c>
      <c r="D36" s="3" t="s">
        <v>19</v>
      </c>
      <c r="E36" s="3">
        <v>20</v>
      </c>
      <c r="F36" s="3">
        <v>30000</v>
      </c>
      <c r="G36" s="3">
        <f t="shared" si="0"/>
        <v>600000</v>
      </c>
    </row>
    <row r="37" spans="1:7" x14ac:dyDescent="0.3">
      <c r="A37" s="2">
        <v>45327</v>
      </c>
      <c r="B37" s="3" t="s">
        <v>8</v>
      </c>
      <c r="C37" s="3" t="s">
        <v>21</v>
      </c>
      <c r="D37" s="3" t="s">
        <v>10</v>
      </c>
      <c r="E37" s="3">
        <v>4</v>
      </c>
      <c r="F37" s="3">
        <v>70000</v>
      </c>
      <c r="G37" s="3">
        <f t="shared" si="0"/>
        <v>280000</v>
      </c>
    </row>
    <row r="38" spans="1:7" x14ac:dyDescent="0.3">
      <c r="A38" s="2">
        <v>45328</v>
      </c>
      <c r="B38" s="3" t="s">
        <v>22</v>
      </c>
      <c r="C38" s="3" t="s">
        <v>23</v>
      </c>
      <c r="D38" s="3" t="s">
        <v>13</v>
      </c>
      <c r="E38" s="3">
        <v>9</v>
      </c>
      <c r="F38" s="3">
        <v>50000</v>
      </c>
      <c r="G38" s="3">
        <f t="shared" si="0"/>
        <v>450000</v>
      </c>
    </row>
    <row r="39" spans="1:7" x14ac:dyDescent="0.3">
      <c r="A39" s="2">
        <v>45329</v>
      </c>
      <c r="B39" s="3" t="s">
        <v>11</v>
      </c>
      <c r="C39" s="3" t="s">
        <v>21</v>
      </c>
      <c r="D39" s="3" t="s">
        <v>16</v>
      </c>
      <c r="E39" s="3">
        <v>5</v>
      </c>
      <c r="F39" s="3">
        <v>20000</v>
      </c>
      <c r="G39" s="3">
        <f t="shared" si="0"/>
        <v>100000</v>
      </c>
    </row>
    <row r="40" spans="1:7" x14ac:dyDescent="0.3">
      <c r="A40" s="2">
        <v>45330</v>
      </c>
      <c r="B40" s="3" t="s">
        <v>8</v>
      </c>
      <c r="C40" s="3" t="s">
        <v>23</v>
      </c>
      <c r="D40" s="3" t="s">
        <v>19</v>
      </c>
      <c r="E40" s="3">
        <v>15</v>
      </c>
      <c r="F40" s="3">
        <v>30000</v>
      </c>
      <c r="G40" s="3">
        <f t="shared" si="0"/>
        <v>450000</v>
      </c>
    </row>
    <row r="41" spans="1:7" x14ac:dyDescent="0.3">
      <c r="A41" s="2">
        <v>45331</v>
      </c>
      <c r="B41" s="3" t="s">
        <v>17</v>
      </c>
      <c r="C41" s="3" t="s">
        <v>15</v>
      </c>
      <c r="D41" s="3" t="s">
        <v>10</v>
      </c>
      <c r="E41" s="3">
        <v>7</v>
      </c>
      <c r="F41" s="3">
        <v>70000</v>
      </c>
      <c r="G41" s="3">
        <f t="shared" si="0"/>
        <v>490000</v>
      </c>
    </row>
    <row r="42" spans="1:7" x14ac:dyDescent="0.3">
      <c r="A42" s="2">
        <v>45332</v>
      </c>
      <c r="B42" s="3" t="s">
        <v>20</v>
      </c>
      <c r="C42" s="3" t="s">
        <v>18</v>
      </c>
      <c r="D42" s="3" t="s">
        <v>13</v>
      </c>
      <c r="E42" s="3">
        <v>11</v>
      </c>
      <c r="F42" s="3">
        <v>50000</v>
      </c>
      <c r="G42" s="3">
        <f t="shared" si="0"/>
        <v>550000</v>
      </c>
    </row>
    <row r="43" spans="1:7" x14ac:dyDescent="0.3">
      <c r="A43" s="2">
        <v>45333</v>
      </c>
      <c r="B43" s="3" t="s">
        <v>22</v>
      </c>
      <c r="C43" s="3" t="s">
        <v>9</v>
      </c>
      <c r="D43" s="3" t="s">
        <v>16</v>
      </c>
      <c r="E43" s="3">
        <v>12</v>
      </c>
      <c r="F43" s="3">
        <v>20000</v>
      </c>
      <c r="G43" s="3">
        <f t="shared" si="0"/>
        <v>240000</v>
      </c>
    </row>
    <row r="44" spans="1:7" x14ac:dyDescent="0.3">
      <c r="A44" s="2">
        <v>45334</v>
      </c>
      <c r="B44" s="3" t="s">
        <v>11</v>
      </c>
      <c r="C44" s="3" t="s">
        <v>9</v>
      </c>
      <c r="D44" s="3" t="s">
        <v>19</v>
      </c>
      <c r="E44" s="3">
        <v>10</v>
      </c>
      <c r="F44" s="3">
        <v>30000</v>
      </c>
      <c r="G44" s="3">
        <f t="shared" si="0"/>
        <v>300000</v>
      </c>
    </row>
    <row r="45" spans="1:7" x14ac:dyDescent="0.3">
      <c r="A45" s="2">
        <v>45335</v>
      </c>
      <c r="B45" s="3" t="s">
        <v>14</v>
      </c>
      <c r="C45" s="3" t="s">
        <v>12</v>
      </c>
      <c r="D45" s="3" t="s">
        <v>10</v>
      </c>
      <c r="E45" s="3">
        <v>9</v>
      </c>
      <c r="F45" s="3">
        <v>70000</v>
      </c>
      <c r="G45" s="3">
        <f t="shared" si="0"/>
        <v>630000</v>
      </c>
    </row>
    <row r="46" spans="1:7" x14ac:dyDescent="0.3">
      <c r="A46" s="2">
        <v>45336</v>
      </c>
      <c r="B46" s="3" t="s">
        <v>17</v>
      </c>
      <c r="C46" s="3" t="s">
        <v>15</v>
      </c>
      <c r="D46" s="3" t="s">
        <v>13</v>
      </c>
      <c r="E46" s="3">
        <v>8</v>
      </c>
      <c r="F46" s="3">
        <v>50000</v>
      </c>
      <c r="G46" s="3">
        <f t="shared" si="0"/>
        <v>400000</v>
      </c>
    </row>
    <row r="47" spans="1:7" x14ac:dyDescent="0.3">
      <c r="A47" s="2">
        <v>45337</v>
      </c>
      <c r="B47" s="3" t="s">
        <v>20</v>
      </c>
      <c r="C47" s="3" t="s">
        <v>18</v>
      </c>
      <c r="D47" s="3" t="s">
        <v>16</v>
      </c>
      <c r="E47" s="3">
        <v>11</v>
      </c>
      <c r="F47" s="3">
        <v>20000</v>
      </c>
      <c r="G47" s="3">
        <f t="shared" si="0"/>
        <v>220000</v>
      </c>
    </row>
    <row r="48" spans="1:7" x14ac:dyDescent="0.3">
      <c r="A48" s="2">
        <v>45338</v>
      </c>
      <c r="B48" s="3" t="s">
        <v>8</v>
      </c>
      <c r="C48" s="3" t="s">
        <v>21</v>
      </c>
      <c r="D48" s="3" t="s">
        <v>19</v>
      </c>
      <c r="E48" s="3">
        <v>14</v>
      </c>
      <c r="F48" s="3">
        <v>30000</v>
      </c>
      <c r="G48" s="3">
        <f t="shared" si="0"/>
        <v>420000</v>
      </c>
    </row>
    <row r="49" spans="1:7" x14ac:dyDescent="0.3">
      <c r="A49" s="2">
        <v>45339</v>
      </c>
      <c r="B49" s="3" t="s">
        <v>11</v>
      </c>
      <c r="C49" s="3" t="s">
        <v>23</v>
      </c>
      <c r="D49" s="3" t="s">
        <v>10</v>
      </c>
      <c r="E49" s="3">
        <v>10</v>
      </c>
      <c r="F49" s="3">
        <v>70000</v>
      </c>
      <c r="G49" s="3">
        <f t="shared" si="0"/>
        <v>700000</v>
      </c>
    </row>
    <row r="50" spans="1:7" x14ac:dyDescent="0.3">
      <c r="A50" s="2">
        <v>45340</v>
      </c>
      <c r="B50" s="3" t="s">
        <v>14</v>
      </c>
      <c r="C50" s="3" t="s">
        <v>15</v>
      </c>
      <c r="D50" s="3" t="s">
        <v>13</v>
      </c>
      <c r="E50" s="3">
        <v>9</v>
      </c>
      <c r="F50" s="3">
        <v>50000</v>
      </c>
      <c r="G50" s="3">
        <f t="shared" si="0"/>
        <v>450000</v>
      </c>
    </row>
    <row r="51" spans="1:7" x14ac:dyDescent="0.3">
      <c r="A51" s="2">
        <v>45341</v>
      </c>
      <c r="B51" s="3" t="s">
        <v>17</v>
      </c>
      <c r="C51" s="3" t="s">
        <v>18</v>
      </c>
      <c r="D51" s="3" t="s">
        <v>16</v>
      </c>
      <c r="E51" s="3">
        <v>13</v>
      </c>
      <c r="F51" s="3">
        <v>20000</v>
      </c>
      <c r="G51" s="3">
        <f t="shared" si="0"/>
        <v>260000</v>
      </c>
    </row>
    <row r="52" spans="1:7" x14ac:dyDescent="0.3">
      <c r="A52" s="2">
        <v>45342</v>
      </c>
      <c r="B52" s="3" t="s">
        <v>20</v>
      </c>
      <c r="C52" s="3" t="s">
        <v>21</v>
      </c>
      <c r="D52" s="3" t="s">
        <v>19</v>
      </c>
      <c r="E52" s="3">
        <v>8</v>
      </c>
      <c r="F52" s="3">
        <v>30000</v>
      </c>
      <c r="G52" s="3">
        <f t="shared" si="0"/>
        <v>240000</v>
      </c>
    </row>
    <row r="53" spans="1:7" x14ac:dyDescent="0.3">
      <c r="A53" s="2">
        <v>45343</v>
      </c>
      <c r="B53" s="3" t="s">
        <v>22</v>
      </c>
      <c r="C53" s="3" t="s">
        <v>23</v>
      </c>
      <c r="D53" s="3" t="s">
        <v>10</v>
      </c>
      <c r="E53" s="3">
        <v>12</v>
      </c>
      <c r="F53" s="3">
        <v>70000</v>
      </c>
      <c r="G53" s="3">
        <f t="shared" si="0"/>
        <v>840000</v>
      </c>
    </row>
    <row r="54" spans="1:7" x14ac:dyDescent="0.3">
      <c r="A54" s="2">
        <v>45344</v>
      </c>
      <c r="B54" s="3" t="s">
        <v>11</v>
      </c>
      <c r="C54" s="3" t="s">
        <v>15</v>
      </c>
      <c r="D54" s="3" t="s">
        <v>13</v>
      </c>
      <c r="E54" s="3">
        <v>7</v>
      </c>
      <c r="F54" s="3">
        <v>50000</v>
      </c>
      <c r="G54" s="3">
        <f t="shared" si="0"/>
        <v>350000</v>
      </c>
    </row>
    <row r="55" spans="1:7" x14ac:dyDescent="0.3">
      <c r="A55" s="2">
        <v>45345</v>
      </c>
      <c r="B55" s="3" t="s">
        <v>14</v>
      </c>
      <c r="C55" s="3" t="s">
        <v>18</v>
      </c>
      <c r="D55" s="3" t="s">
        <v>16</v>
      </c>
      <c r="E55" s="3">
        <v>9</v>
      </c>
      <c r="F55" s="3">
        <v>20000</v>
      </c>
      <c r="G55" s="3">
        <f t="shared" si="0"/>
        <v>180000</v>
      </c>
    </row>
    <row r="56" spans="1:7" x14ac:dyDescent="0.3">
      <c r="A56" s="2">
        <v>45346</v>
      </c>
      <c r="B56" s="3" t="s">
        <v>8</v>
      </c>
      <c r="C56" s="3" t="s">
        <v>9</v>
      </c>
      <c r="D56" s="3" t="s">
        <v>19</v>
      </c>
      <c r="E56" s="3">
        <v>12</v>
      </c>
      <c r="F56" s="3">
        <v>30000</v>
      </c>
      <c r="G56" s="3">
        <f t="shared" si="0"/>
        <v>360000</v>
      </c>
    </row>
    <row r="57" spans="1:7" x14ac:dyDescent="0.3">
      <c r="A57" s="2">
        <v>45347</v>
      </c>
      <c r="B57" s="3" t="s">
        <v>20</v>
      </c>
      <c r="C57" s="3" t="s">
        <v>12</v>
      </c>
      <c r="D57" s="3" t="s">
        <v>10</v>
      </c>
      <c r="E57" s="3">
        <v>5</v>
      </c>
      <c r="F57" s="3">
        <v>70000</v>
      </c>
      <c r="G57" s="3">
        <f t="shared" si="0"/>
        <v>350000</v>
      </c>
    </row>
    <row r="58" spans="1:7" x14ac:dyDescent="0.3">
      <c r="A58" s="2">
        <v>45352</v>
      </c>
      <c r="B58" s="3" t="s">
        <v>22</v>
      </c>
      <c r="C58" s="3" t="s">
        <v>9</v>
      </c>
      <c r="D58" s="3" t="s">
        <v>10</v>
      </c>
      <c r="E58" s="3">
        <v>12</v>
      </c>
      <c r="F58" s="3">
        <v>70000</v>
      </c>
      <c r="G58" s="3">
        <f t="shared" si="0"/>
        <v>840000</v>
      </c>
    </row>
    <row r="59" spans="1:7" x14ac:dyDescent="0.3">
      <c r="A59" s="2">
        <v>45353</v>
      </c>
      <c r="B59" s="3" t="s">
        <v>11</v>
      </c>
      <c r="C59" s="3" t="s">
        <v>9</v>
      </c>
      <c r="D59" s="3" t="s">
        <v>13</v>
      </c>
      <c r="E59" s="3">
        <v>8</v>
      </c>
      <c r="F59" s="3">
        <v>50000</v>
      </c>
      <c r="G59" s="3">
        <f t="shared" si="0"/>
        <v>400000</v>
      </c>
    </row>
    <row r="60" spans="1:7" x14ac:dyDescent="0.3">
      <c r="A60" s="2">
        <v>45354</v>
      </c>
      <c r="B60" s="3" t="s">
        <v>14</v>
      </c>
      <c r="C60" s="3" t="s">
        <v>21</v>
      </c>
      <c r="D60" s="3" t="s">
        <v>16</v>
      </c>
      <c r="E60" s="3">
        <v>7</v>
      </c>
      <c r="F60" s="3">
        <v>20000</v>
      </c>
      <c r="G60" s="3">
        <f t="shared" si="0"/>
        <v>140000</v>
      </c>
    </row>
    <row r="61" spans="1:7" x14ac:dyDescent="0.3">
      <c r="A61" s="2">
        <v>45355</v>
      </c>
      <c r="B61" s="3" t="s">
        <v>17</v>
      </c>
      <c r="C61" s="3" t="s">
        <v>23</v>
      </c>
      <c r="D61" s="3" t="s">
        <v>19</v>
      </c>
      <c r="E61" s="3">
        <v>9</v>
      </c>
      <c r="F61" s="3">
        <v>30000</v>
      </c>
      <c r="G61" s="3">
        <f t="shared" si="0"/>
        <v>270000</v>
      </c>
    </row>
    <row r="62" spans="1:7" x14ac:dyDescent="0.3">
      <c r="A62" s="2">
        <v>45356</v>
      </c>
      <c r="B62" s="3" t="s">
        <v>20</v>
      </c>
      <c r="C62" s="3" t="s">
        <v>21</v>
      </c>
      <c r="D62" s="3" t="s">
        <v>10</v>
      </c>
      <c r="E62" s="3">
        <v>6</v>
      </c>
      <c r="F62" s="3">
        <v>70000</v>
      </c>
      <c r="G62" s="3">
        <f t="shared" si="0"/>
        <v>420000</v>
      </c>
    </row>
    <row r="63" spans="1:7" x14ac:dyDescent="0.3">
      <c r="A63" s="2">
        <v>45357</v>
      </c>
      <c r="B63" s="3" t="s">
        <v>8</v>
      </c>
      <c r="C63" s="3" t="s">
        <v>23</v>
      </c>
      <c r="D63" s="3" t="s">
        <v>13</v>
      </c>
      <c r="E63" s="3">
        <v>10</v>
      </c>
      <c r="F63" s="3">
        <v>50000</v>
      </c>
      <c r="G63" s="3">
        <f t="shared" si="0"/>
        <v>500000</v>
      </c>
    </row>
    <row r="64" spans="1:7" x14ac:dyDescent="0.3">
      <c r="A64" s="2">
        <v>45358</v>
      </c>
      <c r="B64" s="3" t="s">
        <v>11</v>
      </c>
      <c r="C64" s="3" t="s">
        <v>15</v>
      </c>
      <c r="D64" s="3" t="s">
        <v>16</v>
      </c>
      <c r="E64" s="3">
        <v>8</v>
      </c>
      <c r="F64" s="3">
        <v>20000</v>
      </c>
      <c r="G64" s="3">
        <f t="shared" si="0"/>
        <v>160000</v>
      </c>
    </row>
    <row r="65" spans="1:7" x14ac:dyDescent="0.3">
      <c r="A65" s="2">
        <v>45359</v>
      </c>
      <c r="B65" s="3" t="s">
        <v>8</v>
      </c>
      <c r="C65" s="3" t="s">
        <v>18</v>
      </c>
      <c r="D65" s="3" t="s">
        <v>19</v>
      </c>
      <c r="E65" s="3">
        <v>13</v>
      </c>
      <c r="F65" s="3">
        <v>30000</v>
      </c>
      <c r="G65" s="3">
        <f t="shared" si="0"/>
        <v>390000</v>
      </c>
    </row>
    <row r="66" spans="1:7" x14ac:dyDescent="0.3">
      <c r="A66" s="2">
        <v>45360</v>
      </c>
      <c r="B66" s="3" t="s">
        <v>17</v>
      </c>
      <c r="C66" s="3" t="s">
        <v>9</v>
      </c>
      <c r="D66" s="3" t="s">
        <v>10</v>
      </c>
      <c r="E66" s="3">
        <v>9</v>
      </c>
      <c r="F66" s="3">
        <v>70000</v>
      </c>
      <c r="G66" s="3">
        <f t="shared" si="0"/>
        <v>630000</v>
      </c>
    </row>
    <row r="67" spans="1:7" x14ac:dyDescent="0.3">
      <c r="A67" s="2">
        <v>45361</v>
      </c>
      <c r="B67" s="3" t="s">
        <v>20</v>
      </c>
      <c r="C67" s="3" t="s">
        <v>15</v>
      </c>
      <c r="D67" s="3" t="s">
        <v>13</v>
      </c>
      <c r="E67" s="3">
        <v>5</v>
      </c>
      <c r="F67" s="3">
        <v>50000</v>
      </c>
      <c r="G67" s="3">
        <f t="shared" si="0"/>
        <v>250000</v>
      </c>
    </row>
    <row r="68" spans="1:7" x14ac:dyDescent="0.3">
      <c r="A68" s="2">
        <v>45362</v>
      </c>
      <c r="B68" s="3" t="s">
        <v>22</v>
      </c>
      <c r="C68" s="3" t="s">
        <v>12</v>
      </c>
      <c r="D68" s="3" t="s">
        <v>16</v>
      </c>
      <c r="E68" s="3">
        <v>11</v>
      </c>
      <c r="F68" s="3">
        <v>20000</v>
      </c>
      <c r="G68" s="3">
        <f t="shared" si="0"/>
        <v>220000</v>
      </c>
    </row>
    <row r="69" spans="1:7" x14ac:dyDescent="0.3">
      <c r="A69" s="2">
        <v>45363</v>
      </c>
      <c r="B69" s="3" t="s">
        <v>11</v>
      </c>
      <c r="C69" s="3" t="s">
        <v>15</v>
      </c>
      <c r="D69" s="3" t="s">
        <v>19</v>
      </c>
      <c r="E69" s="3">
        <v>14</v>
      </c>
      <c r="F69" s="3">
        <v>30000</v>
      </c>
      <c r="G69" s="3">
        <f t="shared" si="0"/>
        <v>420000</v>
      </c>
    </row>
    <row r="70" spans="1:7" x14ac:dyDescent="0.3">
      <c r="A70" s="2">
        <v>45364</v>
      </c>
      <c r="B70" s="3" t="s">
        <v>14</v>
      </c>
      <c r="C70" s="3" t="s">
        <v>18</v>
      </c>
      <c r="D70" s="3" t="s">
        <v>10</v>
      </c>
      <c r="E70" s="3">
        <v>10</v>
      </c>
      <c r="F70" s="3">
        <v>70000</v>
      </c>
      <c r="G70" s="3">
        <f t="shared" si="0"/>
        <v>700000</v>
      </c>
    </row>
    <row r="71" spans="1:7" x14ac:dyDescent="0.3">
      <c r="A71" s="2">
        <v>45365</v>
      </c>
      <c r="B71" s="3" t="s">
        <v>17</v>
      </c>
      <c r="C71" s="3" t="s">
        <v>21</v>
      </c>
      <c r="D71" s="3" t="s">
        <v>13</v>
      </c>
      <c r="E71" s="3">
        <v>6</v>
      </c>
      <c r="F71" s="3">
        <v>50000</v>
      </c>
      <c r="G71" s="3">
        <f t="shared" si="0"/>
        <v>300000</v>
      </c>
    </row>
    <row r="72" spans="1:7" x14ac:dyDescent="0.3">
      <c r="A72" s="2">
        <v>45366</v>
      </c>
      <c r="B72" s="3" t="s">
        <v>8</v>
      </c>
      <c r="C72" s="3" t="s">
        <v>23</v>
      </c>
      <c r="D72" s="3" t="s">
        <v>16</v>
      </c>
      <c r="E72" s="3">
        <v>8</v>
      </c>
      <c r="F72" s="3">
        <v>20000</v>
      </c>
      <c r="G72" s="3">
        <f t="shared" si="0"/>
        <v>160000</v>
      </c>
    </row>
    <row r="73" spans="1:7" x14ac:dyDescent="0.3">
      <c r="A73" s="2">
        <v>45367</v>
      </c>
      <c r="B73" s="3" t="s">
        <v>22</v>
      </c>
      <c r="C73" s="3" t="s">
        <v>15</v>
      </c>
      <c r="D73" s="3" t="s">
        <v>19</v>
      </c>
      <c r="E73" s="3">
        <v>12</v>
      </c>
      <c r="F73" s="3">
        <v>30000</v>
      </c>
      <c r="G73" s="3">
        <f t="shared" ref="G73:G83" si="1">E73*F73</f>
        <v>360000</v>
      </c>
    </row>
    <row r="74" spans="1:7" x14ac:dyDescent="0.3">
      <c r="A74" s="2">
        <v>45368</v>
      </c>
      <c r="B74" s="3" t="s">
        <v>11</v>
      </c>
      <c r="C74" s="3" t="s">
        <v>18</v>
      </c>
      <c r="D74" s="3" t="s">
        <v>10</v>
      </c>
      <c r="E74" s="3">
        <v>9</v>
      </c>
      <c r="F74" s="3">
        <v>70000</v>
      </c>
      <c r="G74" s="3">
        <f t="shared" si="1"/>
        <v>630000</v>
      </c>
    </row>
    <row r="75" spans="1:7" x14ac:dyDescent="0.3">
      <c r="A75" s="2">
        <v>45369</v>
      </c>
      <c r="B75" s="3" t="s">
        <v>8</v>
      </c>
      <c r="C75" s="3" t="s">
        <v>12</v>
      </c>
      <c r="D75" s="3" t="s">
        <v>13</v>
      </c>
      <c r="E75" s="3">
        <v>7</v>
      </c>
      <c r="F75" s="3">
        <v>50000</v>
      </c>
      <c r="G75" s="3">
        <f t="shared" si="1"/>
        <v>350000</v>
      </c>
    </row>
    <row r="76" spans="1:7" x14ac:dyDescent="0.3">
      <c r="A76" s="2">
        <v>45370</v>
      </c>
      <c r="B76" s="3" t="s">
        <v>17</v>
      </c>
      <c r="C76" s="3" t="s">
        <v>15</v>
      </c>
      <c r="D76" s="3" t="s">
        <v>16</v>
      </c>
      <c r="E76" s="3">
        <v>14</v>
      </c>
      <c r="F76" s="3">
        <v>20000</v>
      </c>
      <c r="G76" s="3">
        <f>E76*F76</f>
        <v>280000</v>
      </c>
    </row>
    <row r="77" spans="1:7" x14ac:dyDescent="0.3">
      <c r="A77" s="2">
        <v>45371</v>
      </c>
      <c r="B77" s="3" t="s">
        <v>20</v>
      </c>
      <c r="C77" s="3" t="s">
        <v>18</v>
      </c>
      <c r="D77" s="3" t="s">
        <v>19</v>
      </c>
      <c r="E77" s="3">
        <v>8</v>
      </c>
      <c r="F77" s="3">
        <v>30000</v>
      </c>
      <c r="G77" s="3">
        <f t="shared" si="1"/>
        <v>240000</v>
      </c>
    </row>
    <row r="78" spans="1:7" x14ac:dyDescent="0.3">
      <c r="A78" s="2">
        <v>45372</v>
      </c>
      <c r="B78" s="3" t="s">
        <v>22</v>
      </c>
      <c r="C78" s="3" t="s">
        <v>21</v>
      </c>
      <c r="D78" s="3" t="s">
        <v>10</v>
      </c>
      <c r="E78" s="3">
        <v>11</v>
      </c>
      <c r="F78" s="3">
        <v>70000</v>
      </c>
      <c r="G78" s="3">
        <f t="shared" si="1"/>
        <v>770000</v>
      </c>
    </row>
    <row r="79" spans="1:7" x14ac:dyDescent="0.3">
      <c r="A79" s="2">
        <v>45373</v>
      </c>
      <c r="B79" s="3" t="s">
        <v>8</v>
      </c>
      <c r="C79" s="3" t="s">
        <v>23</v>
      </c>
      <c r="D79" s="3" t="s">
        <v>13</v>
      </c>
      <c r="E79" s="3">
        <v>5</v>
      </c>
      <c r="F79" s="3">
        <v>50000</v>
      </c>
      <c r="G79" s="3">
        <f t="shared" si="1"/>
        <v>250000</v>
      </c>
    </row>
    <row r="80" spans="1:7" x14ac:dyDescent="0.3">
      <c r="A80" s="2">
        <v>45374</v>
      </c>
      <c r="B80" s="3" t="s">
        <v>14</v>
      </c>
      <c r="C80" s="3" t="s">
        <v>15</v>
      </c>
      <c r="D80" s="3" t="s">
        <v>16</v>
      </c>
      <c r="E80" s="3">
        <v>10</v>
      </c>
      <c r="F80" s="3">
        <v>20000</v>
      </c>
      <c r="G80" s="3">
        <f t="shared" si="1"/>
        <v>200000</v>
      </c>
    </row>
    <row r="81" spans="1:7" x14ac:dyDescent="0.3">
      <c r="A81" s="2">
        <v>45375</v>
      </c>
      <c r="B81" s="3" t="s">
        <v>17</v>
      </c>
      <c r="C81" s="3" t="s">
        <v>18</v>
      </c>
      <c r="D81" s="3" t="s">
        <v>19</v>
      </c>
      <c r="E81" s="3">
        <v>9</v>
      </c>
      <c r="F81" s="3">
        <v>30000</v>
      </c>
      <c r="G81" s="3">
        <f t="shared" si="1"/>
        <v>270000</v>
      </c>
    </row>
    <row r="82" spans="1:7" x14ac:dyDescent="0.3">
      <c r="A82" s="2">
        <v>45376</v>
      </c>
      <c r="B82" s="3" t="s">
        <v>20</v>
      </c>
      <c r="C82" s="3" t="s">
        <v>23</v>
      </c>
      <c r="D82" s="3" t="s">
        <v>10</v>
      </c>
      <c r="E82" s="3">
        <v>10</v>
      </c>
      <c r="F82" s="3">
        <v>70000</v>
      </c>
      <c r="G82" s="3">
        <f t="shared" si="1"/>
        <v>700000</v>
      </c>
    </row>
    <row r="83" spans="1:7" x14ac:dyDescent="0.3">
      <c r="A83" s="2">
        <v>45381</v>
      </c>
      <c r="B83" s="3" t="s">
        <v>8</v>
      </c>
      <c r="C83" s="3" t="s">
        <v>18</v>
      </c>
      <c r="D83" s="3" t="s">
        <v>19</v>
      </c>
      <c r="E83" s="3">
        <v>5</v>
      </c>
      <c r="F83" s="3">
        <v>30000</v>
      </c>
      <c r="G83" s="3">
        <f t="shared" si="1"/>
        <v>150000</v>
      </c>
    </row>
    <row r="84" spans="1:7" x14ac:dyDescent="0.3">
      <c r="E84" s="7" t="s">
        <v>29</v>
      </c>
      <c r="F84" s="7"/>
      <c r="G84" s="3">
        <f>SUM(G8:G83)</f>
        <v>28670000</v>
      </c>
    </row>
  </sheetData>
  <mergeCells count="4">
    <mergeCell ref="E84:F84"/>
    <mergeCell ref="A5:G6"/>
    <mergeCell ref="B2:C2"/>
    <mergeCell ref="J4:L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9D18-D63C-4DF5-AE3C-EE5C690A225F}">
  <dimension ref="A3:B10"/>
  <sheetViews>
    <sheetView tabSelected="1" topLeftCell="A7" workbookViewId="0">
      <selection activeCell="C12" sqref="C12"/>
    </sheetView>
  </sheetViews>
  <sheetFormatPr defaultRowHeight="14.4" x14ac:dyDescent="0.3"/>
  <cols>
    <col min="1" max="1" width="13.109375" bestFit="1" customWidth="1"/>
    <col min="2" max="2" width="22.6640625" bestFit="1" customWidth="1"/>
  </cols>
  <sheetData>
    <row r="3" spans="1:2" x14ac:dyDescent="0.3">
      <c r="A3" s="4" t="s">
        <v>25</v>
      </c>
      <c r="B3" t="s">
        <v>28</v>
      </c>
    </row>
    <row r="4" spans="1:2" x14ac:dyDescent="0.3">
      <c r="A4" s="5" t="s">
        <v>8</v>
      </c>
      <c r="B4">
        <v>5010000</v>
      </c>
    </row>
    <row r="5" spans="1:2" x14ac:dyDescent="0.3">
      <c r="A5" s="5" t="s">
        <v>11</v>
      </c>
      <c r="B5">
        <v>4340000</v>
      </c>
    </row>
    <row r="6" spans="1:2" x14ac:dyDescent="0.3">
      <c r="A6" s="5" t="s">
        <v>22</v>
      </c>
      <c r="B6">
        <v>5850000</v>
      </c>
    </row>
    <row r="7" spans="1:2" x14ac:dyDescent="0.3">
      <c r="A7" s="5" t="s">
        <v>14</v>
      </c>
      <c r="B7">
        <v>4110000</v>
      </c>
    </row>
    <row r="8" spans="1:2" x14ac:dyDescent="0.3">
      <c r="A8" s="5" t="s">
        <v>17</v>
      </c>
      <c r="B8">
        <v>4760000</v>
      </c>
    </row>
    <row r="9" spans="1:2" x14ac:dyDescent="0.3">
      <c r="A9" s="5" t="s">
        <v>20</v>
      </c>
      <c r="B9">
        <v>4600000</v>
      </c>
    </row>
    <row r="10" spans="1:2" x14ac:dyDescent="0.3">
      <c r="A10" s="5" t="s">
        <v>26</v>
      </c>
      <c r="B10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B491-A993-4893-B9DF-F2C9B96D5C2D}">
  <dimension ref="A3:B8"/>
  <sheetViews>
    <sheetView workbookViewId="0">
      <selection activeCell="A3" sqref="A3"/>
    </sheetView>
  </sheetViews>
  <sheetFormatPr defaultRowHeight="14.4" x14ac:dyDescent="0.3"/>
  <cols>
    <col min="1" max="1" width="13.109375" bestFit="1" customWidth="1"/>
    <col min="2" max="2" width="22.6640625" bestFit="1" customWidth="1"/>
    <col min="3" max="3" width="23.6640625" bestFit="1" customWidth="1"/>
  </cols>
  <sheetData>
    <row r="3" spans="1:2" x14ac:dyDescent="0.3">
      <c r="A3" s="4" t="s">
        <v>30</v>
      </c>
      <c r="B3" t="s">
        <v>28</v>
      </c>
    </row>
    <row r="4" spans="1:2" x14ac:dyDescent="0.3">
      <c r="A4" s="5" t="s">
        <v>13</v>
      </c>
      <c r="B4">
        <v>6950000</v>
      </c>
    </row>
    <row r="5" spans="1:2" x14ac:dyDescent="0.3">
      <c r="A5" s="5" t="s">
        <v>10</v>
      </c>
      <c r="B5">
        <v>12250000</v>
      </c>
    </row>
    <row r="6" spans="1:2" x14ac:dyDescent="0.3">
      <c r="A6" s="5" t="s">
        <v>19</v>
      </c>
      <c r="B6">
        <v>6150000</v>
      </c>
    </row>
    <row r="7" spans="1:2" x14ac:dyDescent="0.3">
      <c r="A7" s="5" t="s">
        <v>16</v>
      </c>
      <c r="B7">
        <v>3320000</v>
      </c>
    </row>
    <row r="8" spans="1:2" x14ac:dyDescent="0.3">
      <c r="A8" s="5" t="s">
        <v>26</v>
      </c>
      <c r="B8">
        <v>28670000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3653-9484-47F4-85EC-CD07BE6F8084}">
  <dimension ref="A3:C6"/>
  <sheetViews>
    <sheetView workbookViewId="0">
      <selection activeCell="A3" sqref="A3"/>
    </sheetView>
  </sheetViews>
  <sheetFormatPr defaultRowHeight="14.4" x14ac:dyDescent="0.3"/>
  <cols>
    <col min="1" max="1" width="15.44140625" bestFit="1" customWidth="1"/>
    <col min="2" max="2" width="16.33203125" bestFit="1" customWidth="1"/>
    <col min="3" max="3" width="11.33203125" bestFit="1" customWidth="1"/>
    <col min="4" max="4" width="12.109375" bestFit="1" customWidth="1"/>
    <col min="5" max="5" width="13.88671875" bestFit="1" customWidth="1"/>
    <col min="7" max="7" width="12.5546875" bestFit="1" customWidth="1"/>
    <col min="8" max="8" width="11.33203125" bestFit="1" customWidth="1"/>
  </cols>
  <sheetData>
    <row r="3" spans="1:3" x14ac:dyDescent="0.3">
      <c r="A3" s="4" t="s">
        <v>31</v>
      </c>
      <c r="B3" s="4" t="s">
        <v>32</v>
      </c>
    </row>
    <row r="4" spans="1:3" x14ac:dyDescent="0.3">
      <c r="A4" s="4" t="s">
        <v>25</v>
      </c>
      <c r="B4" t="s">
        <v>9</v>
      </c>
      <c r="C4" t="s">
        <v>26</v>
      </c>
    </row>
    <row r="5" spans="1:3" x14ac:dyDescent="0.3">
      <c r="A5" s="5" t="s">
        <v>19</v>
      </c>
      <c r="B5">
        <v>42</v>
      </c>
      <c r="C5">
        <v>42</v>
      </c>
    </row>
    <row r="6" spans="1:3" x14ac:dyDescent="0.3">
      <c r="A6" s="5" t="s">
        <v>26</v>
      </c>
      <c r="B6">
        <v>42</v>
      </c>
      <c r="C6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B11B-6EC5-4925-BB53-34DE8E89C87B}">
  <dimension ref="G5:L13"/>
  <sheetViews>
    <sheetView workbookViewId="0">
      <selection activeCell="J8" sqref="J8"/>
    </sheetView>
  </sheetViews>
  <sheetFormatPr defaultRowHeight="14.4" x14ac:dyDescent="0.3"/>
  <cols>
    <col min="8" max="8" width="14" customWidth="1"/>
  </cols>
  <sheetData>
    <row r="5" spans="7:12" x14ac:dyDescent="0.3">
      <c r="G5" s="14" t="s">
        <v>46</v>
      </c>
      <c r="H5" s="14"/>
      <c r="I5" s="14"/>
      <c r="J5" s="14"/>
      <c r="K5" s="14"/>
      <c r="L5" s="14"/>
    </row>
    <row r="6" spans="7:12" x14ac:dyDescent="0.3">
      <c r="G6" s="13" t="s">
        <v>45</v>
      </c>
      <c r="H6" s="13"/>
      <c r="I6" s="13"/>
      <c r="J6" s="13"/>
      <c r="K6" s="13"/>
      <c r="L6" s="13"/>
    </row>
    <row r="7" spans="7:12" x14ac:dyDescent="0.3">
      <c r="G7" s="6" t="s">
        <v>33</v>
      </c>
      <c r="H7" s="6" t="s">
        <v>34</v>
      </c>
      <c r="I7" s="6" t="s">
        <v>35</v>
      </c>
      <c r="J7" s="6" t="s">
        <v>36</v>
      </c>
      <c r="K7" s="6" t="s">
        <v>37</v>
      </c>
      <c r="L7" s="6" t="s">
        <v>38</v>
      </c>
    </row>
    <row r="8" spans="7:12" x14ac:dyDescent="0.3">
      <c r="G8" s="6">
        <v>1</v>
      </c>
      <c r="H8" s="6" t="s">
        <v>41</v>
      </c>
      <c r="I8" s="6">
        <v>30000</v>
      </c>
      <c r="J8" s="6"/>
      <c r="K8" s="6"/>
      <c r="L8" s="6"/>
    </row>
    <row r="9" spans="7:12" x14ac:dyDescent="0.3">
      <c r="G9" s="6">
        <v>2</v>
      </c>
      <c r="H9" s="6" t="s">
        <v>39</v>
      </c>
      <c r="I9" s="6">
        <v>30000</v>
      </c>
      <c r="J9" s="6"/>
      <c r="K9" s="6"/>
      <c r="L9" s="6"/>
    </row>
    <row r="10" spans="7:12" x14ac:dyDescent="0.3">
      <c r="G10" s="6">
        <v>3</v>
      </c>
      <c r="H10" s="6" t="s">
        <v>42</v>
      </c>
      <c r="I10" s="6">
        <v>30000</v>
      </c>
      <c r="J10" s="6"/>
      <c r="K10" s="6"/>
      <c r="L10" s="6"/>
    </row>
    <row r="11" spans="7:12" x14ac:dyDescent="0.3">
      <c r="G11" s="6">
        <v>4</v>
      </c>
      <c r="H11" s="6" t="s">
        <v>43</v>
      </c>
      <c r="I11" s="6">
        <v>30000</v>
      </c>
      <c r="J11" s="6"/>
      <c r="K11" s="6"/>
      <c r="L11" s="6"/>
    </row>
    <row r="12" spans="7:12" x14ac:dyDescent="0.3">
      <c r="G12" s="6">
        <v>5</v>
      </c>
      <c r="H12" s="6" t="s">
        <v>40</v>
      </c>
      <c r="I12" s="6">
        <v>30000</v>
      </c>
      <c r="J12" s="6"/>
      <c r="K12" s="6"/>
      <c r="L12" s="6"/>
    </row>
    <row r="13" spans="7:12" x14ac:dyDescent="0.3">
      <c r="G13" s="6">
        <v>6</v>
      </c>
      <c r="H13" s="6" t="s">
        <v>44</v>
      </c>
      <c r="I13" s="6">
        <v>30000</v>
      </c>
      <c r="J13" s="6"/>
      <c r="K13" s="6"/>
      <c r="L13" s="6"/>
    </row>
  </sheetData>
  <sortState xmlns:xlrd2="http://schemas.microsoft.com/office/spreadsheetml/2017/richdata2" ref="G8:L13">
    <sortCondition ref="G7:G13"/>
  </sortState>
  <mergeCells count="2">
    <mergeCell ref="G6:L6"/>
    <mergeCell ref="G5:L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6455-317C-449B-9839-95C87DB52363}">
  <dimension ref="I10:N18"/>
  <sheetViews>
    <sheetView workbookViewId="0">
      <selection activeCell="L14" sqref="L14"/>
    </sheetView>
  </sheetViews>
  <sheetFormatPr defaultRowHeight="14.4" x14ac:dyDescent="0.3"/>
  <cols>
    <col min="10" max="10" width="14" customWidth="1"/>
  </cols>
  <sheetData>
    <row r="10" spans="9:14" x14ac:dyDescent="0.3">
      <c r="I10" s="14" t="s">
        <v>46</v>
      </c>
      <c r="J10" s="14"/>
      <c r="K10" s="14"/>
      <c r="L10" s="14"/>
      <c r="M10" s="14"/>
      <c r="N10" s="14"/>
    </row>
    <row r="11" spans="9:14" x14ac:dyDescent="0.3">
      <c r="I11" s="13" t="s">
        <v>45</v>
      </c>
      <c r="J11" s="13"/>
      <c r="K11" s="13"/>
      <c r="L11" s="13"/>
      <c r="M11" s="13"/>
      <c r="N11" s="13"/>
    </row>
    <row r="12" spans="9:14" x14ac:dyDescent="0.3">
      <c r="I12" s="6" t="s">
        <v>33</v>
      </c>
      <c r="J12" s="6" t="s">
        <v>34</v>
      </c>
      <c r="K12" s="6" t="s">
        <v>35</v>
      </c>
      <c r="L12" s="6" t="s">
        <v>36</v>
      </c>
      <c r="M12" s="6" t="s">
        <v>37</v>
      </c>
      <c r="N12" s="6" t="s">
        <v>38</v>
      </c>
    </row>
    <row r="13" spans="9:14" x14ac:dyDescent="0.3">
      <c r="I13" s="6">
        <v>1</v>
      </c>
      <c r="J13" s="6" t="s">
        <v>41</v>
      </c>
      <c r="K13" s="6">
        <v>30000</v>
      </c>
      <c r="L13" s="6">
        <v>1150000</v>
      </c>
      <c r="M13" s="6"/>
      <c r="N13" s="6"/>
    </row>
    <row r="14" spans="9:14" x14ac:dyDescent="0.3">
      <c r="I14" s="6">
        <v>2</v>
      </c>
      <c r="J14" s="6" t="s">
        <v>39</v>
      </c>
      <c r="K14" s="6">
        <v>30000</v>
      </c>
      <c r="L14" s="6">
        <v>1760000</v>
      </c>
      <c r="M14" s="6"/>
      <c r="N14" s="6"/>
    </row>
    <row r="15" spans="9:14" x14ac:dyDescent="0.3">
      <c r="I15" s="6">
        <v>3</v>
      </c>
      <c r="J15" s="6" t="s">
        <v>42</v>
      </c>
      <c r="K15" s="6">
        <v>30000</v>
      </c>
      <c r="L15" s="6">
        <v>3340000</v>
      </c>
      <c r="M15" s="6"/>
      <c r="N15" s="6"/>
    </row>
    <row r="16" spans="9:14" x14ac:dyDescent="0.3">
      <c r="I16" s="6">
        <v>4</v>
      </c>
      <c r="J16" s="6" t="s">
        <v>43</v>
      </c>
      <c r="K16" s="6">
        <v>30000</v>
      </c>
      <c r="L16" s="6">
        <v>960000</v>
      </c>
      <c r="M16" s="6"/>
      <c r="N16" s="6"/>
    </row>
    <row r="17" spans="9:14" x14ac:dyDescent="0.3">
      <c r="I17" s="6">
        <v>5</v>
      </c>
      <c r="J17" s="6" t="s">
        <v>40</v>
      </c>
      <c r="K17" s="6">
        <v>30000</v>
      </c>
      <c r="L17" s="6">
        <v>84000</v>
      </c>
      <c r="M17" s="6"/>
      <c r="N17" s="6"/>
    </row>
    <row r="18" spans="9:14" x14ac:dyDescent="0.3">
      <c r="I18" s="6">
        <v>6</v>
      </c>
      <c r="J18" s="6" t="s">
        <v>44</v>
      </c>
      <c r="K18" s="6">
        <v>30000</v>
      </c>
      <c r="L18" s="6">
        <v>700000</v>
      </c>
      <c r="M18" s="6"/>
      <c r="N18" s="6"/>
    </row>
  </sheetData>
  <mergeCells count="2">
    <mergeCell ref="I10:N10"/>
    <mergeCell ref="I11:N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1 (a,b)</vt:lpstr>
      <vt:lpstr>1(c)</vt:lpstr>
      <vt:lpstr>1(d)</vt:lpstr>
      <vt:lpstr>1(e)</vt:lpstr>
      <vt:lpstr>2(a)</vt:lpstr>
      <vt:lpstr>2(b)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Samiul</cp:lastModifiedBy>
  <dcterms:created xsi:type="dcterms:W3CDTF">2024-05-29T21:50:26Z</dcterms:created>
  <dcterms:modified xsi:type="dcterms:W3CDTF">2025-01-20T15:10:05Z</dcterms:modified>
</cp:coreProperties>
</file>