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kka\Desktop\"/>
    </mc:Choice>
  </mc:AlternateContent>
  <bookViews>
    <workbookView minimized="1" xWindow="0" yWindow="0" windowWidth="7476" windowHeight="2808" firstSheet="2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Sheet2!$D$1:$D$15</definedName>
    <definedName name="_xlnm.Extract" localSheetId="1">Sheet2!$E$22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3" i="2" l="1" a="1"/>
  <c r="F23" i="2" s="1"/>
  <c r="I14" i="2"/>
  <c r="I13" i="2"/>
  <c r="I12" i="2"/>
  <c r="I11" i="2"/>
  <c r="I10" i="2"/>
  <c r="I9" i="2"/>
  <c r="I8" i="2"/>
  <c r="I7" i="2"/>
  <c r="I6" i="2"/>
  <c r="I5" i="2"/>
  <c r="I4" i="2"/>
  <c r="I3" i="2"/>
  <c r="I2" i="2"/>
  <c r="F29" i="2" l="1"/>
  <c r="F28" i="2"/>
  <c r="F27" i="2"/>
  <c r="F26" i="2"/>
  <c r="F25" i="2"/>
  <c r="F24" i="2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H2" i="2"/>
</calcChain>
</file>

<file path=xl/comments1.xml><?xml version="1.0" encoding="utf-8"?>
<comments xmlns="http://schemas.openxmlformats.org/spreadsheetml/2006/main">
  <authors>
    <author>Sai kumar reddy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Sai kumar reddy: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<sst xmlns="http://schemas.openxmlformats.org/spreadsheetml/2006/main" count="145" uniqueCount="46">
  <si>
    <t>Insert graph</t>
  </si>
  <si>
    <t>Week</t>
  </si>
  <si>
    <t>Author</t>
  </si>
  <si>
    <t>Version</t>
  </si>
  <si>
    <t>Insertions</t>
  </si>
  <si>
    <t>Deletions</t>
  </si>
  <si>
    <t>Modifications</t>
  </si>
  <si>
    <t>Filename</t>
  </si>
  <si>
    <t>{2021-05-13} - {2021-05-29}</t>
  </si>
  <si>
    <t>{2021-05-16} - {2021-05-22}</t>
  </si>
  <si>
    <t>b'kjohn'</t>
  </si>
  <si>
    <t>['BTLE/app/main.c', 'BTLE/bootloader/main.c', 'STMicro/Code/Bkg/Debugger.c', 'STMicro/Code/Bkg/DebuggerDefs.c', 'STMicro/Code/Bkg/Supervisor.c', 'STMicro/Code/Bkg/background.c', 'STMicro/Code/Bkg/ibc.c', 'STMicro/Code/Bkg/mfg_mem.c', 'STMicro/Code/Comm/cell.c', 'STMicro/Code/Dacq/bt.c', 'STMicro/Code/FallDetect/fifo_buffer.c', 'STMicro/Code/FallDetect/ml_data_processing.c', 'STMicro/Code/Hal/AtoD/AtoDManager.c', 'STMicro/Code/Hal/BatteryGuage/hal_BatteryGuage.c', 'STMicro/Code/Hal/Clocks/hal_clocks.c', 'STMicro/Code/Hal/Dac/hal_dac.c', 'STMicro/Code/Hal/Flash/eeprom_param_reg_proxy.c', 'STMicro/Code/Hal/Flash/hal_flash_proxy.c', 'STMicro/Code/Hal/Gpio/hal_inputs_outputs.c', 'STMicro/Code/Hal/Spi/hal_spi1_process.c', 'STMicro/Code/Hal/WiFi/hal_wiced.c', 'Tools/auto_build_python/build.py', 'WICED/43xxx_Wi-Fi/apps/snip/pers/Glue/GSuBloxCommands_Glue.c', 'WICED/43xxx_Wi-Fi/apps/snip/pers/Glue/GSwifiCommands_Glue.c', 'WICED/43xxx_Wi-Fi/apps/snip/pers/PlatformIndependentCode/Controllers/GSWanController.c', 'WICED/43xxx_Wi-Fi/apps/snip/pers/PlatformIndependentCode/Services/bc.c', 'WICED/43xxx_Wi-Fi/apps/snip/pers/PlatformIndependentCode/Services/ipc.c', 'WICED/43xxx_Wi-Fi/apps/snip/pers/PlatformIndependentCode/Services/ota.c', 'WICED/43xxx_Wi-Fi/apps/snip/pers/PlatformIndependentCode/Services/util.c', 'WICED/43xxx_Wi-Fi/apps/snip/pers/PlatformIndependentCode/Services/wan.c', 'WICED/43xxx_Wi-Fi/apps/snip/pers/PlatformIndependentCode/Services/xmpp.c', 'WICED/43xxx_Wi-Fi/apps/snip/pers/pers.c']</t>
  </si>
  <si>
    <t>{2021-05-09} - {2021-05-15}</t>
  </si>
  <si>
    <t>{2021-05-02} - {2021-05-08}</t>
  </si>
  <si>
    <t>['cell.c']</t>
  </si>
  <si>
    <t>['ibc.c']</t>
  </si>
  <si>
    <t>b'proy'</t>
  </si>
  <si>
    <t>['STMicro/Code/Hal/WiFi/hal_wiced.c']</t>
  </si>
  <si>
    <t>b'aguddappa'</t>
  </si>
  <si>
    <t>['wwd_bus_protocol.c']</t>
  </si>
  <si>
    <t>b"co'donnell"</t>
  </si>
  <si>
    <t>['Comm/cell.c']</t>
  </si>
  <si>
    <t>{2021-05-01} - {2021-04-25}</t>
  </si>
  <si>
    <t>b'sshroff'</t>
  </si>
  <si>
    <t>['STMicro/Code/Hal/WiFi/hal_wiced.c', 'STMicro/Code/Utils/utils.c', 'WICED/43xxx_Wi-Fi/apps/snip/pers/Glue/GSuBloxCommands_Glue.c', 'WICED/43xxx_Wi-Fi/apps/snip/pers/Glue/WDSerialPort_USBX_GLue.c', 'WICED/43xxx_Wi-Fi/apps/snip/pers/PlatformIndependentCode/Controllers/GSWanController.c', 'WICED/43xxx_Wi-Fi/apps/snip/pers/PlatformIndependentCode/Services/bc.c', 'WICED/43xxx_Wi-Fi/apps/snip/pers/PlatformIndependentCode/Services/wan.c', 'WICED/43xxx_Wi-Fi/apps/snip/pers/pers.c']</t>
  </si>
  <si>
    <t>['STMicro/Code/Comm/cell.c']</t>
  </si>
  <si>
    <t>b'engbot'</t>
  </si>
  <si>
    <t>['STMicro/Code/Bkg/ibc.c', 'STMicro/Code/Comm/cell.c', 'STMicro/Code/Comm/pers.c', 'STMicro/Code/Dacq/gps_SM.c', 'STMicro/Code/Hal/WiFi/hal_wiced.c']</t>
  </si>
  <si>
    <t>['No files modified']</t>
  </si>
  <si>
    <t>['LOC_script.py']</t>
  </si>
  <si>
    <t>{2021-04-24} - {2021-04-18}</t>
  </si>
  <si>
    <t>['STMicro/Code/Bkg/Supervisor.c', 'STMicro/Code/Bkg/ibc.c', 'STMicro/Code/Comm/pers.c', 'STMicro/Code/Hal/RealTimeClock/hal_realTimeClock.c', 'STMicro/Code/Hal/WiFi/hal_wiced.c', 'STMicro/Code/Utils/utils.c', 'WICED/43xxx_Wi-Fi/apps/snip/pers/Glue/GSuBloxCommands_Glue.c', 'WICED/43xxx_Wi-Fi/apps/snip/pers/PlatformIndependentCode/Services/bc.c']</t>
  </si>
  <si>
    <t>frequency</t>
  </si>
  <si>
    <t>Week 1</t>
  </si>
  <si>
    <t>Week 2</t>
  </si>
  <si>
    <t>Week 3</t>
  </si>
  <si>
    <t>Week 4</t>
  </si>
  <si>
    <t>Week 5</t>
  </si>
  <si>
    <t>KJ</t>
  </si>
  <si>
    <t>SS</t>
  </si>
  <si>
    <t>UG</t>
  </si>
  <si>
    <t>PR</t>
  </si>
  <si>
    <t>WW</t>
  </si>
  <si>
    <t xml:space="preserve">Week 1  </t>
  </si>
  <si>
    <t>Week 6</t>
  </si>
  <si>
    <t xml:space="preserve"> Week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</si>
</sst>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vertical="center" wrapText="1"/>
    </xf>
    <xf numFmtId="0" fontId="0" fillId="0" borderId="3" xfId="0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Sheet2!$H$2</c:f>
              <c:strCache>
                <c:ptCount val="1"/>
                <c:pt idx="0">
                  <c:v>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Sheet2!$J$2:$J$15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</c:numCache>
            </c:numRef>
          </c:cat>
          <c:val>
            <c:numRef>
              <c:f>Sheet2!$I$2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21-4471-B4C1-CA29B4F2BFD2}"/>
            </c:ext>
          </c:extLst>
        </c:ser>
        <c:ser>
          <c:idx val="1"/>
          <c:order val="1"/>
          <c:tx>
            <c:strRef>
              <c:f>Sheet2!$H$3</c:f>
              <c:strCache>
                <c:ptCount val="1"/>
                <c:pt idx="0">
                  <c:v>b'kjohn'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Sheet2!$J$2:$J$15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</c:numCache>
            </c:numRef>
          </c:cat>
          <c:val>
            <c:numRef>
              <c:f>Sheet2!$I$3</c:f>
              <c:numCache>
                <c:formatCode>General</c:formatCode>
                <c:ptCount val="1"/>
                <c:pt idx="0">
                  <c:v>1124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E21-4471-B4C1-CA29B4F2BFD2}"/>
            </c:ext>
          </c:extLst>
        </c:ser>
        <c:ser>
          <c:idx val="2"/>
          <c:order val="2"/>
          <c:tx>
            <c:strRef>
              <c:f>Sheet2!$H$4</c:f>
              <c:strCache>
                <c:ptCount val="1"/>
                <c:pt idx="0">
                  <c:v>b'kjohn'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Sheet2!$J$2:$J$15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</c:numCache>
            </c:numRef>
          </c:cat>
          <c:val>
            <c:numRef>
              <c:f>Sheet2!$I$4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E21-4471-B4C1-CA29B4F2BFD2}"/>
            </c:ext>
          </c:extLst>
        </c:ser>
        <c:ser>
          <c:idx val="3"/>
          <c:order val="3"/>
          <c:tx>
            <c:strRef>
              <c:f>Sheet2!$H$5</c:f>
              <c:strCache>
                <c:ptCount val="1"/>
                <c:pt idx="0">
                  <c:v>b'kjohn'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Sheet2!$J$2:$J$15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</c:numCache>
            </c:numRef>
          </c:cat>
          <c:val>
            <c:numRef>
              <c:f>Sheet2!$I$5</c:f>
              <c:numCache>
                <c:formatCode>General</c:formatCode>
                <c:ptCount val="1"/>
                <c:pt idx="0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E21-4471-B4C1-CA29B4F2BFD2}"/>
            </c:ext>
          </c:extLst>
        </c:ser>
        <c:ser>
          <c:idx val="4"/>
          <c:order val="4"/>
          <c:tx>
            <c:strRef>
              <c:f>Sheet2!$H$6</c:f>
              <c:strCache>
                <c:ptCount val="1"/>
                <c:pt idx="0">
                  <c:v>b'proy'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Sheet2!$J$2:$J$15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</c:numCache>
            </c:numRef>
          </c:cat>
          <c:val>
            <c:numRef>
              <c:f>Sheet2!$I$6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E21-4471-B4C1-CA29B4F2BFD2}"/>
            </c:ext>
          </c:extLst>
        </c:ser>
        <c:ser>
          <c:idx val="5"/>
          <c:order val="5"/>
          <c:tx>
            <c:strRef>
              <c:f>Sheet2!$H$7</c:f>
              <c:strCache>
                <c:ptCount val="1"/>
                <c:pt idx="0">
                  <c:v>b'aguddappa'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Sheet2!$J$2:$J$15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</c:numCache>
            </c:numRef>
          </c:cat>
          <c:val>
            <c:numRef>
              <c:f>Sheet2!$I$7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E21-4471-B4C1-CA29B4F2BFD2}"/>
            </c:ext>
          </c:extLst>
        </c:ser>
        <c:ser>
          <c:idx val="6"/>
          <c:order val="6"/>
          <c:tx>
            <c:strRef>
              <c:f>Sheet2!$H$8</c:f>
              <c:strCache>
                <c:ptCount val="1"/>
                <c:pt idx="0">
                  <c:v>b"co'donnell"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Sheet2!$J$2:$J$15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</c:numCache>
            </c:numRef>
          </c:cat>
          <c:val>
            <c:numRef>
              <c:f>Sheet2!$I$8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E21-4471-B4C1-CA29B4F2BFD2}"/>
            </c:ext>
          </c:extLst>
        </c:ser>
        <c:ser>
          <c:idx val="7"/>
          <c:order val="7"/>
          <c:tx>
            <c:strRef>
              <c:f>Sheet2!$H$9</c:f>
              <c:strCache>
                <c:ptCount val="1"/>
                <c:pt idx="0">
                  <c:v>b'sshroff'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Sheet2!$J$2:$J$15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</c:numCache>
            </c:numRef>
          </c:cat>
          <c:val>
            <c:numRef>
              <c:f>Sheet2!$I$9</c:f>
              <c:numCache>
                <c:formatCode>General</c:formatCode>
                <c:ptCount val="1"/>
                <c:pt idx="0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1E21-4471-B4C1-CA29B4F2BFD2}"/>
            </c:ext>
          </c:extLst>
        </c:ser>
        <c:ser>
          <c:idx val="8"/>
          <c:order val="8"/>
          <c:tx>
            <c:strRef>
              <c:f>Sheet2!$H$10</c:f>
              <c:strCache>
                <c:ptCount val="1"/>
                <c:pt idx="0">
                  <c:v>b'kjohn'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Sheet2!$J$2:$J$15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</c:numCache>
            </c:numRef>
          </c:cat>
          <c:val>
            <c:numRef>
              <c:f>Sheet2!$I$10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1E21-4471-B4C1-CA29B4F2BFD2}"/>
            </c:ext>
          </c:extLst>
        </c:ser>
        <c:ser>
          <c:idx val="9"/>
          <c:order val="9"/>
          <c:tx>
            <c:strRef>
              <c:f>Sheet2!$H$11</c:f>
              <c:strCache>
                <c:ptCount val="1"/>
                <c:pt idx="0">
                  <c:v>b'engbot'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Sheet2!$J$2:$J$15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</c:numCache>
            </c:numRef>
          </c:cat>
          <c:val>
            <c:numRef>
              <c:f>Sheet2!$I$11</c:f>
              <c:numCache>
                <c:formatCode>General</c:formatCode>
                <c:ptCount val="1"/>
                <c:pt idx="0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1E21-4471-B4C1-CA29B4F2BFD2}"/>
            </c:ext>
          </c:extLst>
        </c:ser>
        <c:ser>
          <c:idx val="10"/>
          <c:order val="10"/>
          <c:tx>
            <c:strRef>
              <c:f>Sheet2!$H$12</c:f>
              <c:strCache>
                <c:ptCount val="1"/>
                <c:pt idx="0">
                  <c:v>b'engbot'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Sheet2!$J$2:$J$15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</c:numCache>
            </c:numRef>
          </c:cat>
          <c:val>
            <c:numRef>
              <c:f>Sheet2!$I$12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E21-4471-B4C1-CA29B4F2BFD2}"/>
            </c:ext>
          </c:extLst>
        </c:ser>
        <c:ser>
          <c:idx val="11"/>
          <c:order val="11"/>
          <c:tx>
            <c:strRef>
              <c:f>Sheet2!$H$13</c:f>
              <c:strCache>
                <c:ptCount val="1"/>
                <c:pt idx="0">
                  <c:v>b'engbot'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Sheet2!$J$2:$J$15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</c:numCache>
            </c:numRef>
          </c:cat>
          <c:val>
            <c:numRef>
              <c:f>Sheet2!$I$13</c:f>
              <c:numCache>
                <c:formatCode>General</c:formatCode>
                <c:ptCount val="1"/>
                <c:pt idx="0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1E21-4471-B4C1-CA29B4F2BFD2}"/>
            </c:ext>
          </c:extLst>
        </c:ser>
        <c:ser>
          <c:idx val="12"/>
          <c:order val="12"/>
          <c:tx>
            <c:strRef>
              <c:f>Sheet2!$H$14</c:f>
              <c:strCache>
                <c:ptCount val="1"/>
                <c:pt idx="0">
                  <c:v>b'kjohn'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Sheet2!$J$2:$J$15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</c:numCache>
            </c:numRef>
          </c:cat>
          <c:val>
            <c:numRef>
              <c:f>Sheet2!$I$14</c:f>
              <c:numCache>
                <c:formatCode>General</c:formatCode>
                <c:ptCount val="1"/>
                <c:pt idx="0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1E21-4471-B4C1-CA29B4F2BFD2}"/>
            </c:ext>
          </c:extLst>
        </c:ser>
        <c:ser>
          <c:idx val="13"/>
          <c:order val="13"/>
          <c:tx>
            <c:strRef>
              <c:f>Sheet2!$H$15</c:f>
              <c:strCache>
                <c:ptCount val="1"/>
                <c:pt idx="0">
                  <c:v>b'kjohn'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Sheet2!$J$2:$J$15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</c:numCache>
            </c:numRef>
          </c:cat>
          <c:val>
            <c:numRef>
              <c:f>Sheet2!$I$15</c:f>
              <c:numCache>
                <c:formatCode>General</c:formatCode>
                <c:ptCount val="1"/>
                <c:pt idx="0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1E21-4471-B4C1-CA29B4F2BF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3794192"/>
        <c:axId val="133799600"/>
      </c:barChart>
      <c:catAx>
        <c:axId val="133794192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99600"/>
        <c:crosses val="autoZero"/>
        <c:auto val="1"/>
        <c:lblAlgn val="ctr"/>
        <c:lblOffset val="100"/>
        <c:noMultiLvlLbl val="0"/>
      </c:catAx>
      <c:valAx>
        <c:axId val="13379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9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4305824284404762E-2"/>
          <c:y val="9.7661284560031994E-3"/>
          <c:w val="0.96521250749808107"/>
          <c:h val="0.888192591481972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Sheet2!$I$1</c:f>
              <c:strCache>
                <c:ptCount val="1"/>
                <c:pt idx="0">
                  <c:v>Modifications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chemeClr val="tx1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B5A-4470-8568-0A664C3793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Sheet2!$H$2:$H$15</c:f>
              <c:strCache>
                <c:ptCount val="14"/>
                <c:pt idx="0">
                  <c:v>0</c:v>
                </c:pt>
                <c:pt idx="1">
                  <c:v>b'kjohn'</c:v>
                </c:pt>
                <c:pt idx="2">
                  <c:v>b'kjohn'</c:v>
                </c:pt>
                <c:pt idx="3">
                  <c:v>b'kjohn'</c:v>
                </c:pt>
                <c:pt idx="4">
                  <c:v>b'proy'</c:v>
                </c:pt>
                <c:pt idx="5">
                  <c:v>b'aguddappa'</c:v>
                </c:pt>
                <c:pt idx="6">
                  <c:v>b"co'donnell"</c:v>
                </c:pt>
                <c:pt idx="7">
                  <c:v>b'sshroff'</c:v>
                </c:pt>
                <c:pt idx="8">
                  <c:v>b'kjohn'</c:v>
                </c:pt>
                <c:pt idx="9">
                  <c:v>b'engbot'</c:v>
                </c:pt>
                <c:pt idx="10">
                  <c:v>b'engbot'</c:v>
                </c:pt>
                <c:pt idx="11">
                  <c:v>b'engbot'</c:v>
                </c:pt>
                <c:pt idx="12">
                  <c:v>b'kjohn'</c:v>
                </c:pt>
                <c:pt idx="13">
                  <c:v>b'kjohn'</c:v>
                </c:pt>
              </c:strCache>
            </c:strRef>
          </c:cat>
          <c:val>
            <c:numRef>
              <c:f>Sheet2!$I$2:$I$15</c:f>
              <c:numCache>
                <c:formatCode>General</c:formatCode>
                <c:ptCount val="14"/>
                <c:pt idx="0">
                  <c:v>0</c:v>
                </c:pt>
                <c:pt idx="1">
                  <c:v>1124</c:v>
                </c:pt>
                <c:pt idx="2">
                  <c:v>15</c:v>
                </c:pt>
                <c:pt idx="3">
                  <c:v>46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105</c:v>
                </c:pt>
                <c:pt idx="8">
                  <c:v>8</c:v>
                </c:pt>
                <c:pt idx="9">
                  <c:v>62</c:v>
                </c:pt>
                <c:pt idx="10">
                  <c:v>0</c:v>
                </c:pt>
                <c:pt idx="11">
                  <c:v>118</c:v>
                </c:pt>
                <c:pt idx="12">
                  <c:v>118</c:v>
                </c:pt>
                <c:pt idx="13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A4-4C7B-AF2D-14FA97429011}"/>
            </c:ext>
          </c:extLst>
        </c:ser>
        <c:ser>
          <c:idx val="1"/>
          <c:order val="1"/>
          <c:tx>
            <c:strRef>
              <c:f>Sheet2!$J$1</c:f>
              <c:strCache>
                <c:ptCount val="1"/>
                <c:pt idx="0">
                  <c:v>Week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Sheet2!$H$2:$H$15</c:f>
              <c:strCache>
                <c:ptCount val="14"/>
                <c:pt idx="0">
                  <c:v>0</c:v>
                </c:pt>
                <c:pt idx="1">
                  <c:v>b'kjohn'</c:v>
                </c:pt>
                <c:pt idx="2">
                  <c:v>b'kjohn'</c:v>
                </c:pt>
                <c:pt idx="3">
                  <c:v>b'kjohn'</c:v>
                </c:pt>
                <c:pt idx="4">
                  <c:v>b'proy'</c:v>
                </c:pt>
                <c:pt idx="5">
                  <c:v>b'aguddappa'</c:v>
                </c:pt>
                <c:pt idx="6">
                  <c:v>b"co'donnell"</c:v>
                </c:pt>
                <c:pt idx="7">
                  <c:v>b'sshroff'</c:v>
                </c:pt>
                <c:pt idx="8">
                  <c:v>b'kjohn'</c:v>
                </c:pt>
                <c:pt idx="9">
                  <c:v>b'engbot'</c:v>
                </c:pt>
                <c:pt idx="10">
                  <c:v>b'engbot'</c:v>
                </c:pt>
                <c:pt idx="11">
                  <c:v>b'engbot'</c:v>
                </c:pt>
                <c:pt idx="12">
                  <c:v>b'kjohn'</c:v>
                </c:pt>
                <c:pt idx="13">
                  <c:v>b'kjohn'</c:v>
                </c:pt>
              </c:strCache>
            </c:strRef>
          </c:cat>
          <c:val>
            <c:numRef>
              <c:f>Sheet2!$J$2:$J$15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A4-4C7B-AF2D-14FA97429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747600"/>
        <c:axId val="133732208"/>
      </c:barChart>
      <c:catAx>
        <c:axId val="13374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32208"/>
        <c:crosses val="autoZero"/>
        <c:auto val="1"/>
        <c:lblAlgn val="ctr"/>
        <c:lblOffset val="100"/>
        <c:noMultiLvlLbl val="0"/>
      </c:catAx>
      <c:valAx>
        <c:axId val="13373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4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Sheet2!$H$2</c:f>
              <c:strCache>
                <c:ptCount val="1"/>
                <c:pt idx="0">
                  <c:v>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Sheet2!$I$2:$J$2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2E-48AE-AAFC-D022EC349164}"/>
            </c:ext>
          </c:extLst>
        </c:ser>
        <c:ser>
          <c:idx val="1"/>
          <c:order val="1"/>
          <c:tx>
            <c:strRef>
              <c:f>Sheet2!$H$3</c:f>
              <c:strCache>
                <c:ptCount val="1"/>
                <c:pt idx="0">
                  <c:v>b'kjohn'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Sheet2!$I$3:$J$3</c:f>
              <c:numCache>
                <c:formatCode>General</c:formatCode>
                <c:ptCount val="2"/>
                <c:pt idx="0">
                  <c:v>1124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2E-48AE-AAFC-D022EC349164}"/>
            </c:ext>
          </c:extLst>
        </c:ser>
        <c:ser>
          <c:idx val="2"/>
          <c:order val="2"/>
          <c:tx>
            <c:strRef>
              <c:f>Sheet2!$H$4</c:f>
              <c:strCache>
                <c:ptCount val="1"/>
                <c:pt idx="0">
                  <c:v>b'kjohn'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Sheet2!$I$4:$J$4</c:f>
              <c:numCache>
                <c:formatCode>General</c:formatCode>
                <c:ptCount val="2"/>
                <c:pt idx="0">
                  <c:v>15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2E-48AE-AAFC-D022EC349164}"/>
            </c:ext>
          </c:extLst>
        </c:ser>
        <c:ser>
          <c:idx val="3"/>
          <c:order val="3"/>
          <c:tx>
            <c:strRef>
              <c:f>Sheet2!$H$5</c:f>
              <c:strCache>
                <c:ptCount val="1"/>
                <c:pt idx="0">
                  <c:v>b'kjohn'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Sheet2!$I$5:$J$5</c:f>
              <c:numCache>
                <c:formatCode>General</c:formatCode>
                <c:ptCount val="2"/>
                <c:pt idx="0">
                  <c:v>46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2E-48AE-AAFC-D022EC349164}"/>
            </c:ext>
          </c:extLst>
        </c:ser>
        <c:ser>
          <c:idx val="4"/>
          <c:order val="4"/>
          <c:tx>
            <c:strRef>
              <c:f>Sheet2!$H$6</c:f>
              <c:strCache>
                <c:ptCount val="1"/>
                <c:pt idx="0">
                  <c:v>b'proy'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Sheet2!$I$6:$J$6</c:f>
              <c:numCache>
                <c:formatCode>General</c:formatCode>
                <c:ptCount val="2"/>
                <c:pt idx="0">
                  <c:v>2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42E-48AE-AAFC-D022EC349164}"/>
            </c:ext>
          </c:extLst>
        </c:ser>
        <c:ser>
          <c:idx val="5"/>
          <c:order val="5"/>
          <c:tx>
            <c:strRef>
              <c:f>Sheet2!$H$7</c:f>
              <c:strCache>
                <c:ptCount val="1"/>
                <c:pt idx="0">
                  <c:v>b'aguddappa'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Sheet2!$I$7:$J$7</c:f>
              <c:numCache>
                <c:formatCode>General</c:formatCode>
                <c:ptCount val="2"/>
                <c:pt idx="0">
                  <c:v>2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42E-48AE-AAFC-D022EC349164}"/>
            </c:ext>
          </c:extLst>
        </c:ser>
        <c:ser>
          <c:idx val="6"/>
          <c:order val="6"/>
          <c:tx>
            <c:strRef>
              <c:f>Sheet2!$H$8</c:f>
              <c:strCache>
                <c:ptCount val="1"/>
                <c:pt idx="0">
                  <c:v>b"co'donnell"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Sheet2!$I$8:$J$8</c:f>
              <c:numCache>
                <c:formatCode>General</c:formatCode>
                <c:ptCount val="2"/>
                <c:pt idx="0">
                  <c:v>4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42E-48AE-AAFC-D022EC349164}"/>
            </c:ext>
          </c:extLst>
        </c:ser>
        <c:ser>
          <c:idx val="7"/>
          <c:order val="7"/>
          <c:tx>
            <c:strRef>
              <c:f>Sheet2!$H$9</c:f>
              <c:strCache>
                <c:ptCount val="1"/>
                <c:pt idx="0">
                  <c:v>b'sshroff'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Sheet2!$I$9:$J$9</c:f>
              <c:numCache>
                <c:formatCode>General</c:formatCode>
                <c:ptCount val="2"/>
                <c:pt idx="0">
                  <c:v>105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42E-48AE-AAFC-D022EC349164}"/>
            </c:ext>
          </c:extLst>
        </c:ser>
        <c:ser>
          <c:idx val="8"/>
          <c:order val="8"/>
          <c:tx>
            <c:strRef>
              <c:f>Sheet2!$H$10</c:f>
              <c:strCache>
                <c:ptCount val="1"/>
                <c:pt idx="0">
                  <c:v>b'kjohn'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Sheet2!$I$10:$J$10</c:f>
              <c:numCache>
                <c:formatCode>General</c:formatCode>
                <c:ptCount val="2"/>
                <c:pt idx="0">
                  <c:v>8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2E-48AE-AAFC-D022EC349164}"/>
            </c:ext>
          </c:extLst>
        </c:ser>
        <c:ser>
          <c:idx val="9"/>
          <c:order val="9"/>
          <c:tx>
            <c:strRef>
              <c:f>Sheet2!$H$11</c:f>
              <c:strCache>
                <c:ptCount val="1"/>
                <c:pt idx="0">
                  <c:v>b'engbot'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Sheet2!$I$11:$J$11</c:f>
              <c:numCache>
                <c:formatCode>General</c:formatCode>
                <c:ptCount val="2"/>
                <c:pt idx="0">
                  <c:v>62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42E-48AE-AAFC-D022EC349164}"/>
            </c:ext>
          </c:extLst>
        </c:ser>
        <c:ser>
          <c:idx val="10"/>
          <c:order val="10"/>
          <c:tx>
            <c:strRef>
              <c:f>Sheet2!$H$12</c:f>
              <c:strCache>
                <c:ptCount val="1"/>
                <c:pt idx="0">
                  <c:v>b'engbot'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Sheet2!$I$12:$J$12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42E-48AE-AAFC-D022EC349164}"/>
            </c:ext>
          </c:extLst>
        </c:ser>
        <c:ser>
          <c:idx val="11"/>
          <c:order val="11"/>
          <c:tx>
            <c:strRef>
              <c:f>Sheet2!$H$13</c:f>
              <c:strCache>
                <c:ptCount val="1"/>
                <c:pt idx="0">
                  <c:v>b'engbot'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Sheet2!$I$13:$J$13</c:f>
              <c:numCache>
                <c:formatCode>General</c:formatCode>
                <c:ptCount val="2"/>
                <c:pt idx="0">
                  <c:v>118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42E-48AE-AAFC-D022EC349164}"/>
            </c:ext>
          </c:extLst>
        </c:ser>
        <c:ser>
          <c:idx val="12"/>
          <c:order val="12"/>
          <c:tx>
            <c:strRef>
              <c:f>Sheet2!$H$14</c:f>
              <c:strCache>
                <c:ptCount val="1"/>
                <c:pt idx="0">
                  <c:v>b'kjohn'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Sheet2!$I$14:$J$14</c:f>
              <c:numCache>
                <c:formatCode>General</c:formatCode>
                <c:ptCount val="2"/>
                <c:pt idx="0">
                  <c:v>118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42E-48AE-AAFC-D022EC349164}"/>
            </c:ext>
          </c:extLst>
        </c:ser>
        <c:ser>
          <c:idx val="13"/>
          <c:order val="13"/>
          <c:tx>
            <c:strRef>
              <c:f>Sheet2!$H$15</c:f>
              <c:strCache>
                <c:ptCount val="1"/>
                <c:pt idx="0">
                  <c:v>b'kjohn'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Sheet2!$I$15:$J$15</c:f>
              <c:numCache>
                <c:formatCode>General</c:formatCode>
                <c:ptCount val="2"/>
                <c:pt idx="0">
                  <c:v>476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42E-48AE-AAFC-D022EC34916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31335712"/>
        <c:axId val="1531332384"/>
      </c:barChart>
      <c:catAx>
        <c:axId val="1531335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332384"/>
        <c:auto val="1"/>
        <c:lblAlgn val="ctr"/>
        <c:lblOffset val="100"/>
        <c:noMultiLvlLbl val="0"/>
      </c:catAx>
      <c:valAx>
        <c:axId val="153133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335712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Series1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25400"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01F0-441E-84B8-F077B3362B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Sheet2!$H$2:$H$15</c:f>
              <c:strCache>
                <c:ptCount val="14"/>
                <c:pt idx="0">
                  <c:v>0</c:v>
                </c:pt>
                <c:pt idx="1">
                  <c:v>b'kjohn'</c:v>
                </c:pt>
                <c:pt idx="2">
                  <c:v>b'kjohn'</c:v>
                </c:pt>
                <c:pt idx="3">
                  <c:v>b'kjohn'</c:v>
                </c:pt>
                <c:pt idx="4">
                  <c:v>b'proy'</c:v>
                </c:pt>
                <c:pt idx="5">
                  <c:v>b'aguddappa'</c:v>
                </c:pt>
                <c:pt idx="6">
                  <c:v>b"co'donnell"</c:v>
                </c:pt>
                <c:pt idx="7">
                  <c:v>b'sshroff'</c:v>
                </c:pt>
                <c:pt idx="8">
                  <c:v>b'kjohn'</c:v>
                </c:pt>
                <c:pt idx="9">
                  <c:v>b'engbot'</c:v>
                </c:pt>
                <c:pt idx="10">
                  <c:v>b'engbot'</c:v>
                </c:pt>
                <c:pt idx="11">
                  <c:v>b'engbot'</c:v>
                </c:pt>
                <c:pt idx="12">
                  <c:v>b'kjohn'</c:v>
                </c:pt>
                <c:pt idx="13">
                  <c:v>b'kjohn'</c:v>
                </c:pt>
              </c:strCache>
            </c:strRef>
          </c:cat>
          <c:val>
            <c:numRef>
              <c:f>Sheet2!$I$2:$I$15</c:f>
              <c:numCache>
                <c:formatCode>General</c:formatCode>
                <c:ptCount val="14"/>
                <c:pt idx="0">
                  <c:v>0</c:v>
                </c:pt>
                <c:pt idx="1">
                  <c:v>1124</c:v>
                </c:pt>
                <c:pt idx="2">
                  <c:v>15</c:v>
                </c:pt>
                <c:pt idx="3">
                  <c:v>46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105</c:v>
                </c:pt>
                <c:pt idx="8">
                  <c:v>8</c:v>
                </c:pt>
                <c:pt idx="9">
                  <c:v>62</c:v>
                </c:pt>
                <c:pt idx="10">
                  <c:v>0</c:v>
                </c:pt>
                <c:pt idx="11">
                  <c:v>118</c:v>
                </c:pt>
                <c:pt idx="12">
                  <c:v>118</c:v>
                </c:pt>
                <c:pt idx="13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F0-441E-84B8-F077B3362BB5}"/>
            </c:ext>
          </c:extLst>
        </c:ser>
        <c:ser>
          <c:idx val="1"/>
          <c:order val="1"/>
          <c:tx>
            <c:v>Series2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Sheet2!$H$2:$H$15</c:f>
              <c:strCache>
                <c:ptCount val="14"/>
                <c:pt idx="0">
                  <c:v>0</c:v>
                </c:pt>
                <c:pt idx="1">
                  <c:v>b'kjohn'</c:v>
                </c:pt>
                <c:pt idx="2">
                  <c:v>b'kjohn'</c:v>
                </c:pt>
                <c:pt idx="3">
                  <c:v>b'kjohn'</c:v>
                </c:pt>
                <c:pt idx="4">
                  <c:v>b'proy'</c:v>
                </c:pt>
                <c:pt idx="5">
                  <c:v>b'aguddappa'</c:v>
                </c:pt>
                <c:pt idx="6">
                  <c:v>b"co'donnell"</c:v>
                </c:pt>
                <c:pt idx="7">
                  <c:v>b'sshroff'</c:v>
                </c:pt>
                <c:pt idx="8">
                  <c:v>b'kjohn'</c:v>
                </c:pt>
                <c:pt idx="9">
                  <c:v>b'engbot'</c:v>
                </c:pt>
                <c:pt idx="10">
                  <c:v>b'engbot'</c:v>
                </c:pt>
                <c:pt idx="11">
                  <c:v>b'engbot'</c:v>
                </c:pt>
                <c:pt idx="12">
                  <c:v>b'kjohn'</c:v>
                </c:pt>
                <c:pt idx="13">
                  <c:v>b'kjohn'</c:v>
                </c:pt>
              </c:strCache>
            </c:strRef>
          </c:cat>
          <c:val>
            <c:numRef>
              <c:f>Sheet2!$J$2:$J$15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F0-441E-84B8-F077B3362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1335712"/>
        <c:axId val="1531332384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v>author</c:v>
                </c:tx>
                <c:spPr>
                  <a:gradFill rotWithShape="1">
                    <a:gsLst>
                      <a:gs pos="0">
                        <a:schemeClr val="accent3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Sheet2!$H$2:$H$15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01F0-441E-84B8-F077B3362BB5}"/>
                  </c:ext>
                </c:extLst>
              </c15:ser>
            </c15:filteredBarSeries>
          </c:ext>
        </c:extLst>
      </c:barChart>
      <c:catAx>
        <c:axId val="1531335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332384"/>
        <c:crosses val="autoZero"/>
        <c:auto val="1"/>
        <c:lblAlgn val="ctr"/>
        <c:lblOffset val="100"/>
        <c:noMultiLvlLbl val="0"/>
      </c:catAx>
      <c:valAx>
        <c:axId val="153133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33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4305824284404762E-2"/>
          <c:y val="9.7661284560031994E-3"/>
          <c:w val="0.96521250749808107"/>
          <c:h val="0.888192591481972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Sheet2!$I$1</c:f>
              <c:strCache>
                <c:ptCount val="1"/>
                <c:pt idx="0">
                  <c:v>Modifications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chemeClr val="tx1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D7C5-4309-BB71-4D1EA67188F4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7C5-4309-BB71-4D1EA67188F4}"/>
              </c:ext>
            </c:extLst>
          </c:dPt>
          <c:dLbls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D7C5-4309-BB71-4D1EA67188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Sheet2!$H$2:$H$15</c:f>
              <c:strCache>
                <c:ptCount val="14"/>
                <c:pt idx="0">
                  <c:v>0</c:v>
                </c:pt>
                <c:pt idx="1">
                  <c:v>b'kjohn'</c:v>
                </c:pt>
                <c:pt idx="2">
                  <c:v>b'kjohn'</c:v>
                </c:pt>
                <c:pt idx="3">
                  <c:v>b'kjohn'</c:v>
                </c:pt>
                <c:pt idx="4">
                  <c:v>b'proy'</c:v>
                </c:pt>
                <c:pt idx="5">
                  <c:v>b'aguddappa'</c:v>
                </c:pt>
                <c:pt idx="6">
                  <c:v>b"co'donnell"</c:v>
                </c:pt>
                <c:pt idx="7">
                  <c:v>b'sshroff'</c:v>
                </c:pt>
                <c:pt idx="8">
                  <c:v>b'kjohn'</c:v>
                </c:pt>
                <c:pt idx="9">
                  <c:v>b'engbot'</c:v>
                </c:pt>
                <c:pt idx="10">
                  <c:v>b'engbot'</c:v>
                </c:pt>
                <c:pt idx="11">
                  <c:v>b'engbot'</c:v>
                </c:pt>
                <c:pt idx="12">
                  <c:v>b'kjohn'</c:v>
                </c:pt>
                <c:pt idx="13">
                  <c:v>b'kjohn'</c:v>
                </c:pt>
              </c:strCache>
            </c:strRef>
          </c:cat>
          <c:val>
            <c:numRef>
              <c:f>Sheet2!$I$2:$I$15</c:f>
              <c:numCache>
                <c:formatCode>General</c:formatCode>
                <c:ptCount val="14"/>
                <c:pt idx="0">
                  <c:v>0</c:v>
                </c:pt>
                <c:pt idx="1">
                  <c:v>1124</c:v>
                </c:pt>
                <c:pt idx="2">
                  <c:v>15</c:v>
                </c:pt>
                <c:pt idx="3">
                  <c:v>46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105</c:v>
                </c:pt>
                <c:pt idx="8">
                  <c:v>8</c:v>
                </c:pt>
                <c:pt idx="9">
                  <c:v>62</c:v>
                </c:pt>
                <c:pt idx="10">
                  <c:v>0</c:v>
                </c:pt>
                <c:pt idx="11">
                  <c:v>118</c:v>
                </c:pt>
                <c:pt idx="12">
                  <c:v>118</c:v>
                </c:pt>
                <c:pt idx="13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C5-4309-BB71-4D1EA67188F4}"/>
            </c:ext>
          </c:extLst>
        </c:ser>
        <c:ser>
          <c:idx val="1"/>
          <c:order val="1"/>
          <c:tx>
            <c:strRef>
              <c:f>Sheet2!$J$1</c:f>
              <c:strCache>
                <c:ptCount val="1"/>
                <c:pt idx="0">
                  <c:v>Week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Sheet2!$H$2:$H$15</c:f>
              <c:strCache>
                <c:ptCount val="14"/>
                <c:pt idx="0">
                  <c:v>0</c:v>
                </c:pt>
                <c:pt idx="1">
                  <c:v>b'kjohn'</c:v>
                </c:pt>
                <c:pt idx="2">
                  <c:v>b'kjohn'</c:v>
                </c:pt>
                <c:pt idx="3">
                  <c:v>b'kjohn'</c:v>
                </c:pt>
                <c:pt idx="4">
                  <c:v>b'proy'</c:v>
                </c:pt>
                <c:pt idx="5">
                  <c:v>b'aguddappa'</c:v>
                </c:pt>
                <c:pt idx="6">
                  <c:v>b"co'donnell"</c:v>
                </c:pt>
                <c:pt idx="7">
                  <c:v>b'sshroff'</c:v>
                </c:pt>
                <c:pt idx="8">
                  <c:v>b'kjohn'</c:v>
                </c:pt>
                <c:pt idx="9">
                  <c:v>b'engbot'</c:v>
                </c:pt>
                <c:pt idx="10">
                  <c:v>b'engbot'</c:v>
                </c:pt>
                <c:pt idx="11">
                  <c:v>b'engbot'</c:v>
                </c:pt>
                <c:pt idx="12">
                  <c:v>b'kjohn'</c:v>
                </c:pt>
                <c:pt idx="13">
                  <c:v>b'kjohn'</c:v>
                </c:pt>
              </c:strCache>
            </c:strRef>
          </c:cat>
          <c:val>
            <c:numRef>
              <c:f>Sheet2!$J$2:$J$15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C5-4309-BB71-4D1EA67188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747600"/>
        <c:axId val="133732208"/>
      </c:barChart>
      <c:catAx>
        <c:axId val="13374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32208"/>
        <c:crosses val="autoZero"/>
        <c:auto val="1"/>
        <c:lblAlgn val="ctr"/>
        <c:lblOffset val="100"/>
        <c:noMultiLvlLbl val="0"/>
      </c:catAx>
      <c:valAx>
        <c:axId val="13373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4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Sheet2!$H$2:$H$15</c:f>
              <c:strCache>
                <c:ptCount val="14"/>
                <c:pt idx="0">
                  <c:v>0</c:v>
                </c:pt>
                <c:pt idx="1">
                  <c:v>b'kjohn'</c:v>
                </c:pt>
                <c:pt idx="2">
                  <c:v>b'kjohn'</c:v>
                </c:pt>
                <c:pt idx="3">
                  <c:v>b'kjohn'</c:v>
                </c:pt>
                <c:pt idx="4">
                  <c:v>b'proy'</c:v>
                </c:pt>
                <c:pt idx="5">
                  <c:v>b'aguddappa'</c:v>
                </c:pt>
                <c:pt idx="6">
                  <c:v>b"co'donnell"</c:v>
                </c:pt>
                <c:pt idx="7">
                  <c:v>b'sshroff'</c:v>
                </c:pt>
                <c:pt idx="8">
                  <c:v>b'kjohn'</c:v>
                </c:pt>
                <c:pt idx="9">
                  <c:v>b'engbot'</c:v>
                </c:pt>
                <c:pt idx="10">
                  <c:v>b'engbot'</c:v>
                </c:pt>
                <c:pt idx="11">
                  <c:v>b'engbot'</c:v>
                </c:pt>
                <c:pt idx="12">
                  <c:v>b'kjohn'</c:v>
                </c:pt>
                <c:pt idx="13">
                  <c:v>b'kjohn'</c:v>
                </c:pt>
              </c:strCache>
            </c:strRef>
          </c:cat>
          <c:val>
            <c:numRef>
              <c:f>Sheet2!$I$2:$I$15</c:f>
              <c:numCache>
                <c:formatCode>General</c:formatCode>
                <c:ptCount val="14"/>
                <c:pt idx="0">
                  <c:v>0</c:v>
                </c:pt>
                <c:pt idx="1">
                  <c:v>1124</c:v>
                </c:pt>
                <c:pt idx="2">
                  <c:v>15</c:v>
                </c:pt>
                <c:pt idx="3">
                  <c:v>46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105</c:v>
                </c:pt>
                <c:pt idx="8">
                  <c:v>8</c:v>
                </c:pt>
                <c:pt idx="9">
                  <c:v>62</c:v>
                </c:pt>
                <c:pt idx="10">
                  <c:v>0</c:v>
                </c:pt>
                <c:pt idx="11">
                  <c:v>118</c:v>
                </c:pt>
                <c:pt idx="12">
                  <c:v>118</c:v>
                </c:pt>
                <c:pt idx="13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03-4A73-85AC-C217FEFF4E92}"/>
            </c:ext>
          </c:extLst>
        </c:ser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Sheet2!$H$2:$H$15</c:f>
              <c:strCache>
                <c:ptCount val="14"/>
                <c:pt idx="0">
                  <c:v>0</c:v>
                </c:pt>
                <c:pt idx="1">
                  <c:v>b'kjohn'</c:v>
                </c:pt>
                <c:pt idx="2">
                  <c:v>b'kjohn'</c:v>
                </c:pt>
                <c:pt idx="3">
                  <c:v>b'kjohn'</c:v>
                </c:pt>
                <c:pt idx="4">
                  <c:v>b'proy'</c:v>
                </c:pt>
                <c:pt idx="5">
                  <c:v>b'aguddappa'</c:v>
                </c:pt>
                <c:pt idx="6">
                  <c:v>b"co'donnell"</c:v>
                </c:pt>
                <c:pt idx="7">
                  <c:v>b'sshroff'</c:v>
                </c:pt>
                <c:pt idx="8">
                  <c:v>b'kjohn'</c:v>
                </c:pt>
                <c:pt idx="9">
                  <c:v>b'engbot'</c:v>
                </c:pt>
                <c:pt idx="10">
                  <c:v>b'engbot'</c:v>
                </c:pt>
                <c:pt idx="11">
                  <c:v>b'engbot'</c:v>
                </c:pt>
                <c:pt idx="12">
                  <c:v>b'kjohn'</c:v>
                </c:pt>
                <c:pt idx="13">
                  <c:v>b'kjohn'</c:v>
                </c:pt>
              </c:strCache>
            </c:strRef>
          </c:cat>
          <c:val>
            <c:numRef>
              <c:f>Sheet2!$J$2:$J$15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03-4A73-85AC-C217FEFF4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1335712"/>
        <c:axId val="1531332384"/>
      </c:radarChart>
      <c:catAx>
        <c:axId val="1531335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332384"/>
        <c:crosses val="autoZero"/>
        <c:auto val="1"/>
        <c:lblAlgn val="ctr"/>
        <c:lblOffset val="100"/>
        <c:noMultiLvlLbl val="0"/>
      </c:catAx>
      <c:valAx>
        <c:axId val="153133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33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f>Sheet2!$H$2:$H$15</c:f>
              <c:strCache>
                <c:ptCount val="14"/>
                <c:pt idx="0">
                  <c:v>0</c:v>
                </c:pt>
                <c:pt idx="1">
                  <c:v>b'kjohn'</c:v>
                </c:pt>
                <c:pt idx="2">
                  <c:v>b'kjohn'</c:v>
                </c:pt>
                <c:pt idx="3">
                  <c:v>b'kjohn'</c:v>
                </c:pt>
                <c:pt idx="4">
                  <c:v>b'proy'</c:v>
                </c:pt>
                <c:pt idx="5">
                  <c:v>b'aguddappa'</c:v>
                </c:pt>
                <c:pt idx="6">
                  <c:v>b"co'donnell"</c:v>
                </c:pt>
                <c:pt idx="7">
                  <c:v>b'sshroff'</c:v>
                </c:pt>
                <c:pt idx="8">
                  <c:v>b'kjohn'</c:v>
                </c:pt>
                <c:pt idx="9">
                  <c:v>b'engbot'</c:v>
                </c:pt>
                <c:pt idx="10">
                  <c:v>b'engbot'</c:v>
                </c:pt>
                <c:pt idx="11">
                  <c:v>b'engbot'</c:v>
                </c:pt>
                <c:pt idx="12">
                  <c:v>b'kjohn'</c:v>
                </c:pt>
                <c:pt idx="13">
                  <c:v>b'kjohn'</c:v>
                </c:pt>
              </c:strCache>
            </c:strRef>
          </c:cat>
          <c:val>
            <c:numRef>
              <c:f>Sheet2!$I$2:$I$15</c:f>
              <c:numCache>
                <c:formatCode>General</c:formatCode>
                <c:ptCount val="14"/>
                <c:pt idx="0">
                  <c:v>0</c:v>
                </c:pt>
                <c:pt idx="1">
                  <c:v>1124</c:v>
                </c:pt>
                <c:pt idx="2">
                  <c:v>15</c:v>
                </c:pt>
                <c:pt idx="3">
                  <c:v>46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105</c:v>
                </c:pt>
                <c:pt idx="8">
                  <c:v>8</c:v>
                </c:pt>
                <c:pt idx="9">
                  <c:v>62</c:v>
                </c:pt>
                <c:pt idx="10">
                  <c:v>0</c:v>
                </c:pt>
                <c:pt idx="11">
                  <c:v>118</c:v>
                </c:pt>
                <c:pt idx="12">
                  <c:v>118</c:v>
                </c:pt>
                <c:pt idx="13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67-461F-9ACA-73214B193595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f>Sheet2!$H$2:$H$15</c:f>
              <c:strCache>
                <c:ptCount val="14"/>
                <c:pt idx="0">
                  <c:v>0</c:v>
                </c:pt>
                <c:pt idx="1">
                  <c:v>b'kjohn'</c:v>
                </c:pt>
                <c:pt idx="2">
                  <c:v>b'kjohn'</c:v>
                </c:pt>
                <c:pt idx="3">
                  <c:v>b'kjohn'</c:v>
                </c:pt>
                <c:pt idx="4">
                  <c:v>b'proy'</c:v>
                </c:pt>
                <c:pt idx="5">
                  <c:v>b'aguddappa'</c:v>
                </c:pt>
                <c:pt idx="6">
                  <c:v>b"co'donnell"</c:v>
                </c:pt>
                <c:pt idx="7">
                  <c:v>b'sshroff'</c:v>
                </c:pt>
                <c:pt idx="8">
                  <c:v>b'kjohn'</c:v>
                </c:pt>
                <c:pt idx="9">
                  <c:v>b'engbot'</c:v>
                </c:pt>
                <c:pt idx="10">
                  <c:v>b'engbot'</c:v>
                </c:pt>
                <c:pt idx="11">
                  <c:v>b'engbot'</c:v>
                </c:pt>
                <c:pt idx="12">
                  <c:v>b'kjohn'</c:v>
                </c:pt>
                <c:pt idx="13">
                  <c:v>b'kjohn'</c:v>
                </c:pt>
              </c:strCache>
            </c:strRef>
          </c:cat>
          <c:val>
            <c:numRef>
              <c:f>Sheet2!$J$2:$J$15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67-461F-9ACA-73214B193595}"/>
            </c:ext>
          </c:extLst>
        </c:ser>
        <c:bandFmts>
          <c:bandFmt>
            <c:idx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2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3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4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7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8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9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1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2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3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4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</c:bandFmts>
        <c:axId val="1531335712"/>
        <c:axId val="1531332384"/>
        <c:axId val="1395820048"/>
      </c:surface3DChart>
      <c:catAx>
        <c:axId val="1531335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332384"/>
        <c:crosses val="autoZero"/>
        <c:auto val="1"/>
        <c:lblAlgn val="ctr"/>
        <c:lblOffset val="100"/>
        <c:noMultiLvlLbl val="0"/>
      </c:catAx>
      <c:valAx>
        <c:axId val="153133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335712"/>
        <c:crosses val="autoZero"/>
        <c:crossBetween val="midCat"/>
      </c:valAx>
      <c:serAx>
        <c:axId val="13958200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332384"/>
      </c:ser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multiLvlStrRef>
              <c:f>Sheet3!$A$2:$B$7</c:f>
              <c:multiLvlStrCache>
                <c:ptCount val="6"/>
                <c:lvl>
                  <c:pt idx="0">
                    <c:v>KJ</c:v>
                  </c:pt>
                  <c:pt idx="1">
                    <c:v>SS</c:v>
                  </c:pt>
                  <c:pt idx="2">
                    <c:v>UG</c:v>
                  </c:pt>
                  <c:pt idx="3">
                    <c:v>PR</c:v>
                  </c:pt>
                  <c:pt idx="4">
                    <c:v>KJ</c:v>
                  </c:pt>
                  <c:pt idx="5">
                    <c:v>WW</c:v>
                  </c:pt>
                </c:lvl>
                <c:lvl>
                  <c:pt idx="0">
                    <c:v>Week 1  </c:v>
                  </c:pt>
                  <c:pt idx="1">
                    <c:v>Week 2</c:v>
                  </c:pt>
                  <c:pt idx="2">
                    <c:v>Week 3</c:v>
                  </c:pt>
                  <c:pt idx="3">
                    <c:v>Week 4</c:v>
                  </c:pt>
                  <c:pt idx="4">
                    <c:v>Week 5</c:v>
                  </c:pt>
                  <c:pt idx="5">
                    <c:v>Week 6</c:v>
                  </c:pt>
                </c:lvl>
              </c:multiLvlStrCache>
            </c:multiLvlStrRef>
          </c:cat>
          <c:val>
            <c:numRef>
              <c:f>Sheet3!$C$2:$C$7</c:f>
              <c:numCache>
                <c:formatCode>General</c:formatCode>
                <c:ptCount val="6"/>
                <c:pt idx="0">
                  <c:v>23</c:v>
                </c:pt>
                <c:pt idx="1">
                  <c:v>456</c:v>
                </c:pt>
                <c:pt idx="2">
                  <c:v>34</c:v>
                </c:pt>
                <c:pt idx="3">
                  <c:v>12</c:v>
                </c:pt>
                <c:pt idx="4">
                  <c:v>545</c:v>
                </c:pt>
                <c:pt idx="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C4-40DF-AB93-4E9E89FF792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Sheet3!$A$2:$B$2</c:f>
              <c:strCache>
                <c:ptCount val="2"/>
                <c:pt idx="0">
                  <c:v>Week 1  </c:v>
                </c:pt>
                <c:pt idx="1">
                  <c:v>KJ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Sheet3!$C$2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1C-4913-9551-D92E98A2AE90}"/>
            </c:ext>
          </c:extLst>
        </c:ser>
        <c:ser>
          <c:idx val="1"/>
          <c:order val="1"/>
          <c:tx>
            <c:strRef>
              <c:f>Sheet3!$A$3:$B$3</c:f>
              <c:strCache>
                <c:ptCount val="2"/>
                <c:pt idx="0">
                  <c:v>Week 2</c:v>
                </c:pt>
                <c:pt idx="1">
                  <c:v>SS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Sheet3!$C$3</c:f>
              <c:numCache>
                <c:formatCode>General</c:formatCode>
                <c:ptCount val="1"/>
                <c:pt idx="0">
                  <c:v>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1C-4913-9551-D92E98A2AE90}"/>
            </c:ext>
          </c:extLst>
        </c:ser>
        <c:ser>
          <c:idx val="2"/>
          <c:order val="2"/>
          <c:tx>
            <c:strRef>
              <c:f>Sheet3!$A$4:$B$4</c:f>
              <c:strCache>
                <c:ptCount val="2"/>
                <c:pt idx="0">
                  <c:v>Week 3</c:v>
                </c:pt>
                <c:pt idx="1">
                  <c:v>UG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Sheet3!$C$4</c:f>
              <c:numCache>
                <c:formatCode>General</c:formatCode>
                <c:ptCount val="1"/>
                <c:pt idx="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1C-4913-9551-D92E98A2AE90}"/>
            </c:ext>
          </c:extLst>
        </c:ser>
        <c:ser>
          <c:idx val="3"/>
          <c:order val="3"/>
          <c:tx>
            <c:strRef>
              <c:f>Sheet3!$A$5:$B$5</c:f>
              <c:strCache>
                <c:ptCount val="2"/>
                <c:pt idx="0">
                  <c:v>Week 4</c:v>
                </c:pt>
                <c:pt idx="1">
                  <c:v>PR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Sheet3!$C$5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1C-4913-9551-D92E98A2AE90}"/>
            </c:ext>
          </c:extLst>
        </c:ser>
        <c:ser>
          <c:idx val="4"/>
          <c:order val="4"/>
          <c:tx>
            <c:strRef>
              <c:f>Sheet3!$A$6:$B$6</c:f>
              <c:strCache>
                <c:ptCount val="2"/>
                <c:pt idx="0">
                  <c:v>Week 5</c:v>
                </c:pt>
                <c:pt idx="1">
                  <c:v>KJ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Sheet3!$C$6</c:f>
              <c:numCache>
                <c:formatCode>General</c:formatCode>
                <c:ptCount val="1"/>
                <c:pt idx="0">
                  <c:v>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1C-4913-9551-D92E98A2AE90}"/>
            </c:ext>
          </c:extLst>
        </c:ser>
        <c:ser>
          <c:idx val="5"/>
          <c:order val="5"/>
          <c:tx>
            <c:strRef>
              <c:f>Sheet3!$A$7:$B$7</c:f>
              <c:strCache>
                <c:ptCount val="2"/>
                <c:pt idx="0">
                  <c:v>Week 6</c:v>
                </c:pt>
                <c:pt idx="1">
                  <c:v>WW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Sheet3!$C$7</c:f>
              <c:numCache>
                <c:formatCode>General</c:formatCode>
                <c:ptCount val="1"/>
                <c:pt idx="0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11C-4913-9551-D92E98A2AE9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643591952"/>
        <c:axId val="1643596112"/>
      </c:barChart>
      <c:catAx>
        <c:axId val="164359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596112"/>
        <c:crosses val="autoZero"/>
        <c:auto val="1"/>
        <c:lblAlgn val="ctr"/>
        <c:lblOffset val="100"/>
        <c:noMultiLvlLbl val="0"/>
      </c:catAx>
      <c:valAx>
        <c:axId val="164359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59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Sheet3!$C$1</c:f>
              <c:strCache>
                <c:ptCount val="1"/>
                <c:pt idx="0">
                  <c:v>Modifications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Sheet3!$A$2:$B$7</c:f>
              <c:multiLvlStrCache>
                <c:ptCount val="6"/>
                <c:lvl>
                  <c:pt idx="0">
                    <c:v>KJ</c:v>
                  </c:pt>
                  <c:pt idx="1">
                    <c:v>SS</c:v>
                  </c:pt>
                  <c:pt idx="2">
                    <c:v>UG</c:v>
                  </c:pt>
                  <c:pt idx="3">
                    <c:v>PR</c:v>
                  </c:pt>
                  <c:pt idx="4">
                    <c:v>KJ</c:v>
                  </c:pt>
                  <c:pt idx="5">
                    <c:v>WW</c:v>
                  </c:pt>
                </c:lvl>
                <c:lvl>
                  <c:pt idx="0">
                    <c:v>Week 1  </c:v>
                  </c:pt>
                  <c:pt idx="1">
                    <c:v>Week 2</c:v>
                  </c:pt>
                  <c:pt idx="2">
                    <c:v>Week 3</c:v>
                  </c:pt>
                  <c:pt idx="3">
                    <c:v>Week 4</c:v>
                  </c:pt>
                  <c:pt idx="4">
                    <c:v>Week 5</c:v>
                  </c:pt>
                  <c:pt idx="5">
                    <c:v>Week 6</c:v>
                  </c:pt>
                </c:lvl>
              </c:multiLvlStrCache>
            </c:multiLvlStrRef>
          </c:cat>
          <c:val>
            <c:numRef>
              <c:f>Sheet3!$C$2:$C$7</c:f>
              <c:numCache>
                <c:formatCode>General</c:formatCode>
                <c:ptCount val="6"/>
                <c:pt idx="0">
                  <c:v>23</c:v>
                </c:pt>
                <c:pt idx="1">
                  <c:v>456</c:v>
                </c:pt>
                <c:pt idx="2">
                  <c:v>34</c:v>
                </c:pt>
                <c:pt idx="3">
                  <c:v>12</c:v>
                </c:pt>
                <c:pt idx="4">
                  <c:v>545</c:v>
                </c:pt>
                <c:pt idx="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AA-413B-8523-E1DD143AFF0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40329840"/>
        <c:axId val="1440358544"/>
      </c:barChart>
      <c:catAx>
        <c:axId val="1440329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358544"/>
        <c:crosses val="autoZero"/>
        <c:auto val="1"/>
        <c:lblAlgn val="ctr"/>
        <c:lblOffset val="100"/>
        <c:noMultiLvlLbl val="0"/>
      </c:catAx>
      <c:valAx>
        <c:axId val="144035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329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Sheet3!$C$1</c:f>
              <c:strCache>
                <c:ptCount val="1"/>
                <c:pt idx="0">
                  <c:v>Modifications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multiLvlStrRef>
              <c:f>Sheet3!$A$2:$B$7</c:f>
              <c:multiLvlStrCache>
                <c:ptCount val="6"/>
                <c:lvl>
                  <c:pt idx="0">
                    <c:v>KJ</c:v>
                  </c:pt>
                  <c:pt idx="1">
                    <c:v>SS</c:v>
                  </c:pt>
                  <c:pt idx="2">
                    <c:v>UG</c:v>
                  </c:pt>
                  <c:pt idx="3">
                    <c:v>PR</c:v>
                  </c:pt>
                  <c:pt idx="4">
                    <c:v>KJ</c:v>
                  </c:pt>
                  <c:pt idx="5">
                    <c:v>WW</c:v>
                  </c:pt>
                </c:lvl>
                <c:lvl>
                  <c:pt idx="0">
                    <c:v>Week 1  </c:v>
                  </c:pt>
                  <c:pt idx="1">
                    <c:v>Week 2</c:v>
                  </c:pt>
                  <c:pt idx="2">
                    <c:v>Week 3</c:v>
                  </c:pt>
                  <c:pt idx="3">
                    <c:v>Week 4</c:v>
                  </c:pt>
                  <c:pt idx="4">
                    <c:v>Week 5</c:v>
                  </c:pt>
                  <c:pt idx="5">
                    <c:v>Week 6</c:v>
                  </c:pt>
                </c:lvl>
              </c:multiLvlStrCache>
            </c:multiLvlStrRef>
          </c:cat>
          <c:val>
            <c:numRef>
              <c:f>Sheet3!$C$2:$C$7</c:f>
              <c:numCache>
                <c:formatCode>General</c:formatCode>
                <c:ptCount val="6"/>
                <c:pt idx="0">
                  <c:v>23</c:v>
                </c:pt>
                <c:pt idx="1">
                  <c:v>456</c:v>
                </c:pt>
                <c:pt idx="2">
                  <c:v>34</c:v>
                </c:pt>
                <c:pt idx="3">
                  <c:v>12</c:v>
                </c:pt>
                <c:pt idx="4">
                  <c:v>545</c:v>
                </c:pt>
                <c:pt idx="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4C-414F-83D8-780CC85AC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600688"/>
        <c:axId val="1643601936"/>
      </c:radarChart>
      <c:catAx>
        <c:axId val="164360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601936"/>
        <c:crosses val="autoZero"/>
        <c:auto val="1"/>
        <c:lblAlgn val="ctr"/>
        <c:lblOffset val="100"/>
        <c:noMultiLvlLbl val="0"/>
      </c:catAx>
      <c:valAx>
        <c:axId val="164360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600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Sheet3!$D$2:$E$2</c:f>
              <c:strCache>
                <c:ptCount val="2"/>
                <c:pt idx="0">
                  <c:v>Week 1</c:v>
                </c:pt>
                <c:pt idx="1">
                  <c:v>KJ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Sheet3!$F$1</c:f>
              <c:strCache>
                <c:ptCount val="1"/>
                <c:pt idx="0">
                  <c:v>Modifications</c:v>
                </c:pt>
              </c:strCache>
            </c:strRef>
          </c:cat>
          <c:val>
            <c:numRef>
              <c:f>Sheet3!$F$2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6C-4310-B282-B5416897B935}"/>
            </c:ext>
          </c:extLst>
        </c:ser>
        <c:ser>
          <c:idx val="1"/>
          <c:order val="1"/>
          <c:tx>
            <c:strRef>
              <c:f>Sheet3!$D$3:$E$3</c:f>
              <c:strCache>
                <c:ptCount val="2"/>
                <c:pt idx="0">
                  <c:v>Week 1</c:v>
                </c:pt>
                <c:pt idx="1">
                  <c:v>PR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Sheet3!$F$1</c:f>
              <c:strCache>
                <c:ptCount val="1"/>
                <c:pt idx="0">
                  <c:v>Modifications</c:v>
                </c:pt>
              </c:strCache>
            </c:strRef>
          </c:cat>
          <c:val>
            <c:numRef>
              <c:f>Sheet3!$F$3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6C-4310-B282-B5416897B935}"/>
            </c:ext>
          </c:extLst>
        </c:ser>
        <c:ser>
          <c:idx val="2"/>
          <c:order val="2"/>
          <c:tx>
            <c:strRef>
              <c:f>Sheet3!$D$4:$E$4</c:f>
              <c:strCache>
                <c:ptCount val="2"/>
                <c:pt idx="0">
                  <c:v>Week 2</c:v>
                </c:pt>
                <c:pt idx="1">
                  <c:v>SS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Sheet3!$F$1</c:f>
              <c:strCache>
                <c:ptCount val="1"/>
                <c:pt idx="0">
                  <c:v>Modifications</c:v>
                </c:pt>
              </c:strCache>
            </c:strRef>
          </c:cat>
          <c:val>
            <c:numRef>
              <c:f>Sheet3!$F$4</c:f>
              <c:numCache>
                <c:formatCode>General</c:formatCode>
                <c:ptCount val="1"/>
                <c:pt idx="0">
                  <c:v>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6C-4310-B282-B5416897B935}"/>
            </c:ext>
          </c:extLst>
        </c:ser>
        <c:ser>
          <c:idx val="3"/>
          <c:order val="3"/>
          <c:tx>
            <c:strRef>
              <c:f>Sheet3!$D$5:$E$5</c:f>
              <c:strCache>
                <c:ptCount val="2"/>
                <c:pt idx="0">
                  <c:v>Week 2</c:v>
                </c:pt>
                <c:pt idx="1">
                  <c:v>WW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Sheet3!$F$1</c:f>
              <c:strCache>
                <c:ptCount val="1"/>
                <c:pt idx="0">
                  <c:v>Modifications</c:v>
                </c:pt>
              </c:strCache>
            </c:strRef>
          </c:cat>
          <c:val>
            <c:numRef>
              <c:f>Sheet3!$F$5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6C-4310-B282-B5416897B935}"/>
            </c:ext>
          </c:extLst>
        </c:ser>
        <c:ser>
          <c:idx val="4"/>
          <c:order val="4"/>
          <c:tx>
            <c:strRef>
              <c:f>Sheet3!$D$6:$E$6</c:f>
              <c:strCache>
                <c:ptCount val="2"/>
                <c:pt idx="0">
                  <c:v> Week 3</c:v>
                </c:pt>
                <c:pt idx="1">
                  <c:v>UG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Sheet3!$F$1</c:f>
              <c:strCache>
                <c:ptCount val="1"/>
                <c:pt idx="0">
                  <c:v>Modifications</c:v>
                </c:pt>
              </c:strCache>
            </c:strRef>
          </c:cat>
          <c:val>
            <c:numRef>
              <c:f>Sheet3!$F$6</c:f>
              <c:numCache>
                <c:formatCode>General</c:formatCode>
                <c:ptCount val="1"/>
                <c:pt idx="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6C-4310-B282-B5416897B935}"/>
            </c:ext>
          </c:extLst>
        </c:ser>
        <c:ser>
          <c:idx val="5"/>
          <c:order val="5"/>
          <c:tx>
            <c:strRef>
              <c:f>Sheet3!$D$7:$E$7</c:f>
              <c:strCache>
                <c:ptCount val="2"/>
                <c:pt idx="0">
                  <c:v>Week 4</c:v>
                </c:pt>
                <c:pt idx="1">
                  <c:v>PR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Sheet3!$F$1</c:f>
              <c:strCache>
                <c:ptCount val="1"/>
                <c:pt idx="0">
                  <c:v>Modifications</c:v>
                </c:pt>
              </c:strCache>
            </c:strRef>
          </c:cat>
          <c:val>
            <c:numRef>
              <c:f>Sheet3!$F$7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96C-4310-B282-B5416897B935}"/>
            </c:ext>
          </c:extLst>
        </c:ser>
        <c:ser>
          <c:idx val="6"/>
          <c:order val="6"/>
          <c:tx>
            <c:strRef>
              <c:f>Sheet3!$D$8:$E$8</c:f>
              <c:strCache>
                <c:ptCount val="2"/>
                <c:pt idx="0">
                  <c:v>Week 5</c:v>
                </c:pt>
                <c:pt idx="1">
                  <c:v>KJ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Sheet3!$F$1</c:f>
              <c:strCache>
                <c:ptCount val="1"/>
                <c:pt idx="0">
                  <c:v>Modifications</c:v>
                </c:pt>
              </c:strCache>
            </c:strRef>
          </c:cat>
          <c:val>
            <c:numRef>
              <c:f>Sheet3!$F$8</c:f>
              <c:numCache>
                <c:formatCode>General</c:formatCode>
                <c:ptCount val="1"/>
                <c:pt idx="0">
                  <c:v>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96C-4310-B282-B5416897B935}"/>
            </c:ext>
          </c:extLst>
        </c:ser>
        <c:ser>
          <c:idx val="7"/>
          <c:order val="7"/>
          <c:tx>
            <c:strRef>
              <c:f>Sheet3!$D$9:$E$9</c:f>
              <c:strCache>
                <c:ptCount val="2"/>
                <c:pt idx="0">
                  <c:v>Week 5</c:v>
                </c:pt>
                <c:pt idx="1">
                  <c:v>WW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Sheet3!$F$1</c:f>
              <c:strCache>
                <c:ptCount val="1"/>
                <c:pt idx="0">
                  <c:v>Modifications</c:v>
                </c:pt>
              </c:strCache>
            </c:strRef>
          </c:cat>
          <c:val>
            <c:numRef>
              <c:f>Sheet3!$F$9</c:f>
              <c:numCache>
                <c:formatCode>General</c:formatCode>
                <c:ptCount val="1"/>
                <c:pt idx="0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96C-4310-B282-B5416897B93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531321984"/>
        <c:axId val="1531325728"/>
      </c:barChart>
      <c:catAx>
        <c:axId val="153132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325728"/>
        <c:crosses val="autoZero"/>
        <c:auto val="1"/>
        <c:lblAlgn val="ctr"/>
        <c:lblOffset val="100"/>
        <c:noMultiLvlLbl val="0"/>
      </c:catAx>
      <c:valAx>
        <c:axId val="15313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32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Sheet3!$F$1</c:f>
              <c:strCache>
                <c:ptCount val="1"/>
                <c:pt idx="0">
                  <c:v>Modifications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Sheet3!$D$2:$E$9</c:f>
              <c:multiLvlStrCache>
                <c:ptCount val="8"/>
                <c:lvl>
                  <c:pt idx="0">
                    <c:v>KJ</c:v>
                  </c:pt>
                  <c:pt idx="1">
                    <c:v>PR</c:v>
                  </c:pt>
                  <c:pt idx="2">
                    <c:v>SS</c:v>
                  </c:pt>
                  <c:pt idx="3">
                    <c:v>WW</c:v>
                  </c:pt>
                  <c:pt idx="4">
                    <c:v>UG</c:v>
                  </c:pt>
                  <c:pt idx="5">
                    <c:v>PR</c:v>
                  </c:pt>
                  <c:pt idx="6">
                    <c:v>KJ</c:v>
                  </c:pt>
                  <c:pt idx="7">
                    <c:v>WW</c:v>
                  </c:pt>
                </c:lvl>
                <c:lvl>
                  <c:pt idx="0">
                    <c:v>Week 1</c:v>
                  </c:pt>
                  <c:pt idx="2">
                    <c:v>Week 2</c:v>
                  </c:pt>
                  <c:pt idx="4">
                    <c:v> Week 3</c:v>
                  </c:pt>
                  <c:pt idx="5">
                    <c:v>Week 4</c:v>
                  </c:pt>
                  <c:pt idx="6">
                    <c:v>Week 5</c:v>
                  </c:pt>
                  <c:pt idx="7">
                    <c:v>Week 5</c:v>
                  </c:pt>
                </c:lvl>
              </c:multiLvlStrCache>
            </c:multiLvlStrRef>
          </c:cat>
          <c:val>
            <c:numRef>
              <c:f>Sheet3!$F$2:$F$9</c:f>
              <c:numCache>
                <c:formatCode>General</c:formatCode>
                <c:ptCount val="8"/>
                <c:pt idx="0">
                  <c:v>23</c:v>
                </c:pt>
                <c:pt idx="1">
                  <c:v>20</c:v>
                </c:pt>
                <c:pt idx="2">
                  <c:v>456</c:v>
                </c:pt>
                <c:pt idx="3">
                  <c:v>23</c:v>
                </c:pt>
                <c:pt idx="4">
                  <c:v>34</c:v>
                </c:pt>
                <c:pt idx="5">
                  <c:v>12</c:v>
                </c:pt>
                <c:pt idx="6">
                  <c:v>545</c:v>
                </c:pt>
                <c:pt idx="7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FD-4AB8-B68C-F94A6455B66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643599440"/>
        <c:axId val="1643605264"/>
      </c:barChart>
      <c:catAx>
        <c:axId val="164359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605264"/>
        <c:crosses val="autoZero"/>
        <c:auto val="1"/>
        <c:lblAlgn val="ctr"/>
        <c:lblOffset val="100"/>
        <c:noMultiLvlLbl val="0"/>
      </c:catAx>
      <c:valAx>
        <c:axId val="164360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599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multiLvlStrRef>
              <c:f>Sheet3!$D$2:$E$9</c:f>
              <c:multiLvlStrCache>
                <c:ptCount val="8"/>
                <c:lvl>
                  <c:pt idx="0">
                    <c:v>KJ</c:v>
                  </c:pt>
                  <c:pt idx="1">
                    <c:v>PR</c:v>
                  </c:pt>
                  <c:pt idx="2">
                    <c:v>SS</c:v>
                  </c:pt>
                  <c:pt idx="3">
                    <c:v>WW</c:v>
                  </c:pt>
                  <c:pt idx="4">
                    <c:v>UG</c:v>
                  </c:pt>
                  <c:pt idx="5">
                    <c:v>PR</c:v>
                  </c:pt>
                  <c:pt idx="6">
                    <c:v>KJ</c:v>
                  </c:pt>
                  <c:pt idx="7">
                    <c:v>WW</c:v>
                  </c:pt>
                </c:lvl>
                <c:lvl>
                  <c:pt idx="0">
                    <c:v>Week 1</c:v>
                  </c:pt>
                  <c:pt idx="2">
                    <c:v>Week 2</c:v>
                  </c:pt>
                  <c:pt idx="4">
                    <c:v> Week 3</c:v>
                  </c:pt>
                  <c:pt idx="5">
                    <c:v>Week 4</c:v>
                  </c:pt>
                  <c:pt idx="6">
                    <c:v>Week 5</c:v>
                  </c:pt>
                  <c:pt idx="7">
                    <c:v>Week 5</c:v>
                  </c:pt>
                </c:lvl>
              </c:multiLvlStrCache>
            </c:multiLvlStrRef>
          </c:cat>
          <c:val>
            <c:numRef>
              <c:f>Sheet3!$F$2:$F$9</c:f>
              <c:numCache>
                <c:formatCode>General</c:formatCode>
                <c:ptCount val="8"/>
                <c:pt idx="0">
                  <c:v>23</c:v>
                </c:pt>
                <c:pt idx="1">
                  <c:v>20</c:v>
                </c:pt>
                <c:pt idx="2">
                  <c:v>456</c:v>
                </c:pt>
                <c:pt idx="3">
                  <c:v>23</c:v>
                </c:pt>
                <c:pt idx="4">
                  <c:v>34</c:v>
                </c:pt>
                <c:pt idx="5">
                  <c:v>12</c:v>
                </c:pt>
                <c:pt idx="6">
                  <c:v>545</c:v>
                </c:pt>
                <c:pt idx="7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9E-440B-9D45-28ADE1735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590704"/>
        <c:axId val="1643598608"/>
      </c:radarChart>
      <c:catAx>
        <c:axId val="164359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598608"/>
        <c:auto val="1"/>
        <c:lblAlgn val="ctr"/>
        <c:lblOffset val="100"/>
        <c:noMultiLvlLbl val="0"/>
      </c:catAx>
      <c:valAx>
        <c:axId val="164359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590704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Sheet3!$F$1</c:f>
              <c:strCache>
                <c:ptCount val="1"/>
                <c:pt idx="0">
                  <c:v>Modifications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multiLvlStrRef>
              <c:f>Sheet3!$D$2:$E$9</c:f>
              <c:multiLvlStrCache>
                <c:ptCount val="8"/>
                <c:lvl>
                  <c:pt idx="0">
                    <c:v>KJ</c:v>
                  </c:pt>
                  <c:pt idx="1">
                    <c:v>PR</c:v>
                  </c:pt>
                  <c:pt idx="2">
                    <c:v>SS</c:v>
                  </c:pt>
                  <c:pt idx="3">
                    <c:v>WW</c:v>
                  </c:pt>
                  <c:pt idx="4">
                    <c:v>UG</c:v>
                  </c:pt>
                  <c:pt idx="5">
                    <c:v>PR</c:v>
                  </c:pt>
                  <c:pt idx="6">
                    <c:v>KJ</c:v>
                  </c:pt>
                  <c:pt idx="7">
                    <c:v>WW</c:v>
                  </c:pt>
                </c:lvl>
                <c:lvl>
                  <c:pt idx="0">
                    <c:v>Week 1</c:v>
                  </c:pt>
                  <c:pt idx="2">
                    <c:v>Week 2</c:v>
                  </c:pt>
                  <c:pt idx="4">
                    <c:v> Week 3</c:v>
                  </c:pt>
                  <c:pt idx="5">
                    <c:v>Week 4</c:v>
                  </c:pt>
                  <c:pt idx="6">
                    <c:v>Week 5</c:v>
                  </c:pt>
                  <c:pt idx="7">
                    <c:v>Week 5</c:v>
                  </c:pt>
                </c:lvl>
              </c:multiLvlStrCache>
            </c:multiLvlStrRef>
          </c:cat>
          <c:val>
            <c:numRef>
              <c:f>Sheet3!$F$2:$F$9</c:f>
              <c:numCache>
                <c:formatCode>General</c:formatCode>
                <c:ptCount val="8"/>
                <c:pt idx="0">
                  <c:v>23</c:v>
                </c:pt>
                <c:pt idx="1">
                  <c:v>20</c:v>
                </c:pt>
                <c:pt idx="2">
                  <c:v>456</c:v>
                </c:pt>
                <c:pt idx="3">
                  <c:v>23</c:v>
                </c:pt>
                <c:pt idx="4">
                  <c:v>34</c:v>
                </c:pt>
                <c:pt idx="5">
                  <c:v>12</c:v>
                </c:pt>
                <c:pt idx="6">
                  <c:v>545</c:v>
                </c:pt>
                <c:pt idx="7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1C-4A26-A893-0002D4586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1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/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243192</xdr:colOff>
      <xdr:row>30</xdr:row>
      <xdr:rowOff>64851</xdr:rowOff>
    </xdr:from>
    <xdr:to>
      <xdr:col>10</xdr:col>
      <xdr:colOff>14348297</xdr:colOff>
      <xdr:row>78</xdr:row>
      <xdr:rowOff>97276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1153851</xdr:colOff>
      <xdr:row>87</xdr:row>
      <xdr:rowOff>4836</xdr:rowOff>
    </xdr:from>
    <xdr:to>
      <xdr:col>10</xdr:col>
      <xdr:colOff>14320992</xdr:colOff>
      <xdr:row>129</xdr:row>
      <xdr:rowOff>71678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457200</xdr:colOff>
      <xdr:row>134</xdr:row>
      <xdr:rowOff>97196</xdr:rowOff>
    </xdr:from>
    <xdr:to>
      <xdr:col>10</xdr:col>
      <xdr:colOff>14706600</xdr:colOff>
      <xdr:row>181</xdr:row>
      <xdr:rowOff>95250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228600</xdr:colOff>
      <xdr:row>192</xdr:row>
      <xdr:rowOff>76200</xdr:rowOff>
    </xdr:from>
    <xdr:to>
      <xdr:col>10</xdr:col>
      <xdr:colOff>14478000</xdr:colOff>
      <xdr:row>239</xdr:row>
      <xdr:rowOff>66634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0</xdr:colOff>
      <xdr:row>249</xdr:row>
      <xdr:rowOff>0</xdr:rowOff>
    </xdr:from>
    <xdr:to>
      <xdr:col>10</xdr:col>
      <xdr:colOff>14832909</xdr:colOff>
      <xdr:row>291</xdr:row>
      <xdr:rowOff>66842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315</xdr:row>
      <xdr:rowOff>0</xdr:rowOff>
    </xdr:from>
    <xdr:to>
      <xdr:col>13</xdr:col>
      <xdr:colOff>213852</xdr:colOff>
      <xdr:row>362</xdr:row>
      <xdr:rowOff>105103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0</xdr:colOff>
      <xdr:row>380</xdr:row>
      <xdr:rowOff>0</xdr:rowOff>
    </xdr:from>
    <xdr:to>
      <xdr:col>13</xdr:col>
      <xdr:colOff>213852</xdr:colOff>
      <xdr:row>426</xdr:row>
      <xdr:rowOff>170118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351950</xdr:colOff>
      <xdr:row>0</xdr:row>
      <xdr:rowOff>0</xdr:rowOff>
    </xdr:from>
    <xdr:to>
      <xdr:col>17</xdr:col>
      <xdr:colOff>50463</xdr:colOff>
      <xdr:row>15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349029</xdr:colOff>
      <xdr:row>16</xdr:row>
      <xdr:rowOff>16370</xdr:rowOff>
    </xdr:from>
    <xdr:to>
      <xdr:col>17</xdr:col>
      <xdr:colOff>44229</xdr:colOff>
      <xdr:row>31</xdr:row>
      <xdr:rowOff>16370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316019</xdr:colOff>
      <xdr:row>15</xdr:row>
      <xdr:rowOff>148559</xdr:rowOff>
    </xdr:from>
    <xdr:to>
      <xdr:col>24</xdr:col>
      <xdr:colOff>594315</xdr:colOff>
      <xdr:row>30</xdr:row>
      <xdr:rowOff>158498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310447</xdr:colOff>
      <xdr:row>0</xdr:row>
      <xdr:rowOff>0</xdr:rowOff>
    </xdr:from>
    <xdr:to>
      <xdr:col>24</xdr:col>
      <xdr:colOff>588743</xdr:colOff>
      <xdr:row>15</xdr:row>
      <xdr:rowOff>9939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103532</xdr:colOff>
      <xdr:row>11</xdr:row>
      <xdr:rowOff>115129</xdr:rowOff>
    </xdr:from>
    <xdr:to>
      <xdr:col>6</xdr:col>
      <xdr:colOff>517662</xdr:colOff>
      <xdr:row>26</xdr:row>
      <xdr:rowOff>125068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95250</xdr:colOff>
      <xdr:row>27</xdr:row>
      <xdr:rowOff>40585</xdr:rowOff>
    </xdr:from>
    <xdr:to>
      <xdr:col>6</xdr:col>
      <xdr:colOff>509380</xdr:colOff>
      <xdr:row>42</xdr:row>
      <xdr:rowOff>50525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73311</xdr:colOff>
      <xdr:row>42</xdr:row>
      <xdr:rowOff>61179</xdr:rowOff>
    </xdr:from>
    <xdr:to>
      <xdr:col>6</xdr:col>
      <xdr:colOff>473116</xdr:colOff>
      <xdr:row>57</xdr:row>
      <xdr:rowOff>71119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66932</xdr:colOff>
      <xdr:row>57</xdr:row>
      <xdr:rowOff>64873</xdr:rowOff>
    </xdr:from>
    <xdr:to>
      <xdr:col>6</xdr:col>
      <xdr:colOff>509716</xdr:colOff>
      <xdr:row>72</xdr:row>
      <xdr:rowOff>27803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2" zoomScale="50" workbookViewId="0">
      <selection activeCell="A2" sqref="A2:H2"/>
    </sheetView>
  </sheetViews>
  <sheetFormatPr defaultRowHeight="14.4" x14ac:dyDescent="0.3"/>
  <cols>
    <col min="1" max="1" width="12.6640625" style="1" bestFit="1" customWidth="1"/>
    <col min="2" max="2" width="5" customWidth="1"/>
    <col min="3" max="3" width="7.33203125" bestFit="1" customWidth="1"/>
    <col min="4" max="4" width="7.109375" bestFit="1" customWidth="1"/>
    <col min="5" max="5" width="9.88671875" bestFit="1" customWidth="1"/>
    <col min="6" max="6" width="9.5546875" bestFit="1" customWidth="1"/>
    <col min="7" max="7" width="12.21875" bestFit="1" customWidth="1"/>
    <col min="8" max="8" width="143.6640625" style="1" customWidth="1"/>
  </cols>
  <sheetData>
    <row r="1" spans="1:8" x14ac:dyDescent="0.3">
      <c r="H1" s="1" t="s">
        <v>0</v>
      </c>
    </row>
    <row r="2" spans="1:8" ht="265.2" customHeight="1" x14ac:dyDescent="0.3">
      <c r="A2" s="8"/>
      <c r="B2" s="8"/>
      <c r="C2" s="8"/>
      <c r="D2" s="8"/>
      <c r="E2" s="8"/>
      <c r="F2" s="8"/>
      <c r="G2" s="8"/>
      <c r="H2" s="8"/>
    </row>
    <row r="3" spans="1:8" x14ac:dyDescent="0.3">
      <c r="A3" s="2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2" t="s">
        <v>7</v>
      </c>
    </row>
    <row r="4" spans="1:8" ht="28.8" x14ac:dyDescent="0.3">
      <c r="A4" s="4" t="s">
        <v>8</v>
      </c>
      <c r="B4" s="4"/>
      <c r="C4" s="4"/>
      <c r="D4" s="4"/>
      <c r="E4" s="4">
        <v>0</v>
      </c>
      <c r="F4" s="4">
        <v>0</v>
      </c>
      <c r="G4" s="4">
        <f>SUM(E4, F4)</f>
        <v>0</v>
      </c>
      <c r="H4" s="4"/>
    </row>
    <row r="5" spans="1:8" ht="158.4" x14ac:dyDescent="0.3">
      <c r="A5" s="4" t="s">
        <v>9</v>
      </c>
      <c r="B5" s="5">
        <v>0</v>
      </c>
      <c r="C5" s="5" t="s">
        <v>10</v>
      </c>
      <c r="D5" s="5">
        <v>45791</v>
      </c>
      <c r="E5" s="5">
        <v>573</v>
      </c>
      <c r="F5" s="5">
        <v>551</v>
      </c>
      <c r="G5" s="4">
        <f t="shared" ref="G5:G18" si="0">SUM(E5, F5)</f>
        <v>1124</v>
      </c>
      <c r="H5" s="4" t="s">
        <v>11</v>
      </c>
    </row>
    <row r="6" spans="1:8" ht="28.8" x14ac:dyDescent="0.3">
      <c r="A6" s="4" t="s">
        <v>12</v>
      </c>
      <c r="B6" s="5"/>
      <c r="C6" s="5"/>
      <c r="D6" s="5"/>
      <c r="E6" s="5"/>
      <c r="F6" s="5"/>
      <c r="G6" s="4">
        <f t="shared" si="0"/>
        <v>0</v>
      </c>
      <c r="H6" s="4"/>
    </row>
    <row r="7" spans="1:8" ht="28.95" customHeight="1" x14ac:dyDescent="0.3">
      <c r="A7" s="9" t="s">
        <v>13</v>
      </c>
      <c r="B7" s="5">
        <v>0</v>
      </c>
      <c r="C7" s="5" t="s">
        <v>10</v>
      </c>
      <c r="D7" s="5">
        <v>45660</v>
      </c>
      <c r="E7" s="5">
        <v>11</v>
      </c>
      <c r="F7" s="5">
        <v>4</v>
      </c>
      <c r="G7" s="4">
        <f t="shared" si="0"/>
        <v>15</v>
      </c>
      <c r="H7" s="5" t="s">
        <v>14</v>
      </c>
    </row>
    <row r="8" spans="1:8" x14ac:dyDescent="0.3">
      <c r="A8" s="9"/>
      <c r="B8" s="5">
        <v>1</v>
      </c>
      <c r="C8" s="5" t="s">
        <v>10</v>
      </c>
      <c r="D8" s="5">
        <v>45667</v>
      </c>
      <c r="E8" s="5">
        <v>23</v>
      </c>
      <c r="F8" s="5">
        <v>23</v>
      </c>
      <c r="G8" s="4">
        <f t="shared" si="0"/>
        <v>46</v>
      </c>
      <c r="H8" s="5" t="s">
        <v>15</v>
      </c>
    </row>
    <row r="9" spans="1:8" x14ac:dyDescent="0.3">
      <c r="A9" s="9"/>
      <c r="B9" s="5">
        <v>2</v>
      </c>
      <c r="C9" s="5" t="s">
        <v>16</v>
      </c>
      <c r="D9" s="5">
        <v>45687</v>
      </c>
      <c r="E9" s="5">
        <v>1</v>
      </c>
      <c r="F9" s="5">
        <v>1</v>
      </c>
      <c r="G9" s="4">
        <f t="shared" si="0"/>
        <v>2</v>
      </c>
      <c r="H9" s="5" t="s">
        <v>17</v>
      </c>
    </row>
    <row r="10" spans="1:8" x14ac:dyDescent="0.3">
      <c r="A10" s="9"/>
      <c r="B10" s="5">
        <v>3</v>
      </c>
      <c r="C10" s="5" t="s">
        <v>18</v>
      </c>
      <c r="D10" s="5">
        <v>45695</v>
      </c>
      <c r="E10" s="5">
        <v>1</v>
      </c>
      <c r="F10" s="5">
        <v>1</v>
      </c>
      <c r="G10" s="4">
        <f t="shared" si="0"/>
        <v>2</v>
      </c>
      <c r="H10" s="5" t="s">
        <v>19</v>
      </c>
    </row>
    <row r="11" spans="1:8" x14ac:dyDescent="0.3">
      <c r="A11" s="9"/>
      <c r="B11" s="5">
        <v>4</v>
      </c>
      <c r="C11" s="5" t="s">
        <v>20</v>
      </c>
      <c r="D11" s="5">
        <v>45718</v>
      </c>
      <c r="E11" s="5">
        <v>2</v>
      </c>
      <c r="F11" s="5">
        <v>2</v>
      </c>
      <c r="G11" s="4">
        <f t="shared" si="0"/>
        <v>4</v>
      </c>
      <c r="H11" s="5" t="s">
        <v>21</v>
      </c>
    </row>
    <row r="12" spans="1:8" ht="28.95" customHeight="1" x14ac:dyDescent="0.3">
      <c r="A12" s="9" t="s">
        <v>22</v>
      </c>
      <c r="B12" s="5">
        <v>0</v>
      </c>
      <c r="C12" s="5" t="s">
        <v>23</v>
      </c>
      <c r="D12" s="5">
        <v>45605</v>
      </c>
      <c r="E12" s="5">
        <v>66</v>
      </c>
      <c r="F12" s="5">
        <v>39</v>
      </c>
      <c r="G12" s="4">
        <f t="shared" si="0"/>
        <v>105</v>
      </c>
      <c r="H12" s="5" t="s">
        <v>24</v>
      </c>
    </row>
    <row r="13" spans="1:8" x14ac:dyDescent="0.3">
      <c r="A13" s="9"/>
      <c r="B13" s="5">
        <v>1</v>
      </c>
      <c r="C13" s="5" t="s">
        <v>10</v>
      </c>
      <c r="D13" s="5">
        <v>45626</v>
      </c>
      <c r="E13" s="5">
        <v>6</v>
      </c>
      <c r="F13" s="5">
        <v>2</v>
      </c>
      <c r="G13" s="4">
        <f t="shared" si="0"/>
        <v>8</v>
      </c>
      <c r="H13" s="5" t="s">
        <v>25</v>
      </c>
    </row>
    <row r="14" spans="1:8" x14ac:dyDescent="0.3">
      <c r="A14" s="9"/>
      <c r="B14" s="5">
        <v>2</v>
      </c>
      <c r="C14" s="5" t="s">
        <v>26</v>
      </c>
      <c r="D14" s="5">
        <v>45647</v>
      </c>
      <c r="E14" s="5">
        <v>41</v>
      </c>
      <c r="F14" s="5">
        <v>21</v>
      </c>
      <c r="G14" s="4">
        <f t="shared" si="0"/>
        <v>62</v>
      </c>
      <c r="H14" s="5" t="s">
        <v>27</v>
      </c>
    </row>
    <row r="15" spans="1:8" x14ac:dyDescent="0.3">
      <c r="A15" s="9"/>
      <c r="B15" s="5">
        <v>3</v>
      </c>
      <c r="C15" s="5" t="s">
        <v>26</v>
      </c>
      <c r="D15" s="5">
        <v>45637</v>
      </c>
      <c r="E15" s="5">
        <v>0</v>
      </c>
      <c r="F15" s="5">
        <v>0</v>
      </c>
      <c r="G15" s="4">
        <f t="shared" si="0"/>
        <v>0</v>
      </c>
      <c r="H15" s="5" t="s">
        <v>28</v>
      </c>
    </row>
    <row r="16" spans="1:8" x14ac:dyDescent="0.3">
      <c r="A16" s="9"/>
      <c r="B16" s="5">
        <v>4</v>
      </c>
      <c r="C16" s="5" t="s">
        <v>26</v>
      </c>
      <c r="D16" s="5">
        <v>45638</v>
      </c>
      <c r="E16" s="5">
        <v>118</v>
      </c>
      <c r="F16" s="5"/>
      <c r="G16" s="4">
        <f t="shared" si="0"/>
        <v>118</v>
      </c>
      <c r="H16" s="5" t="s">
        <v>29</v>
      </c>
    </row>
    <row r="17" spans="1:8" x14ac:dyDescent="0.3">
      <c r="A17" s="9"/>
      <c r="B17" s="5">
        <v>5</v>
      </c>
      <c r="C17" s="5" t="s">
        <v>10</v>
      </c>
      <c r="D17" s="5">
        <v>45640</v>
      </c>
      <c r="E17" s="5"/>
      <c r="F17" s="5">
        <v>118</v>
      </c>
      <c r="G17" s="4">
        <f t="shared" si="0"/>
        <v>118</v>
      </c>
      <c r="H17" s="5" t="s">
        <v>29</v>
      </c>
    </row>
    <row r="18" spans="1:8" ht="28.8" x14ac:dyDescent="0.3">
      <c r="A18" s="6" t="s">
        <v>30</v>
      </c>
      <c r="B18" s="5">
        <v>0</v>
      </c>
      <c r="C18" s="5" t="s">
        <v>10</v>
      </c>
      <c r="D18" s="5">
        <v>45593</v>
      </c>
      <c r="E18" s="5">
        <v>239</v>
      </c>
      <c r="F18" s="5">
        <v>237</v>
      </c>
      <c r="G18" s="4">
        <f t="shared" si="0"/>
        <v>476</v>
      </c>
      <c r="H18" s="5" t="s">
        <v>31</v>
      </c>
    </row>
    <row r="19" spans="1:8" x14ac:dyDescent="0.3">
      <c r="A19"/>
      <c r="C19" s="7"/>
    </row>
    <row r="20" spans="1:8" x14ac:dyDescent="0.3">
      <c r="A20"/>
    </row>
    <row r="21" spans="1:8" x14ac:dyDescent="0.3">
      <c r="A21"/>
    </row>
    <row r="22" spans="1:8" x14ac:dyDescent="0.3">
      <c r="A22"/>
    </row>
    <row r="23" spans="1:8" x14ac:dyDescent="0.3">
      <c r="A23"/>
    </row>
    <row r="24" spans="1:8" x14ac:dyDescent="0.3">
      <c r="A24"/>
    </row>
    <row r="25" spans="1:8" x14ac:dyDescent="0.3">
      <c r="A25"/>
    </row>
  </sheetData>
  <mergeCells count="3">
    <mergeCell ref="A2:H2"/>
    <mergeCell ref="A7:A11"/>
    <mergeCell ref="A12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9"/>
  <sheetViews>
    <sheetView topLeftCell="D1" zoomScale="76" workbookViewId="0">
      <selection activeCell="J1" sqref="J1"/>
    </sheetView>
  </sheetViews>
  <sheetFormatPr defaultRowHeight="14.4" x14ac:dyDescent="0.3"/>
  <cols>
    <col min="1" max="1" width="12.77734375" bestFit="1" customWidth="1"/>
    <col min="3" max="3" width="24.33203125" bestFit="1" customWidth="1"/>
    <col min="9" max="9" width="12.21875" bestFit="1" customWidth="1"/>
    <col min="10" max="10" width="12.21875" customWidth="1"/>
    <col min="11" max="11" width="255.77734375" bestFit="1" customWidth="1"/>
  </cols>
  <sheetData>
    <row r="1" spans="1:11" x14ac:dyDescent="0.3">
      <c r="A1" s="2" t="s">
        <v>1</v>
      </c>
      <c r="B1" s="3"/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2</v>
      </c>
      <c r="I1" s="3" t="s">
        <v>6</v>
      </c>
      <c r="J1" s="3" t="s">
        <v>1</v>
      </c>
      <c r="K1" s="2" t="s">
        <v>7</v>
      </c>
    </row>
    <row r="2" spans="1:11" x14ac:dyDescent="0.3">
      <c r="A2" s="4" t="s">
        <v>33</v>
      </c>
      <c r="B2" s="4"/>
      <c r="C2" s="4" t="s">
        <v>8</v>
      </c>
      <c r="D2" s="4"/>
      <c r="E2" s="4"/>
      <c r="F2" s="4">
        <v>0</v>
      </c>
      <c r="G2" s="4">
        <v>0</v>
      </c>
      <c r="H2" s="4">
        <f ca="1">H2:I14=H2:I15</f>
        <v>0</v>
      </c>
      <c r="I2" s="4">
        <f>SUM(F2, G2)</f>
        <v>0</v>
      </c>
      <c r="J2" s="4">
        <v>1</v>
      </c>
      <c r="K2" s="4"/>
    </row>
    <row r="3" spans="1:11" ht="86.4" x14ac:dyDescent="0.3">
      <c r="A3" s="4" t="s">
        <v>34</v>
      </c>
      <c r="B3" s="5">
        <v>0</v>
      </c>
      <c r="C3" s="4" t="s">
        <v>9</v>
      </c>
      <c r="D3" s="5" t="s">
        <v>10</v>
      </c>
      <c r="E3" s="5">
        <v>45791</v>
      </c>
      <c r="F3" s="5">
        <v>573</v>
      </c>
      <c r="G3" s="5">
        <v>551</v>
      </c>
      <c r="H3" s="5" t="s">
        <v>10</v>
      </c>
      <c r="I3" s="4">
        <f t="shared" ref="I3:I14" si="0">SUM(F3, G3)</f>
        <v>1124</v>
      </c>
      <c r="J3" s="4">
        <v>2</v>
      </c>
      <c r="K3" s="4" t="s">
        <v>11</v>
      </c>
    </row>
    <row r="4" spans="1:11" x14ac:dyDescent="0.3">
      <c r="A4" s="9" t="s">
        <v>35</v>
      </c>
      <c r="B4" s="5">
        <v>0</v>
      </c>
      <c r="C4" s="9" t="s">
        <v>13</v>
      </c>
      <c r="D4" s="5" t="s">
        <v>10</v>
      </c>
      <c r="E4" s="5">
        <v>45660</v>
      </c>
      <c r="F4" s="5">
        <v>11</v>
      </c>
      <c r="G4" s="5">
        <v>4</v>
      </c>
      <c r="H4" s="5" t="s">
        <v>10</v>
      </c>
      <c r="I4" s="4">
        <f t="shared" si="0"/>
        <v>15</v>
      </c>
      <c r="J4" s="4">
        <v>3</v>
      </c>
      <c r="K4" s="5" t="s">
        <v>14</v>
      </c>
    </row>
    <row r="5" spans="1:11" x14ac:dyDescent="0.3">
      <c r="A5" s="9"/>
      <c r="B5" s="5">
        <v>1</v>
      </c>
      <c r="C5" s="9"/>
      <c r="D5" s="5" t="s">
        <v>10</v>
      </c>
      <c r="E5" s="5">
        <v>45667</v>
      </c>
      <c r="F5" s="5">
        <v>23</v>
      </c>
      <c r="G5" s="5">
        <v>23</v>
      </c>
      <c r="H5" s="5" t="s">
        <v>10</v>
      </c>
      <c r="I5" s="4">
        <f t="shared" si="0"/>
        <v>46</v>
      </c>
      <c r="J5" s="4">
        <v>3</v>
      </c>
      <c r="K5" s="5" t="s">
        <v>15</v>
      </c>
    </row>
    <row r="6" spans="1:11" x14ac:dyDescent="0.3">
      <c r="A6" s="9"/>
      <c r="B6" s="5">
        <v>2</v>
      </c>
      <c r="C6" s="9"/>
      <c r="D6" s="5" t="s">
        <v>16</v>
      </c>
      <c r="E6" s="5">
        <v>45687</v>
      </c>
      <c r="F6" s="5">
        <v>1</v>
      </c>
      <c r="G6" s="5">
        <v>1</v>
      </c>
      <c r="H6" s="5" t="s">
        <v>16</v>
      </c>
      <c r="I6" s="4">
        <f t="shared" si="0"/>
        <v>2</v>
      </c>
      <c r="J6" s="4">
        <v>3</v>
      </c>
      <c r="K6" s="5" t="s">
        <v>17</v>
      </c>
    </row>
    <row r="7" spans="1:11" x14ac:dyDescent="0.3">
      <c r="A7" s="9"/>
      <c r="B7" s="5">
        <v>3</v>
      </c>
      <c r="C7" s="9"/>
      <c r="D7" s="5" t="s">
        <v>18</v>
      </c>
      <c r="E7" s="5">
        <v>45695</v>
      </c>
      <c r="F7" s="5">
        <v>1</v>
      </c>
      <c r="G7" s="5">
        <v>1</v>
      </c>
      <c r="H7" s="5" t="s">
        <v>18</v>
      </c>
      <c r="I7" s="4">
        <f t="shared" si="0"/>
        <v>2</v>
      </c>
      <c r="J7" s="4">
        <v>3</v>
      </c>
      <c r="K7" s="5" t="s">
        <v>19</v>
      </c>
    </row>
    <row r="8" spans="1:11" x14ac:dyDescent="0.3">
      <c r="A8" s="9"/>
      <c r="B8" s="5">
        <v>4</v>
      </c>
      <c r="C8" s="9"/>
      <c r="D8" s="5" t="s">
        <v>20</v>
      </c>
      <c r="E8" s="5">
        <v>45718</v>
      </c>
      <c r="F8" s="5">
        <v>2</v>
      </c>
      <c r="G8" s="5">
        <v>2</v>
      </c>
      <c r="H8" s="5" t="s">
        <v>20</v>
      </c>
      <c r="I8" s="4">
        <f t="shared" si="0"/>
        <v>4</v>
      </c>
      <c r="J8" s="4">
        <v>3</v>
      </c>
      <c r="K8" s="5" t="s">
        <v>21</v>
      </c>
    </row>
    <row r="9" spans="1:11" x14ac:dyDescent="0.3">
      <c r="A9" s="9" t="s">
        <v>36</v>
      </c>
      <c r="B9" s="5">
        <v>0</v>
      </c>
      <c r="C9" s="9" t="s">
        <v>22</v>
      </c>
      <c r="D9" s="5" t="s">
        <v>23</v>
      </c>
      <c r="E9" s="5">
        <v>45605</v>
      </c>
      <c r="F9" s="5">
        <v>66</v>
      </c>
      <c r="G9" s="5">
        <v>39</v>
      </c>
      <c r="H9" s="5" t="s">
        <v>23</v>
      </c>
      <c r="I9" s="4">
        <f t="shared" si="0"/>
        <v>105</v>
      </c>
      <c r="J9" s="4">
        <v>4</v>
      </c>
      <c r="K9" s="5" t="s">
        <v>24</v>
      </c>
    </row>
    <row r="10" spans="1:11" x14ac:dyDescent="0.3">
      <c r="A10" s="9"/>
      <c r="B10" s="5">
        <v>1</v>
      </c>
      <c r="C10" s="9"/>
      <c r="D10" s="5" t="s">
        <v>10</v>
      </c>
      <c r="E10" s="5">
        <v>45626</v>
      </c>
      <c r="F10" s="5">
        <v>6</v>
      </c>
      <c r="G10" s="5">
        <v>2</v>
      </c>
      <c r="H10" s="5" t="s">
        <v>10</v>
      </c>
      <c r="I10" s="4">
        <f t="shared" si="0"/>
        <v>8</v>
      </c>
      <c r="J10" s="4">
        <v>4</v>
      </c>
      <c r="K10" s="5" t="s">
        <v>25</v>
      </c>
    </row>
    <row r="11" spans="1:11" x14ac:dyDescent="0.3">
      <c r="A11" s="9"/>
      <c r="B11" s="5">
        <v>2</v>
      </c>
      <c r="C11" s="9"/>
      <c r="D11" s="5" t="s">
        <v>26</v>
      </c>
      <c r="E11" s="5">
        <v>45647</v>
      </c>
      <c r="F11" s="5">
        <v>41</v>
      </c>
      <c r="G11" s="5">
        <v>21</v>
      </c>
      <c r="H11" s="5" t="s">
        <v>26</v>
      </c>
      <c r="I11" s="4">
        <f t="shared" si="0"/>
        <v>62</v>
      </c>
      <c r="J11" s="4">
        <v>4</v>
      </c>
      <c r="K11" s="5" t="s">
        <v>27</v>
      </c>
    </row>
    <row r="12" spans="1:11" x14ac:dyDescent="0.3">
      <c r="A12" s="9"/>
      <c r="B12" s="5">
        <v>3</v>
      </c>
      <c r="C12" s="9"/>
      <c r="D12" s="5" t="s">
        <v>26</v>
      </c>
      <c r="E12" s="5">
        <v>45637</v>
      </c>
      <c r="F12" s="5">
        <v>0</v>
      </c>
      <c r="G12" s="5">
        <v>0</v>
      </c>
      <c r="H12" s="5" t="s">
        <v>26</v>
      </c>
      <c r="I12" s="4">
        <f t="shared" si="0"/>
        <v>0</v>
      </c>
      <c r="J12" s="4">
        <v>4</v>
      </c>
      <c r="K12" s="5" t="s">
        <v>28</v>
      </c>
    </row>
    <row r="13" spans="1:11" x14ac:dyDescent="0.3">
      <c r="A13" s="9"/>
      <c r="B13" s="5">
        <v>4</v>
      </c>
      <c r="C13" s="9"/>
      <c r="D13" s="5" t="s">
        <v>26</v>
      </c>
      <c r="E13" s="5">
        <v>45638</v>
      </c>
      <c r="F13" s="5">
        <v>118</v>
      </c>
      <c r="G13" s="5"/>
      <c r="H13" s="5" t="s">
        <v>26</v>
      </c>
      <c r="I13" s="4">
        <f t="shared" si="0"/>
        <v>118</v>
      </c>
      <c r="J13" s="4">
        <v>4</v>
      </c>
      <c r="K13" s="5" t="s">
        <v>29</v>
      </c>
    </row>
    <row r="14" spans="1:11" x14ac:dyDescent="0.3">
      <c r="A14" s="9"/>
      <c r="B14" s="5">
        <v>5</v>
      </c>
      <c r="C14" s="9"/>
      <c r="D14" s="5" t="s">
        <v>10</v>
      </c>
      <c r="E14" s="5">
        <v>45640</v>
      </c>
      <c r="F14" s="5"/>
      <c r="G14" s="5">
        <v>118</v>
      </c>
      <c r="H14" s="5" t="s">
        <v>10</v>
      </c>
      <c r="I14" s="4">
        <f t="shared" si="0"/>
        <v>118</v>
      </c>
      <c r="J14" s="4">
        <v>4</v>
      </c>
      <c r="K14" s="5" t="s">
        <v>29</v>
      </c>
    </row>
    <row r="15" spans="1:11" x14ac:dyDescent="0.3">
      <c r="A15" s="6" t="s">
        <v>37</v>
      </c>
      <c r="B15" s="5">
        <v>0</v>
      </c>
      <c r="C15" s="6" t="s">
        <v>30</v>
      </c>
      <c r="D15" s="5" t="s">
        <v>10</v>
      </c>
      <c r="E15" s="5">
        <v>45593</v>
      </c>
      <c r="F15" s="5">
        <v>239</v>
      </c>
      <c r="G15" s="5">
        <v>237</v>
      </c>
      <c r="H15" s="5" t="s">
        <v>10</v>
      </c>
      <c r="I15" s="4">
        <v>476</v>
      </c>
      <c r="J15" s="4">
        <v>5</v>
      </c>
      <c r="K15" s="5" t="s">
        <v>31</v>
      </c>
    </row>
    <row r="22" spans="5:6" x14ac:dyDescent="0.3">
      <c r="E22" s="3" t="s">
        <v>2</v>
      </c>
      <c r="F22" t="s">
        <v>32</v>
      </c>
    </row>
    <row r="23" spans="5:6" x14ac:dyDescent="0.3">
      <c r="E23" s="4"/>
      <c r="F23">
        <f t="array" ref="F23:F29">COUNTIF(D2:D15,E23:E29)</f>
        <v>0</v>
      </c>
    </row>
    <row r="24" spans="5:6" x14ac:dyDescent="0.3">
      <c r="E24" s="5" t="s">
        <v>10</v>
      </c>
      <c r="F24">
        <v>6</v>
      </c>
    </row>
    <row r="25" spans="5:6" x14ac:dyDescent="0.3">
      <c r="E25" s="5" t="s">
        <v>16</v>
      </c>
      <c r="F25">
        <v>1</v>
      </c>
    </row>
    <row r="26" spans="5:6" x14ac:dyDescent="0.3">
      <c r="E26" s="5" t="s">
        <v>18</v>
      </c>
      <c r="F26">
        <v>1</v>
      </c>
    </row>
    <row r="27" spans="5:6" x14ac:dyDescent="0.3">
      <c r="E27" s="5" t="s">
        <v>20</v>
      </c>
      <c r="F27">
        <v>1</v>
      </c>
    </row>
    <row r="28" spans="5:6" x14ac:dyDescent="0.3">
      <c r="E28" s="5" t="s">
        <v>23</v>
      </c>
      <c r="F28">
        <v>1</v>
      </c>
    </row>
    <row r="29" spans="5:6" x14ac:dyDescent="0.3">
      <c r="E29" s="5" t="s">
        <v>26</v>
      </c>
      <c r="F29">
        <v>3</v>
      </c>
    </row>
  </sheetData>
  <mergeCells count="4">
    <mergeCell ref="A4:A8"/>
    <mergeCell ref="A9:A14"/>
    <mergeCell ref="C4:C8"/>
    <mergeCell ref="C9:C14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zoomScale="81" workbookViewId="0">
      <selection activeCell="D1" sqref="D1:F9"/>
    </sheetView>
  </sheetViews>
  <sheetFormatPr defaultRowHeight="14.4" x14ac:dyDescent="0.3"/>
  <cols>
    <col min="3" max="3" width="12.21875" bestFit="1" customWidth="1"/>
    <col min="6" max="6" width="12.6640625" bestFit="1" customWidth="1"/>
  </cols>
  <sheetData>
    <row r="1" spans="1:7" x14ac:dyDescent="0.3">
      <c r="A1" s="3" t="s">
        <v>1</v>
      </c>
      <c r="B1" s="3" t="s">
        <v>2</v>
      </c>
      <c r="C1" s="3" t="s">
        <v>6</v>
      </c>
      <c r="D1" s="3" t="s">
        <v>1</v>
      </c>
      <c r="E1" s="3" t="s">
        <v>2</v>
      </c>
      <c r="F1" s="3" t="s">
        <v>6</v>
      </c>
    </row>
    <row r="2" spans="1:7" x14ac:dyDescent="0.3">
      <c r="A2" t="s">
        <v>43</v>
      </c>
      <c r="B2" t="s">
        <v>38</v>
      </c>
      <c r="C2">
        <v>23</v>
      </c>
      <c r="D2" t="s">
        <v>33</v>
      </c>
      <c r="E2" t="s">
        <v>38</v>
      </c>
      <c r="F2">
        <v>23</v>
      </c>
      <c r="G2">
        <v>1</v>
      </c>
    </row>
    <row r="3" spans="1:7" x14ac:dyDescent="0.3">
      <c r="A3" t="s">
        <v>34</v>
      </c>
      <c r="B3" t="s">
        <v>39</v>
      </c>
      <c r="C3">
        <v>456</v>
      </c>
      <c r="E3" t="s">
        <v>41</v>
      </c>
      <c r="F3">
        <v>20</v>
      </c>
    </row>
    <row r="4" spans="1:7" x14ac:dyDescent="0.3">
      <c r="A4" t="s">
        <v>35</v>
      </c>
      <c r="B4" t="s">
        <v>40</v>
      </c>
      <c r="C4">
        <v>34</v>
      </c>
      <c r="D4" t="s">
        <v>34</v>
      </c>
      <c r="E4" t="s">
        <v>39</v>
      </c>
      <c r="F4">
        <v>456</v>
      </c>
      <c r="G4">
        <v>2</v>
      </c>
    </row>
    <row r="5" spans="1:7" x14ac:dyDescent="0.3">
      <c r="A5" t="s">
        <v>36</v>
      </c>
      <c r="B5" t="s">
        <v>41</v>
      </c>
      <c r="C5">
        <v>12</v>
      </c>
      <c r="E5" t="s">
        <v>42</v>
      </c>
      <c r="F5">
        <v>23</v>
      </c>
    </row>
    <row r="6" spans="1:7" x14ac:dyDescent="0.3">
      <c r="A6" t="s">
        <v>37</v>
      </c>
      <c r="B6" t="s">
        <v>38</v>
      </c>
      <c r="C6">
        <v>545</v>
      </c>
      <c r="D6" t="s">
        <v>45</v>
      </c>
      <c r="E6" t="s">
        <v>40</v>
      </c>
      <c r="F6">
        <v>34</v>
      </c>
      <c r="G6">
        <v>3</v>
      </c>
    </row>
    <row r="7" spans="1:7" x14ac:dyDescent="0.3">
      <c r="A7" t="s">
        <v>44</v>
      </c>
      <c r="B7" t="s">
        <v>42</v>
      </c>
      <c r="C7">
        <v>77</v>
      </c>
      <c r="D7" t="s">
        <v>36</v>
      </c>
      <c r="E7" t="s">
        <v>41</v>
      </c>
      <c r="F7">
        <v>12</v>
      </c>
      <c r="G7">
        <v>4</v>
      </c>
    </row>
    <row r="8" spans="1:7" x14ac:dyDescent="0.3">
      <c r="D8" t="s">
        <v>37</v>
      </c>
      <c r="E8" t="s">
        <v>38</v>
      </c>
      <c r="F8">
        <v>545</v>
      </c>
      <c r="G8">
        <v>5</v>
      </c>
    </row>
    <row r="9" spans="1:7" x14ac:dyDescent="0.3">
      <c r="D9" t="s">
        <v>37</v>
      </c>
      <c r="E9" t="s">
        <v>42</v>
      </c>
      <c r="F9">
        <v>77</v>
      </c>
      <c r="G9">
        <v>6</v>
      </c>
    </row>
    <row r="35" spans="13:13" x14ac:dyDescent="0.3">
      <c r="M35" t="s">
        <v>33</v>
      </c>
    </row>
    <row r="37" spans="13:13" x14ac:dyDescent="0.3">
      <c r="M37" t="s">
        <v>34</v>
      </c>
    </row>
    <row r="39" spans="13:13" x14ac:dyDescent="0.3">
      <c r="M39" t="s">
        <v>45</v>
      </c>
    </row>
    <row r="40" spans="13:13" x14ac:dyDescent="0.3">
      <c r="M40" t="s">
        <v>36</v>
      </c>
    </row>
    <row r="41" spans="13:13" x14ac:dyDescent="0.3">
      <c r="M41" t="s">
        <v>37</v>
      </c>
    </row>
    <row r="42" spans="13:13" x14ac:dyDescent="0.3">
      <c r="M42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Sai kumar reddy</cp:lastModifiedBy>
  <dcterms:created xsi:type="dcterms:W3CDTF">2021-06-08T07:06:54Z</dcterms:created>
  <dcterms:modified xsi:type="dcterms:W3CDTF">2021-06-17T07:09:30Z</dcterms:modified>
</cp:coreProperties>
</file>