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8F97801E-54D2-40D5-A336-92F1E7F04CDD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R18" sheetId="4" r:id="rId1"/>
    <sheet name="R19" sheetId="3" r:id="rId2"/>
    <sheet name="R20" sheetId="1" r:id="rId3"/>
    <sheet name="AUDPC" sheetId="5" r:id="rId4"/>
    <sheet name="LP50" sheetId="6" r:id="rId5"/>
    <sheet name="IF" sheetId="7" r:id="rId6"/>
    <sheet name="IT" sheetId="8" r:id="rId7"/>
    <sheet name="DS" sheetId="9" r:id="rId8"/>
    <sheet name="bp" sheetId="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v1.0" hidden="1">'[1]Sheet 1'!$E$1</definedName>
    <definedName name="_xlchart.v1.1" hidden="1">'[1]Sheet 1'!$E$2:$E$11</definedName>
    <definedName name="_xlchart.v1.10" hidden="1">'[2]Sheet 1'!$G$1</definedName>
    <definedName name="_xlchart.v1.11" hidden="1">'[2]Sheet 1'!$G$2:$G$11</definedName>
    <definedName name="_xlchart.v1.12" hidden="1">'R20'!$E$1</definedName>
    <definedName name="_xlchart.v1.13" hidden="1">'R20'!$E$2:$E$11</definedName>
    <definedName name="_xlchart.v1.14" hidden="1">'R20'!$F$1</definedName>
    <definedName name="_xlchart.v1.15" hidden="1">'R20'!$F$2:$F$11</definedName>
    <definedName name="_xlchart.v1.16" hidden="1">'R20'!$G$1</definedName>
    <definedName name="_xlchart.v1.17" hidden="1">'R20'!$G$2:$G$11</definedName>
    <definedName name="_xlchart.v1.18" hidden="1">'[3]Sheet 1'!$E$1</definedName>
    <definedName name="_xlchart.v1.19" hidden="1">'[3]Sheet 1'!$E$2:$E$11</definedName>
    <definedName name="_xlchart.v1.2" hidden="1">'[1]Sheet 1'!$F$1</definedName>
    <definedName name="_xlchart.v1.20" hidden="1">'[3]Sheet 1'!$F$1</definedName>
    <definedName name="_xlchart.v1.21" hidden="1">'[3]Sheet 1'!$F$2:$F$11</definedName>
    <definedName name="_xlchart.v1.22" hidden="1">'[3]Sheet 1'!$G$1</definedName>
    <definedName name="_xlchart.v1.23" hidden="1">'[3]Sheet 1'!$G$2:$G$11</definedName>
    <definedName name="_xlchart.v1.24" hidden="1">'[4]Sheet 1'!$E$1</definedName>
    <definedName name="_xlchart.v1.25" hidden="1">'[4]Sheet 1'!$E$2:$E$12</definedName>
    <definedName name="_xlchart.v1.26" hidden="1">'[4]Sheet 1'!$F$1</definedName>
    <definedName name="_xlchart.v1.27" hidden="1">'[4]Sheet 1'!$F$2:$F$12</definedName>
    <definedName name="_xlchart.v1.28" hidden="1">'[4]Sheet 1'!$G$1</definedName>
    <definedName name="_xlchart.v1.29" hidden="1">'[4]Sheet 1'!$G$2:$G$12</definedName>
    <definedName name="_xlchart.v1.3" hidden="1">'[1]Sheet 1'!$F$2:$F$11</definedName>
    <definedName name="_xlchart.v1.30" hidden="1">'[5]Sheet 1'!$E$1</definedName>
    <definedName name="_xlchart.v1.31" hidden="1">'[5]Sheet 1'!$E$2:$E$11</definedName>
    <definedName name="_xlchart.v1.32" hidden="1">'[5]Sheet 1'!$F$1</definedName>
    <definedName name="_xlchart.v1.33" hidden="1">'[5]Sheet 1'!$F$2:$F$11</definedName>
    <definedName name="_xlchart.v1.34" hidden="1">'[5]Sheet 1'!$G$1</definedName>
    <definedName name="_xlchart.v1.35" hidden="1">'[5]Sheet 1'!$G$2:$G$11</definedName>
    <definedName name="_xlchart.v1.36" hidden="1">'[6]Sheet 1'!$E$1</definedName>
    <definedName name="_xlchart.v1.37" hidden="1">'[6]Sheet 1'!$E$2:$E$11</definedName>
    <definedName name="_xlchart.v1.38" hidden="1">'[6]Sheet 1'!$F$1</definedName>
    <definedName name="_xlchart.v1.39" hidden="1">'[6]Sheet 1'!$F$2:$F$11</definedName>
    <definedName name="_xlchart.v1.4" hidden="1">'[1]Sheet 1'!$G$1</definedName>
    <definedName name="_xlchart.v1.40" hidden="1">'[6]Sheet 1'!$G$1</definedName>
    <definedName name="_xlchart.v1.41" hidden="1">'[6]Sheet 1'!$G$2:$G$11</definedName>
    <definedName name="_xlchart.v1.42" hidden="1">'[7]Sheet 1'!$E$1</definedName>
    <definedName name="_xlchart.v1.43" hidden="1">'[7]Sheet 1'!$E$2:$E$11</definedName>
    <definedName name="_xlchart.v1.44" hidden="1">'[7]Sheet 1'!$F$1</definedName>
    <definedName name="_xlchart.v1.45" hidden="1">'[7]Sheet 1'!$F$2:$F$11</definedName>
    <definedName name="_xlchart.v1.46" hidden="1">'[7]Sheet 1'!$G$1</definedName>
    <definedName name="_xlchart.v1.47" hidden="1">'[7]Sheet 1'!$G$2:$G$11</definedName>
    <definedName name="_xlchart.v1.5" hidden="1">'[1]Sheet 1'!$G$2:$G$11</definedName>
    <definedName name="_xlchart.v1.6" hidden="1">'[2]Sheet 1'!$E$1</definedName>
    <definedName name="_xlchart.v1.7" hidden="1">'[2]Sheet 1'!$E$2:$E$11</definedName>
    <definedName name="_xlchart.v1.8" hidden="1">'[2]Sheet 1'!$F$1</definedName>
    <definedName name="_xlchart.v1.9" hidden="1">'[2]Sheet 1'!$F$2:$F$11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9" l="1"/>
  <c r="F12" i="9"/>
  <c r="E12" i="9"/>
  <c r="D12" i="9"/>
  <c r="C12" i="9"/>
  <c r="B12" i="9"/>
  <c r="G12" i="8"/>
  <c r="F12" i="8"/>
  <c r="E12" i="8"/>
  <c r="D12" i="8"/>
  <c r="C12" i="8"/>
  <c r="B12" i="8"/>
  <c r="G12" i="7"/>
  <c r="F12" i="7"/>
  <c r="E12" i="7"/>
  <c r="D12" i="7"/>
  <c r="C12" i="7"/>
  <c r="B12" i="7"/>
  <c r="G12" i="6"/>
  <c r="F12" i="6"/>
  <c r="E12" i="6"/>
  <c r="D12" i="6"/>
  <c r="C12" i="6"/>
  <c r="B12" i="6"/>
  <c r="G12" i="5"/>
  <c r="F12" i="5"/>
  <c r="E12" i="5"/>
  <c r="D12" i="5"/>
  <c r="C12" i="5"/>
  <c r="B12" i="5"/>
  <c r="G12" i="3"/>
  <c r="F12" i="3"/>
  <c r="E12" i="3"/>
  <c r="D12" i="3"/>
  <c r="C12" i="3"/>
  <c r="B12" i="3"/>
  <c r="G12" i="4"/>
  <c r="F12" i="4"/>
  <c r="E12" i="4"/>
  <c r="D12" i="4"/>
  <c r="C12" i="4"/>
  <c r="B12" i="4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<sst xmlns="http://schemas.openxmlformats.org/spreadsheetml/2006/main" count="549" uniqueCount="23">
  <si>
    <t>Fold</t>
  </si>
  <si>
    <t>MSE_RR</t>
  </si>
  <si>
    <t>MSE_GAUSS</t>
  </si>
  <si>
    <t>MSE_EXP</t>
  </si>
  <si>
    <t>Cor_RR</t>
  </si>
  <si>
    <t>Cor_GAUSS</t>
  </si>
  <si>
    <t>Cor_EXP</t>
  </si>
  <si>
    <t>average</t>
  </si>
  <si>
    <t>Trait</t>
  </si>
  <si>
    <t>MSE</t>
  </si>
  <si>
    <t>PC</t>
  </si>
  <si>
    <t>R18</t>
  </si>
  <si>
    <t>R19</t>
  </si>
  <si>
    <t>R20</t>
  </si>
  <si>
    <t>AUDPC</t>
  </si>
  <si>
    <t>LP50</t>
  </si>
  <si>
    <t>IF</t>
  </si>
  <si>
    <t>IT</t>
  </si>
  <si>
    <t>DS</t>
  </si>
  <si>
    <t>Model</t>
  </si>
  <si>
    <t>Exponencial</t>
  </si>
  <si>
    <t>Gauss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</si>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</sst>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3" fillId="0" borderId="0" xfId="0" applyFont="1" applyBorder="1"/>
    <xf numFmtId="165" fontId="0" fillId="0" borderId="3" xfId="0" applyNumberFormat="1" applyBorder="1"/>
    <xf numFmtId="2" fontId="0" fillId="0" borderId="6" xfId="0" applyNumberFormat="1" applyBorder="1"/>
    <xf numFmtId="165" fontId="0" fillId="0" borderId="0" xfId="0" applyNumberFormat="1" applyBorder="1"/>
    <xf numFmtId="2" fontId="0" fillId="0" borderId="7" xfId="0" applyNumberFormat="1" applyBorder="1"/>
    <xf numFmtId="165" fontId="1" fillId="0" borderId="0" xfId="0" applyNumberFormat="1" applyFont="1" applyBorder="1"/>
    <xf numFmtId="165" fontId="0" fillId="0" borderId="1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DS season 2018_G-BLUP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DS season 2018_G-BLUP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DS season 2019_G-BLUP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DS season 2019_G-BLUP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_xlchart.v1.6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_xlchart.v1.8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_xlchart.v1.10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DS field season 2020_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DS field season 2020_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_xlchart.v1.12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_xlchart.v1.14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_xlchart.v1.16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Latency period(50)_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Latency period(50)_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_xlchart.v1.18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_xlchart.v1.20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_xlchart.v1.22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Latency period(50)_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Latency period(50)_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_xlchart.v1.24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_xlchart.v1.26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_xlchart.v1.28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</cx:chartData>
  <cx:chart>
    <cx:title pos="t" align="ctr" overlay="0">
      <cx:tx>
        <cx:txData>
          <cx:v>Infection frequency_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Infection frequency_ G-BLUP model</a:t>
          </a:r>
        </a:p>
      </cx:txPr>
    </cx:title>
    <cx:plotArea>
      <cx:plotAreaRegion>
        <cx:series layoutId="boxWhisker" uniqueId="{81EA0056-8964-4F0E-ACE4-89B1BA95297D}">
          <cx:tx>
            <cx:txData>
              <cx:f>_xlchart.v1.30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64661265-39CB-4335-AA65-BE5921721876}">
          <cx:tx>
            <cx:txData>
              <cx:f>_xlchart.v1.32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23CD7691-6242-49C9-86B8-C1ED0F1A956C}">
          <cx:tx>
            <cx:txData>
              <cx:f>_xlchart.v1.34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Infection type_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Infection type_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_xlchart.v1.36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_xlchart.v1.38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_xlchart.v1.40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txData>
          <cx:v>Disease severity_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Disease severity_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_xlchart.v1.42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_xlchart.v1.44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_xlchart.v1.46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868996-62E3-403B-89D5-04FB58F23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AC739DB-57C5-47B6-9BCE-0F75A15A6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C7E3E71-8B0A-480B-8351-C75EC87CC3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0</xdr:row>
      <xdr:rowOff>38100</xdr:rowOff>
    </xdr:from>
    <xdr:to>
      <xdr:col>13</xdr:col>
      <xdr:colOff>586740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F615BC0-6CFC-44B2-8A13-A18D4C6AA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698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D55C688-4FDF-4FE8-83AE-D335DA585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746760</xdr:colOff>
      <xdr:row>0</xdr:row>
      <xdr:rowOff>7620</xdr:rowOff>
    </xdr:from>
    <xdr:to>
      <xdr:col>13</xdr:col>
      <xdr:colOff>563880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C2474B7-1D7D-44F9-A299-C34678862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4120" y="7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3CC60F7-AB96-4D25-9BEA-AF4203529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83820</xdr:rowOff>
    </xdr:from>
    <xdr:to>
      <xdr:col>13</xdr:col>
      <xdr:colOff>464820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886EA0-DC6B-48AB-8C58-E82133C615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5060" y="83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R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R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AUDP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LP5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I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I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ernel_Mixed_Example_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0.43940676237579401</v>
          </cell>
          <cell r="F2">
            <v>0.443910224186363</v>
          </cell>
          <cell r="G2">
            <v>0.45472238097686002</v>
          </cell>
        </row>
        <row r="3">
          <cell r="E3">
            <v>0.50949053885604101</v>
          </cell>
          <cell r="F3">
            <v>0.49796619582548801</v>
          </cell>
          <cell r="G3">
            <v>0.49018146713435701</v>
          </cell>
        </row>
        <row r="4">
          <cell r="E4">
            <v>-6.8577171727435507E-2</v>
          </cell>
          <cell r="F4">
            <v>-6.7193818877176598E-2</v>
          </cell>
          <cell r="G4">
            <v>-9.9754827898368897E-2</v>
          </cell>
        </row>
        <row r="5">
          <cell r="E5">
            <v>0.48680196521158697</v>
          </cell>
          <cell r="F5">
            <v>0.491499492657413</v>
          </cell>
          <cell r="G5">
            <v>0.49906566102479599</v>
          </cell>
        </row>
        <row r="6">
          <cell r="E6">
            <v>0.29021364093365698</v>
          </cell>
          <cell r="F6">
            <v>0.286660926555937</v>
          </cell>
          <cell r="G6">
            <v>0.21462354632178299</v>
          </cell>
        </row>
        <row r="7">
          <cell r="E7">
            <v>2.6860479811711101E-2</v>
          </cell>
          <cell r="F7">
            <v>5.4581658899852101E-2</v>
          </cell>
          <cell r="G7">
            <v>0.115859197186508</v>
          </cell>
        </row>
        <row r="8">
          <cell r="E8">
            <v>0.55038597283303803</v>
          </cell>
          <cell r="F8">
            <v>0.53316216189651999</v>
          </cell>
          <cell r="G8">
            <v>0.48620656326668399</v>
          </cell>
        </row>
        <row r="9">
          <cell r="E9">
            <v>0.44476156199213501</v>
          </cell>
          <cell r="F9">
            <v>0.44684827302241598</v>
          </cell>
          <cell r="G9">
            <v>0.43248079977113801</v>
          </cell>
        </row>
        <row r="10">
          <cell r="E10">
            <v>-1.6474198576081601E-3</v>
          </cell>
          <cell r="F10">
            <v>-1.73973315343092E-2</v>
          </cell>
          <cell r="G10">
            <v>-6.08024501706304E-2</v>
          </cell>
        </row>
        <row r="11">
          <cell r="E11">
            <v>0.297782265105491</v>
          </cell>
          <cell r="F11">
            <v>0.29504654845358702</v>
          </cell>
          <cell r="G11">
            <v>0.28226806649360697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0.68792402978602996</v>
          </cell>
          <cell r="F2">
            <v>0.67618651724211898</v>
          </cell>
          <cell r="G2">
            <v>0.675306975447168</v>
          </cell>
        </row>
        <row r="3">
          <cell r="E3">
            <v>0.56915758697839303</v>
          </cell>
          <cell r="F3">
            <v>0.58712404922258199</v>
          </cell>
          <cell r="G3">
            <v>0.58827687324637301</v>
          </cell>
        </row>
        <row r="4">
          <cell r="E4">
            <v>0.182540933742387</v>
          </cell>
          <cell r="F4">
            <v>0.17621381979016801</v>
          </cell>
          <cell r="G4">
            <v>0.18702258724175899</v>
          </cell>
        </row>
        <row r="5">
          <cell r="E5">
            <v>0.31347465931822599</v>
          </cell>
          <cell r="F5">
            <v>0.27261038366093199</v>
          </cell>
          <cell r="G5">
            <v>0.28383921204796803</v>
          </cell>
        </row>
        <row r="6">
          <cell r="E6">
            <v>0.69773290915460295</v>
          </cell>
          <cell r="F6">
            <v>0.70436556450568999</v>
          </cell>
          <cell r="G6">
            <v>0.70806170697067405</v>
          </cell>
        </row>
        <row r="7">
          <cell r="E7">
            <v>0.699026126101842</v>
          </cell>
          <cell r="F7">
            <v>0.713200104136678</v>
          </cell>
          <cell r="G7">
            <v>0.70764929464279203</v>
          </cell>
        </row>
        <row r="8">
          <cell r="E8">
            <v>0.65575072496319098</v>
          </cell>
          <cell r="F8">
            <v>0.67285375842446105</v>
          </cell>
          <cell r="G8">
            <v>0.66295092921235399</v>
          </cell>
        </row>
        <row r="9">
          <cell r="E9">
            <v>0.72800235020002002</v>
          </cell>
          <cell r="F9">
            <v>0.71478501020818197</v>
          </cell>
          <cell r="G9">
            <v>0.724662161813585</v>
          </cell>
        </row>
        <row r="10">
          <cell r="E10">
            <v>0.67325295747512703</v>
          </cell>
          <cell r="F10">
            <v>0.66938518151902904</v>
          </cell>
          <cell r="G10">
            <v>0.66348327204490298</v>
          </cell>
        </row>
        <row r="11">
          <cell r="E11">
            <v>0.68947298335737695</v>
          </cell>
          <cell r="F11">
            <v>0.68122133467623402</v>
          </cell>
          <cell r="G11">
            <v>0.68425514912303798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0.42189775077367703</v>
          </cell>
          <cell r="F2">
            <v>0.41447490491484801</v>
          </cell>
          <cell r="G2">
            <v>0.39058121150591202</v>
          </cell>
        </row>
        <row r="3">
          <cell r="E3">
            <v>0.58043936735780199</v>
          </cell>
          <cell r="F3">
            <v>0.58286635709475199</v>
          </cell>
          <cell r="G3">
            <v>0.58707066454477397</v>
          </cell>
        </row>
        <row r="4">
          <cell r="E4">
            <v>0.60411021954910005</v>
          </cell>
          <cell r="F4">
            <v>0.58425449398104501</v>
          </cell>
          <cell r="G4">
            <v>0.54152605310187596</v>
          </cell>
        </row>
        <row r="5">
          <cell r="E5">
            <v>0.206682008035244</v>
          </cell>
          <cell r="F5">
            <v>0.21968617063406301</v>
          </cell>
          <cell r="G5">
            <v>0.24533085849147401</v>
          </cell>
        </row>
        <row r="6">
          <cell r="E6">
            <v>0.625855859264702</v>
          </cell>
          <cell r="F6">
            <v>0.60941058111816304</v>
          </cell>
          <cell r="G6">
            <v>0.57746316523746799</v>
          </cell>
        </row>
        <row r="7">
          <cell r="E7">
            <v>0.86216650530113403</v>
          </cell>
          <cell r="F7">
            <v>0.86090768351532998</v>
          </cell>
          <cell r="G7">
            <v>0.854210806801591</v>
          </cell>
        </row>
        <row r="8">
          <cell r="E8">
            <v>0.63316621732397205</v>
          </cell>
          <cell r="F8">
            <v>0.62711070558797699</v>
          </cell>
          <cell r="G8">
            <v>0.58847676910162405</v>
          </cell>
        </row>
        <row r="9">
          <cell r="E9">
            <v>0.61900309531539199</v>
          </cell>
          <cell r="F9">
            <v>0.63456629306094503</v>
          </cell>
          <cell r="G9">
            <v>0.64518067638130805</v>
          </cell>
        </row>
        <row r="10">
          <cell r="E10">
            <v>0.73921183478651498</v>
          </cell>
          <cell r="F10">
            <v>0.74485471340171105</v>
          </cell>
          <cell r="G10">
            <v>0.74338545216288798</v>
          </cell>
        </row>
        <row r="11">
          <cell r="E11">
            <v>0.55678560726084503</v>
          </cell>
          <cell r="F11">
            <v>0.54901746465199897</v>
          </cell>
          <cell r="G11">
            <v>0.53178694790817505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0.25370456861239399</v>
          </cell>
          <cell r="F2">
            <v>0.245836635584848</v>
          </cell>
          <cell r="G2">
            <v>0.232902263701601</v>
          </cell>
        </row>
        <row r="3">
          <cell r="E3">
            <v>0.26479688281756802</v>
          </cell>
          <cell r="F3">
            <v>0.26983615396793698</v>
          </cell>
          <cell r="G3">
            <v>0.28188758593782898</v>
          </cell>
        </row>
        <row r="4">
          <cell r="E4">
            <v>0.27837226983711399</v>
          </cell>
          <cell r="F4">
            <v>0.28425953561960499</v>
          </cell>
          <cell r="G4">
            <v>0.29385911703949702</v>
          </cell>
        </row>
        <row r="5">
          <cell r="E5">
            <v>-0.26177833473983603</v>
          </cell>
          <cell r="F5">
            <v>-0.25814973091218102</v>
          </cell>
          <cell r="G5">
            <v>-0.22703586725586</v>
          </cell>
        </row>
        <row r="6">
          <cell r="E6">
            <v>0.12602737331170799</v>
          </cell>
          <cell r="F6">
            <v>0.114738482472726</v>
          </cell>
          <cell r="G6">
            <v>8.7441068131955305E-2</v>
          </cell>
        </row>
        <row r="7">
          <cell r="E7">
            <v>0.30530969975379602</v>
          </cell>
          <cell r="F7">
            <v>0.24141624712616</v>
          </cell>
          <cell r="G7">
            <v>0.229148063897919</v>
          </cell>
        </row>
        <row r="8">
          <cell r="E8">
            <v>0.11879146915224501</v>
          </cell>
          <cell r="F8">
            <v>0.11114316507631</v>
          </cell>
          <cell r="G8">
            <v>0.111943936856763</v>
          </cell>
        </row>
        <row r="9">
          <cell r="E9">
            <v>0.26737410594542299</v>
          </cell>
          <cell r="F9">
            <v>0.282787627454548</v>
          </cell>
          <cell r="G9">
            <v>0.30489723003404701</v>
          </cell>
        </row>
        <row r="10">
          <cell r="E10">
            <v>0.289000645607569</v>
          </cell>
          <cell r="F10">
            <v>0.30237488282300401</v>
          </cell>
          <cell r="G10">
            <v>0.31937395856793799</v>
          </cell>
        </row>
        <row r="11">
          <cell r="E11">
            <v>0.346917802221965</v>
          </cell>
          <cell r="F11">
            <v>0.34104262615150199</v>
          </cell>
          <cell r="G11">
            <v>0.32940868640423399</v>
          </cell>
        </row>
        <row r="12">
          <cell r="E12">
            <v>0.19885164825199458</v>
          </cell>
          <cell r="F12">
            <v>0.1935285625364459</v>
          </cell>
          <cell r="G12">
            <v>0.19638260433159233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0.42769261920545598</v>
          </cell>
          <cell r="F2">
            <v>0.42164282800978597</v>
          </cell>
          <cell r="G2">
            <v>0.40397550347648298</v>
          </cell>
        </row>
        <row r="3">
          <cell r="E3">
            <v>0.48023987389102302</v>
          </cell>
          <cell r="F3">
            <v>0.48843939854836099</v>
          </cell>
          <cell r="G3">
            <v>0.50469021665360303</v>
          </cell>
        </row>
        <row r="4">
          <cell r="E4">
            <v>0.57067031813172697</v>
          </cell>
          <cell r="F4">
            <v>0.54919070025591399</v>
          </cell>
          <cell r="G4">
            <v>0.50272832799607003</v>
          </cell>
        </row>
        <row r="5">
          <cell r="E5">
            <v>0.27859016000657799</v>
          </cell>
          <cell r="F5">
            <v>0.28581526464349899</v>
          </cell>
          <cell r="G5">
            <v>0.30180473097777599</v>
          </cell>
        </row>
        <row r="6">
          <cell r="E6">
            <v>0.53677152776119597</v>
          </cell>
          <cell r="F6">
            <v>0.51843457695571704</v>
          </cell>
          <cell r="G6">
            <v>0.482918728971238</v>
          </cell>
        </row>
        <row r="7">
          <cell r="E7">
            <v>0.84308324144885605</v>
          </cell>
          <cell r="F7">
            <v>0.84232654114939298</v>
          </cell>
          <cell r="G7">
            <v>0.83617731791263705</v>
          </cell>
        </row>
        <row r="8">
          <cell r="E8">
            <v>0.56070820358726903</v>
          </cell>
          <cell r="F8">
            <v>0.55762162449647401</v>
          </cell>
          <cell r="G8">
            <v>0.52889138195618801</v>
          </cell>
        </row>
        <row r="9">
          <cell r="E9">
            <v>0.65694928299809097</v>
          </cell>
          <cell r="F9">
            <v>0.67081638200395999</v>
          </cell>
          <cell r="G9">
            <v>0.68467637976131102</v>
          </cell>
        </row>
        <row r="10">
          <cell r="E10">
            <v>0.73206185722854</v>
          </cell>
          <cell r="F10">
            <v>0.73519196741000004</v>
          </cell>
          <cell r="G10">
            <v>0.73484886702313901</v>
          </cell>
        </row>
        <row r="11">
          <cell r="E11">
            <v>0.47143462051679103</v>
          </cell>
          <cell r="F11">
            <v>0.46327091091692302</v>
          </cell>
          <cell r="G11">
            <v>0.44565134281715901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0.159563069215505</v>
          </cell>
          <cell r="F2">
            <v>0.16921108777996</v>
          </cell>
          <cell r="G2">
            <v>0.175095595803441</v>
          </cell>
        </row>
        <row r="3">
          <cell r="E3">
            <v>0.49985823495102499</v>
          </cell>
          <cell r="F3">
            <v>0.500773660635212</v>
          </cell>
          <cell r="G3">
            <v>0.49742792634934702</v>
          </cell>
        </row>
        <row r="4">
          <cell r="E4">
            <v>0.69758732362210796</v>
          </cell>
          <cell r="F4">
            <v>0.70562570166793803</v>
          </cell>
          <cell r="G4">
            <v>0.69984400260930202</v>
          </cell>
        </row>
        <row r="5">
          <cell r="E5">
            <v>0.53131331452930897</v>
          </cell>
          <cell r="F5">
            <v>0.52660178195060003</v>
          </cell>
          <cell r="G5">
            <v>0.50273628299059703</v>
          </cell>
        </row>
        <row r="6">
          <cell r="E6">
            <v>0.54589926854182402</v>
          </cell>
          <cell r="F6">
            <v>0.53227051959369498</v>
          </cell>
          <cell r="G6">
            <v>0.49366550285715899</v>
          </cell>
        </row>
        <row r="7">
          <cell r="E7">
            <v>0.90880142558168597</v>
          </cell>
          <cell r="F7">
            <v>0.90687715854600304</v>
          </cell>
          <cell r="G7">
            <v>0.89861669328230098</v>
          </cell>
        </row>
        <row r="8">
          <cell r="E8">
            <v>0.72960500683545404</v>
          </cell>
          <cell r="F8">
            <v>0.72836641741159203</v>
          </cell>
          <cell r="G8">
            <v>0.73225377993072205</v>
          </cell>
        </row>
        <row r="9">
          <cell r="E9">
            <v>0.60973680464364199</v>
          </cell>
          <cell r="F9">
            <v>0.62064047659553501</v>
          </cell>
          <cell r="G9">
            <v>0.63596942811167301</v>
          </cell>
        </row>
        <row r="10">
          <cell r="E10">
            <v>0.202505583720032</v>
          </cell>
          <cell r="F10">
            <v>0.212688070014456</v>
          </cell>
          <cell r="G10">
            <v>0.247523777576619</v>
          </cell>
        </row>
        <row r="11">
          <cell r="E11">
            <v>0.30813774435061297</v>
          </cell>
          <cell r="F11">
            <v>0.316309958501791</v>
          </cell>
          <cell r="G11">
            <v>0.32488993467396299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E1" t="str">
            <v>Cor_RR</v>
          </cell>
          <cell r="F1" t="str">
            <v>Cor_GAUSS</v>
          </cell>
          <cell r="G1" t="str">
            <v>Cor_EXP</v>
          </cell>
        </row>
        <row r="2">
          <cell r="E2">
            <v>0.48507932803724102</v>
          </cell>
          <cell r="F2">
            <v>0.47603326117724598</v>
          </cell>
          <cell r="G2">
            <v>0.452078545110153</v>
          </cell>
        </row>
        <row r="3">
          <cell r="E3">
            <v>0.55845542743340604</v>
          </cell>
          <cell r="F3">
            <v>0.56227822638311697</v>
          </cell>
          <cell r="G3">
            <v>0.56641648824079904</v>
          </cell>
        </row>
        <row r="4">
          <cell r="E4">
            <v>0.596527760263869</v>
          </cell>
          <cell r="F4">
            <v>0.57497107946067605</v>
          </cell>
          <cell r="G4">
            <v>0.52927551221223401</v>
          </cell>
        </row>
        <row r="5">
          <cell r="E5">
            <v>0.240920060949017</v>
          </cell>
          <cell r="F5">
            <v>0.25577641960398501</v>
          </cell>
          <cell r="G5">
            <v>0.28479815619813798</v>
          </cell>
        </row>
        <row r="6">
          <cell r="E6">
            <v>0.629116212877328</v>
          </cell>
          <cell r="F6">
            <v>0.613246400219845</v>
          </cell>
          <cell r="G6">
            <v>0.58711178533390196</v>
          </cell>
        </row>
        <row r="7">
          <cell r="E7">
            <v>0.85066306385148405</v>
          </cell>
          <cell r="F7">
            <v>0.85045848962375103</v>
          </cell>
          <cell r="G7">
            <v>0.84575980440966603</v>
          </cell>
        </row>
        <row r="8">
          <cell r="E8">
            <v>0.60889410308626801</v>
          </cell>
          <cell r="F8">
            <v>0.60480586415462601</v>
          </cell>
          <cell r="G8">
            <v>0.57243176683008501</v>
          </cell>
        </row>
        <row r="9">
          <cell r="E9">
            <v>0.63018998172253504</v>
          </cell>
          <cell r="F9">
            <v>0.64634596497595398</v>
          </cell>
          <cell r="G9">
            <v>0.65778093524395298</v>
          </cell>
        </row>
        <row r="10">
          <cell r="E10">
            <v>0.72916789190518005</v>
          </cell>
          <cell r="F10">
            <v>0.734212439694927</v>
          </cell>
          <cell r="G10">
            <v>0.73478011396623699</v>
          </cell>
        </row>
        <row r="11">
          <cell r="E11">
            <v>0.52937917835695103</v>
          </cell>
          <cell r="F11">
            <v>0.52281673251365202</v>
          </cell>
          <cell r="G11">
            <v>0.50663868056840899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DA72-8825-4886-B0A9-D00CFDBAC2BD}">
  <dimension ref="A1:G12"/>
  <sheetViews>
    <sheetView workbookViewId="0">
      <selection activeCell="F15" sqref="F15"/>
    </sheetView>
  </sheetViews>
  <sheetFormatPr baseColWidth="10" defaultRowHeight="14.4" x14ac:dyDescent="0.3"/>
  <cols>
    <col min="2" max="2" width="7.77734375" style="10" bestFit="1" customWidth="1"/>
    <col min="3" max="3" width="11" style="10" bestFit="1" customWidth="1"/>
    <col min="4" max="4" width="8.5546875" style="10" bestFit="1" customWidth="1"/>
    <col min="5" max="5" width="7.109375" style="2" bestFit="1" customWidth="1"/>
    <col min="6" max="6" width="10.33203125" style="2" bestFit="1" customWidth="1"/>
    <col min="7" max="7" width="7.88671875" style="2" bestFit="1" customWidth="1"/>
  </cols>
  <sheetData>
    <row r="1" spans="1:7" x14ac:dyDescent="0.3">
      <c r="A1" t="s">
        <v>0</v>
      </c>
      <c r="B1" s="10" t="s">
        <v>1</v>
      </c>
      <c r="C1" s="10" t="s">
        <v>2</v>
      </c>
      <c r="D1" s="10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10">
        <v>119.31368477667399</v>
      </c>
      <c r="C2" s="10">
        <v>127.556760560744</v>
      </c>
      <c r="D2" s="10">
        <v>126.920437170144</v>
      </c>
      <c r="E2" s="2">
        <v>0.43940676237579401</v>
      </c>
      <c r="F2" s="2">
        <v>0.443910224186363</v>
      </c>
      <c r="G2" s="2">
        <v>0.45472238097686002</v>
      </c>
    </row>
    <row r="3" spans="1:7" x14ac:dyDescent="0.3">
      <c r="A3">
        <v>2</v>
      </c>
      <c r="B3" s="10">
        <v>124.104930020174</v>
      </c>
      <c r="C3" s="10">
        <v>130.40979317488299</v>
      </c>
      <c r="D3" s="10">
        <v>129.98122658124501</v>
      </c>
      <c r="E3" s="2">
        <v>0.50949053885604101</v>
      </c>
      <c r="F3" s="2">
        <v>0.49796619582548801</v>
      </c>
      <c r="G3" s="2">
        <v>0.49018146713435701</v>
      </c>
    </row>
    <row r="4" spans="1:7" x14ac:dyDescent="0.3">
      <c r="A4">
        <v>3</v>
      </c>
      <c r="B4" s="10">
        <v>117.918179108846</v>
      </c>
      <c r="C4" s="10">
        <v>124.571916591959</v>
      </c>
      <c r="D4" s="10">
        <v>123.733460022016</v>
      </c>
      <c r="E4" s="3">
        <v>-6.8577171727435507E-2</v>
      </c>
      <c r="F4" s="3">
        <v>-6.7193818877176598E-2</v>
      </c>
      <c r="G4" s="3">
        <v>-9.9754827898368897E-2</v>
      </c>
    </row>
    <row r="5" spans="1:7" x14ac:dyDescent="0.3">
      <c r="A5">
        <v>4</v>
      </c>
      <c r="B5" s="10">
        <v>161.38319896217899</v>
      </c>
      <c r="C5" s="10">
        <v>166.844099524104</v>
      </c>
      <c r="D5" s="10">
        <v>167.54281218792599</v>
      </c>
      <c r="E5" s="2">
        <v>0.48680196521158697</v>
      </c>
      <c r="F5" s="2">
        <v>0.491499492657413</v>
      </c>
      <c r="G5" s="2">
        <v>0.49906566102479599</v>
      </c>
    </row>
    <row r="6" spans="1:7" x14ac:dyDescent="0.3">
      <c r="A6">
        <v>5</v>
      </c>
      <c r="B6" s="10">
        <v>155.65486468765499</v>
      </c>
      <c r="C6" s="10">
        <v>165.10885214191401</v>
      </c>
      <c r="D6" s="10">
        <v>164.41680472311</v>
      </c>
      <c r="E6" s="2">
        <v>0.29021364093365698</v>
      </c>
      <c r="F6" s="2">
        <v>0.286660926555937</v>
      </c>
      <c r="G6" s="2">
        <v>0.21462354632178299</v>
      </c>
    </row>
    <row r="7" spans="1:7" x14ac:dyDescent="0.3">
      <c r="A7">
        <v>6</v>
      </c>
      <c r="B7" s="10">
        <v>120.44476111137701</v>
      </c>
      <c r="C7" s="10">
        <v>129.965704180963</v>
      </c>
      <c r="D7" s="10">
        <v>127.170324863468</v>
      </c>
      <c r="E7" s="3">
        <v>2.6860479811711101E-2</v>
      </c>
      <c r="F7" s="3">
        <v>5.4581658899852101E-2</v>
      </c>
      <c r="G7" s="3">
        <v>0.115859197186508</v>
      </c>
    </row>
    <row r="8" spans="1:7" x14ac:dyDescent="0.3">
      <c r="A8">
        <v>7</v>
      </c>
      <c r="B8" s="10">
        <v>148.495804944707</v>
      </c>
      <c r="C8" s="10">
        <v>158.06344482139701</v>
      </c>
      <c r="D8" s="10">
        <v>156.093681819826</v>
      </c>
      <c r="E8" s="2">
        <v>0.55038597283303803</v>
      </c>
      <c r="F8" s="2">
        <v>0.53316216189651999</v>
      </c>
      <c r="G8" s="2">
        <v>0.48620656326668399</v>
      </c>
    </row>
    <row r="9" spans="1:7" x14ac:dyDescent="0.3">
      <c r="A9">
        <v>8</v>
      </c>
      <c r="B9" s="10">
        <v>116.569709378068</v>
      </c>
      <c r="C9" s="10">
        <v>123.959565305021</v>
      </c>
      <c r="D9" s="10">
        <v>123.079120623245</v>
      </c>
      <c r="E9" s="2">
        <v>0.44476156199213501</v>
      </c>
      <c r="F9" s="2">
        <v>0.44684827302241598</v>
      </c>
      <c r="G9" s="2">
        <v>0.43248079977113801</v>
      </c>
    </row>
    <row r="10" spans="1:7" x14ac:dyDescent="0.3">
      <c r="A10">
        <v>9</v>
      </c>
      <c r="B10" s="10">
        <v>144.974542491509</v>
      </c>
      <c r="C10" s="10">
        <v>156.85037404532201</v>
      </c>
      <c r="D10" s="10">
        <v>155.116605259826</v>
      </c>
      <c r="E10" s="3">
        <v>-1.6474198576081601E-3</v>
      </c>
      <c r="F10" s="3">
        <v>-1.73973315343092E-2</v>
      </c>
      <c r="G10" s="3">
        <v>-6.08024501706304E-2</v>
      </c>
    </row>
    <row r="11" spans="1:7" x14ac:dyDescent="0.3">
      <c r="A11">
        <v>10</v>
      </c>
      <c r="B11" s="10">
        <v>131.35062650116399</v>
      </c>
      <c r="C11" s="10">
        <v>141.18616543513201</v>
      </c>
      <c r="D11" s="10">
        <v>140.24319423365</v>
      </c>
      <c r="E11" s="2">
        <v>0.297782265105491</v>
      </c>
      <c r="F11" s="2">
        <v>0.29504654845358702</v>
      </c>
      <c r="G11" s="2">
        <v>0.28226806649360697</v>
      </c>
    </row>
    <row r="12" spans="1:7" x14ac:dyDescent="0.3">
      <c r="A12" t="s">
        <v>7</v>
      </c>
      <c r="B12" s="10">
        <f>AVERAGE(B2:B11)</f>
        <v>134.02103019823531</v>
      </c>
      <c r="C12" s="10">
        <f t="shared" ref="C12:G12" si="0">AVERAGE(C2:C11)</f>
        <v>142.45166757814391</v>
      </c>
      <c r="D12" s="10">
        <f t="shared" si="0"/>
        <v>141.42976674844562</v>
      </c>
      <c r="E12" s="2">
        <f t="shared" si="0"/>
        <v>0.29754785955344115</v>
      </c>
      <c r="F12" s="2">
        <f t="shared" si="0"/>
        <v>0.29650843310860903</v>
      </c>
      <c r="G12" s="2">
        <f t="shared" si="0"/>
        <v>0.28148504041067335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5125-D0B0-4507-BD92-8BA72B836B73}">
  <dimension ref="A1:G26"/>
  <sheetViews>
    <sheetView workbookViewId="0">
      <selection activeCell="F15" sqref="F15"/>
    </sheetView>
  </sheetViews>
  <sheetFormatPr baseColWidth="10" defaultRowHeight="14.4" x14ac:dyDescent="0.3"/>
  <sheetData>
    <row r="1" spans="1:7" x14ac:dyDescent="0.3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3">
      <c r="A2">
        <v>1</v>
      </c>
      <c r="B2" s="10">
        <v>195.061874988217</v>
      </c>
      <c r="C2" s="10">
        <v>129.60361820275699</v>
      </c>
      <c r="D2" s="10">
        <v>130.86041584854101</v>
      </c>
      <c r="E2" s="10">
        <v>0.68792402978602996</v>
      </c>
      <c r="F2" s="10">
        <v>0.67618651724211898</v>
      </c>
      <c r="G2" s="10">
        <v>0.675306975447168</v>
      </c>
    </row>
    <row r="3" spans="1:7" x14ac:dyDescent="0.3">
      <c r="A3">
        <v>2</v>
      </c>
      <c r="B3" s="10">
        <v>196.57373815704801</v>
      </c>
      <c r="C3" s="10">
        <v>130.717338386325</v>
      </c>
      <c r="D3" s="10">
        <v>131.86580347834899</v>
      </c>
      <c r="E3" s="10">
        <v>0.56915758697839303</v>
      </c>
      <c r="F3" s="10">
        <v>0.58712404922258199</v>
      </c>
      <c r="G3" s="10">
        <v>0.58827687324637301</v>
      </c>
    </row>
    <row r="4" spans="1:7" x14ac:dyDescent="0.3">
      <c r="A4">
        <v>3</v>
      </c>
      <c r="B4" s="10">
        <v>163.64592790010801</v>
      </c>
      <c r="C4" s="10">
        <v>100.023696240829</v>
      </c>
      <c r="D4" s="10">
        <v>98.366315621519007</v>
      </c>
      <c r="E4" s="10">
        <v>0.182540933742387</v>
      </c>
      <c r="F4" s="10">
        <v>0.17621381979016801</v>
      </c>
      <c r="G4" s="10">
        <v>0.18702258724175899</v>
      </c>
    </row>
    <row r="5" spans="1:7" x14ac:dyDescent="0.3">
      <c r="A5">
        <v>4</v>
      </c>
      <c r="B5" s="10">
        <v>193.09588687923201</v>
      </c>
      <c r="C5" s="10">
        <v>115.877159879893</v>
      </c>
      <c r="D5" s="10">
        <v>116.295562704302</v>
      </c>
      <c r="E5" s="10">
        <v>0.31347465931822599</v>
      </c>
      <c r="F5" s="10">
        <v>0.27261038366093199</v>
      </c>
      <c r="G5" s="10">
        <v>0.28383921204796803</v>
      </c>
    </row>
    <row r="6" spans="1:7" x14ac:dyDescent="0.3">
      <c r="A6">
        <v>5</v>
      </c>
      <c r="B6" s="10">
        <v>190.37180405428899</v>
      </c>
      <c r="C6" s="10">
        <v>127.40976704242</v>
      </c>
      <c r="D6" s="10">
        <v>128.78057635805999</v>
      </c>
      <c r="E6" s="10">
        <v>0.69773290915460295</v>
      </c>
      <c r="F6" s="10">
        <v>0.70436556450568999</v>
      </c>
      <c r="G6" s="10">
        <v>0.70806170697067405</v>
      </c>
    </row>
    <row r="7" spans="1:7" x14ac:dyDescent="0.3">
      <c r="A7">
        <v>6</v>
      </c>
      <c r="B7" s="10">
        <v>168.82457655421399</v>
      </c>
      <c r="C7" s="10">
        <v>103.725580345854</v>
      </c>
      <c r="D7" s="10">
        <v>105.13179076618</v>
      </c>
      <c r="E7" s="10">
        <v>0.699026126101842</v>
      </c>
      <c r="F7" s="10">
        <v>0.713200104136678</v>
      </c>
      <c r="G7" s="10">
        <v>0.70764929464279203</v>
      </c>
    </row>
    <row r="8" spans="1:7" x14ac:dyDescent="0.3">
      <c r="A8">
        <v>7</v>
      </c>
      <c r="B8" s="10">
        <v>231.58823243331199</v>
      </c>
      <c r="C8" s="10">
        <v>165.825322456294</v>
      </c>
      <c r="D8" s="10">
        <v>168.02911720736699</v>
      </c>
      <c r="E8" s="10">
        <v>0.65575072496319098</v>
      </c>
      <c r="F8" s="10">
        <v>0.67285375842446105</v>
      </c>
      <c r="G8" s="10">
        <v>0.66295092921235399</v>
      </c>
    </row>
    <row r="9" spans="1:7" x14ac:dyDescent="0.3">
      <c r="A9">
        <v>8</v>
      </c>
      <c r="B9" s="10">
        <v>175.919568047376</v>
      </c>
      <c r="C9" s="10">
        <v>109.79029375743499</v>
      </c>
      <c r="D9" s="10">
        <v>110.076302845998</v>
      </c>
      <c r="E9" s="10">
        <v>0.72800235020002002</v>
      </c>
      <c r="F9" s="10">
        <v>0.71478501020818197</v>
      </c>
      <c r="G9" s="10">
        <v>0.724662161813585</v>
      </c>
    </row>
    <row r="10" spans="1:7" x14ac:dyDescent="0.3">
      <c r="A10">
        <v>9</v>
      </c>
      <c r="B10" s="10">
        <v>178.39967596253101</v>
      </c>
      <c r="C10" s="10">
        <v>107.78122793246401</v>
      </c>
      <c r="D10" s="10">
        <v>107.463686425787</v>
      </c>
      <c r="E10" s="10">
        <v>0.67325295747512703</v>
      </c>
      <c r="F10" s="10">
        <v>0.66938518151902904</v>
      </c>
      <c r="G10" s="10">
        <v>0.66348327204490298</v>
      </c>
    </row>
    <row r="11" spans="1:7" x14ac:dyDescent="0.3">
      <c r="A11">
        <v>10</v>
      </c>
      <c r="B11" s="10">
        <v>199.07566623497701</v>
      </c>
      <c r="C11" s="10">
        <v>136.39496567606301</v>
      </c>
      <c r="D11" s="10">
        <v>138.56927879307801</v>
      </c>
      <c r="E11" s="10">
        <v>0.68947298335737695</v>
      </c>
      <c r="F11" s="10">
        <v>0.68122133467623402</v>
      </c>
      <c r="G11" s="10">
        <v>0.68425514912303798</v>
      </c>
    </row>
    <row r="12" spans="1:7" x14ac:dyDescent="0.3">
      <c r="A12" t="s">
        <v>7</v>
      </c>
      <c r="B12" s="10">
        <f>AVERAGE(B2:B11)</f>
        <v>189.2556951211304</v>
      </c>
      <c r="C12" s="10">
        <f t="shared" ref="C12:G12" si="0">AVERAGE(C2:C11)</f>
        <v>122.71489699203339</v>
      </c>
      <c r="D12" s="10">
        <f t="shared" si="0"/>
        <v>123.5438850049181</v>
      </c>
      <c r="E12" s="2">
        <f t="shared" si="0"/>
        <v>0.58963352610771969</v>
      </c>
      <c r="F12" s="2">
        <f t="shared" si="0"/>
        <v>0.58679457233860755</v>
      </c>
      <c r="G12" s="2">
        <f t="shared" si="0"/>
        <v>0.58855081617906135</v>
      </c>
    </row>
    <row r="13" spans="1:7" x14ac:dyDescent="0.3">
      <c r="B13" s="10"/>
      <c r="C13" s="10"/>
      <c r="D13" s="10"/>
      <c r="E13" s="10"/>
      <c r="F13" s="10"/>
      <c r="G13" s="10"/>
    </row>
    <row r="14" spans="1:7" x14ac:dyDescent="0.3">
      <c r="B14" s="10"/>
      <c r="C14" s="10"/>
      <c r="D14" s="10"/>
      <c r="E14" s="10"/>
      <c r="F14" s="10"/>
      <c r="G14" s="10"/>
    </row>
    <row r="15" spans="1:7" x14ac:dyDescent="0.3">
      <c r="B15" s="10"/>
      <c r="C15" s="10"/>
      <c r="D15" s="10"/>
      <c r="E15" s="10"/>
      <c r="F15" s="10"/>
      <c r="G15" s="10"/>
    </row>
    <row r="16" spans="1:7" x14ac:dyDescent="0.3">
      <c r="B16" s="10"/>
      <c r="C16" s="10"/>
      <c r="D16" s="10"/>
      <c r="E16" s="10"/>
      <c r="F16" s="10"/>
      <c r="G16" s="10"/>
    </row>
    <row r="17" spans="2:7" x14ac:dyDescent="0.3">
      <c r="B17" s="10"/>
      <c r="C17" s="10"/>
      <c r="D17" s="10"/>
      <c r="E17" s="10"/>
      <c r="F17" s="10"/>
      <c r="G17" s="10"/>
    </row>
    <row r="18" spans="2:7" x14ac:dyDescent="0.3">
      <c r="B18" s="10"/>
      <c r="C18" s="10"/>
      <c r="D18" s="10"/>
      <c r="E18" s="10"/>
      <c r="F18" s="10"/>
      <c r="G18" s="10"/>
    </row>
    <row r="19" spans="2:7" x14ac:dyDescent="0.3">
      <c r="B19" s="10"/>
      <c r="C19" s="10"/>
      <c r="D19" s="10"/>
      <c r="E19" s="10"/>
      <c r="F19" s="10"/>
      <c r="G19" s="10"/>
    </row>
    <row r="20" spans="2:7" x14ac:dyDescent="0.3">
      <c r="B20" s="10"/>
      <c r="C20" s="10"/>
      <c r="D20" s="10"/>
      <c r="E20" s="10"/>
      <c r="F20" s="10"/>
      <c r="G20" s="10"/>
    </row>
    <row r="21" spans="2:7" x14ac:dyDescent="0.3">
      <c r="B21" s="10"/>
      <c r="C21" s="10"/>
      <c r="D21" s="10"/>
      <c r="E21" s="10"/>
      <c r="F21" s="10"/>
      <c r="G21" s="10"/>
    </row>
    <row r="22" spans="2:7" x14ac:dyDescent="0.3">
      <c r="B22" s="10"/>
      <c r="C22" s="10"/>
      <c r="D22" s="10"/>
      <c r="E22" s="10"/>
      <c r="F22" s="10"/>
      <c r="G22" s="10"/>
    </row>
    <row r="23" spans="2:7" x14ac:dyDescent="0.3">
      <c r="B23" s="10"/>
      <c r="C23" s="10"/>
      <c r="D23" s="10"/>
      <c r="E23" s="10"/>
      <c r="F23" s="10"/>
      <c r="G23" s="10"/>
    </row>
    <row r="24" spans="2:7" x14ac:dyDescent="0.3">
      <c r="B24" s="10"/>
      <c r="C24" s="10"/>
      <c r="D24" s="10"/>
      <c r="E24" s="10"/>
      <c r="F24" s="10"/>
      <c r="G24" s="10"/>
    </row>
    <row r="25" spans="2:7" x14ac:dyDescent="0.3">
      <c r="B25" s="10"/>
      <c r="C25" s="10"/>
      <c r="D25" s="10"/>
      <c r="E25" s="10"/>
      <c r="F25" s="10"/>
      <c r="G25" s="10"/>
    </row>
    <row r="26" spans="2:7" x14ac:dyDescent="0.3">
      <c r="B26" s="10"/>
      <c r="C26" s="10"/>
      <c r="D26" s="10"/>
      <c r="E26" s="10"/>
      <c r="F26" s="10"/>
      <c r="G26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5" sqref="F15"/>
    </sheetView>
  </sheetViews>
  <sheetFormatPr baseColWidth="10" defaultRowHeight="14.4" x14ac:dyDescent="0.3"/>
  <cols>
    <col min="2" max="4" width="11.5546875" style="1"/>
    <col min="5" max="7" width="11.5546875" style="2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1">
        <v>1081.2201125804299</v>
      </c>
      <c r="C2" s="1">
        <v>1021.71854613107</v>
      </c>
      <c r="D2" s="1">
        <v>1020.89259069244</v>
      </c>
      <c r="E2" s="2">
        <v>0.27273073654653002</v>
      </c>
      <c r="F2" s="2">
        <v>0.263900512049909</v>
      </c>
      <c r="G2" s="2">
        <v>0.25975086554142801</v>
      </c>
    </row>
    <row r="3" spans="1:7" x14ac:dyDescent="0.3">
      <c r="A3">
        <v>2</v>
      </c>
      <c r="B3" s="1">
        <v>959.63595100836301</v>
      </c>
      <c r="C3" s="1">
        <v>856.77355872851899</v>
      </c>
      <c r="D3" s="1">
        <v>847.67205163418896</v>
      </c>
      <c r="E3" s="2">
        <v>2.85380716778296E-2</v>
      </c>
      <c r="F3" s="2">
        <v>1.9013815363936998E-2</v>
      </c>
      <c r="G3" s="3">
        <v>-6.9453356403826102E-3</v>
      </c>
    </row>
    <row r="4" spans="1:7" x14ac:dyDescent="0.3">
      <c r="A4">
        <v>3</v>
      </c>
      <c r="B4" s="1">
        <v>631.60735270062696</v>
      </c>
      <c r="C4" s="1">
        <v>595.78002029937102</v>
      </c>
      <c r="D4" s="1">
        <v>594.94453256198994</v>
      </c>
      <c r="E4" s="2">
        <v>0.28476914681821203</v>
      </c>
      <c r="F4" s="2">
        <v>0.209884811031783</v>
      </c>
      <c r="G4" s="2">
        <v>0.21663760169492099</v>
      </c>
    </row>
    <row r="5" spans="1:7" x14ac:dyDescent="0.3">
      <c r="A5">
        <v>4</v>
      </c>
      <c r="B5" s="1">
        <v>705.64065984440902</v>
      </c>
      <c r="C5" s="1">
        <v>683.68840309974496</v>
      </c>
      <c r="D5" s="1">
        <v>683.92182166288103</v>
      </c>
      <c r="E5" s="3">
        <v>-5.97542190549896E-2</v>
      </c>
      <c r="F5" s="3">
        <v>-0.143392274106593</v>
      </c>
      <c r="G5" s="3">
        <v>-0.15000252206617201</v>
      </c>
    </row>
    <row r="6" spans="1:7" x14ac:dyDescent="0.3">
      <c r="A6">
        <v>5</v>
      </c>
      <c r="B6" s="1">
        <v>1121.7644589606</v>
      </c>
      <c r="C6" s="1">
        <v>1061.5464134415399</v>
      </c>
      <c r="D6" s="1">
        <v>1059.09878578455</v>
      </c>
      <c r="E6" s="2">
        <v>0.11409224233979399</v>
      </c>
      <c r="F6" s="2">
        <v>0.11952880310433101</v>
      </c>
      <c r="G6" s="2">
        <v>0.110766323468853</v>
      </c>
    </row>
    <row r="7" spans="1:7" x14ac:dyDescent="0.3">
      <c r="A7">
        <v>6</v>
      </c>
      <c r="B7" s="1">
        <v>714.42786639577696</v>
      </c>
      <c r="C7" s="1">
        <v>648.53357592411805</v>
      </c>
      <c r="D7" s="1">
        <v>652.24040992978496</v>
      </c>
      <c r="E7" s="2">
        <v>0.28996908622593898</v>
      </c>
      <c r="F7" s="2">
        <v>0.26791940566543698</v>
      </c>
      <c r="G7" s="2">
        <v>0.25571772279626198</v>
      </c>
    </row>
    <row r="8" spans="1:7" x14ac:dyDescent="0.3">
      <c r="A8">
        <v>7</v>
      </c>
      <c r="B8" s="1">
        <v>733.61357070218196</v>
      </c>
      <c r="C8" s="1">
        <v>713.41084568344195</v>
      </c>
      <c r="D8" s="1">
        <v>721.77872022433803</v>
      </c>
      <c r="E8" s="2">
        <v>0.43449008468299</v>
      </c>
      <c r="F8" s="2">
        <v>0.403874798476968</v>
      </c>
      <c r="G8" s="2">
        <v>0.393546100180862</v>
      </c>
    </row>
    <row r="9" spans="1:7" x14ac:dyDescent="0.3">
      <c r="A9">
        <v>8</v>
      </c>
      <c r="B9" s="1">
        <v>767.04644642994697</v>
      </c>
      <c r="C9" s="1">
        <v>696.98432963897699</v>
      </c>
      <c r="D9" s="1">
        <v>698.48609505990999</v>
      </c>
      <c r="E9" s="2">
        <v>0.35869423471800099</v>
      </c>
      <c r="F9" s="2">
        <v>0.39020260846069799</v>
      </c>
      <c r="G9" s="2">
        <v>0.41106249076764401</v>
      </c>
    </row>
    <row r="10" spans="1:7" x14ac:dyDescent="0.3">
      <c r="A10">
        <v>9</v>
      </c>
      <c r="B10" s="1">
        <v>693.93081693012095</v>
      </c>
      <c r="C10" s="1">
        <v>634.54834395430305</v>
      </c>
      <c r="D10" s="1">
        <v>629.055698233567</v>
      </c>
      <c r="E10" s="2">
        <v>7.4848430258345503E-3</v>
      </c>
      <c r="F10" s="2">
        <v>2.6920279922883102E-2</v>
      </c>
      <c r="G10" s="2">
        <v>2.41635780010677E-3</v>
      </c>
    </row>
    <row r="11" spans="1:7" x14ac:dyDescent="0.3">
      <c r="A11">
        <v>10</v>
      </c>
      <c r="B11" s="1">
        <v>660.11997433511101</v>
      </c>
      <c r="C11" s="1">
        <v>611.71697501958295</v>
      </c>
      <c r="D11" s="1">
        <v>613.50085745557305</v>
      </c>
      <c r="E11" s="2">
        <v>0.42979962661641402</v>
      </c>
      <c r="F11" s="2">
        <v>0.448471612779138</v>
      </c>
      <c r="G11" s="2">
        <v>0.453853889119326</v>
      </c>
    </row>
    <row r="12" spans="1:7" x14ac:dyDescent="0.3">
      <c r="A12" t="s">
        <v>7</v>
      </c>
      <c r="B12" s="1">
        <f>AVERAGE(B2:B11)</f>
        <v>806.90072098875658</v>
      </c>
      <c r="C12" s="1">
        <f t="shared" ref="C12:G12" si="0">AVERAGE(C2:C11)</f>
        <v>752.47010119206675</v>
      </c>
      <c r="D12" s="1">
        <f t="shared" si="0"/>
        <v>752.15915632392239</v>
      </c>
      <c r="E12" s="2">
        <f t="shared" si="0"/>
        <v>0.21608138535965543</v>
      </c>
      <c r="F12" s="2">
        <f t="shared" si="0"/>
        <v>0.20063243727484908</v>
      </c>
      <c r="G12" s="2">
        <f t="shared" si="0"/>
        <v>0.19468034936628484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8121-3100-4D07-B885-36E273F20CA1}">
  <dimension ref="A1:G19"/>
  <sheetViews>
    <sheetView workbookViewId="0">
      <selection activeCell="H22" sqref="H22"/>
    </sheetView>
  </sheetViews>
  <sheetFormatPr baseColWidth="10" defaultRowHeight="14.4" x14ac:dyDescent="0.3"/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1">
        <v>144.33146019944201</v>
      </c>
      <c r="C2" s="1">
        <v>148.15482445417501</v>
      </c>
      <c r="D2" s="1">
        <v>154.15750439705599</v>
      </c>
      <c r="E2" s="2">
        <v>0.42189775077367703</v>
      </c>
      <c r="F2" s="2">
        <v>0.41447490491484801</v>
      </c>
      <c r="G2" s="2">
        <v>0.39058121150591202</v>
      </c>
    </row>
    <row r="3" spans="1:7" x14ac:dyDescent="0.3">
      <c r="A3">
        <v>2</v>
      </c>
      <c r="B3" s="1">
        <v>170.25485120476199</v>
      </c>
      <c r="C3" s="1">
        <v>172.22537102732201</v>
      </c>
      <c r="D3" s="1">
        <v>179.02762955518301</v>
      </c>
      <c r="E3" s="2">
        <v>0.58043936735780199</v>
      </c>
      <c r="F3" s="2">
        <v>0.58286635709475199</v>
      </c>
      <c r="G3" s="2">
        <v>0.58707066454477397</v>
      </c>
    </row>
    <row r="4" spans="1:7" x14ac:dyDescent="0.3">
      <c r="A4">
        <v>3</v>
      </c>
      <c r="B4" s="1">
        <v>150.65583309410499</v>
      </c>
      <c r="C4" s="1">
        <v>155.263971846147</v>
      </c>
      <c r="D4" s="1">
        <v>158.34632146487999</v>
      </c>
      <c r="E4" s="2">
        <v>0.60411021954910005</v>
      </c>
      <c r="F4" s="2">
        <v>0.58425449398104501</v>
      </c>
      <c r="G4" s="2">
        <v>0.54152605310187596</v>
      </c>
    </row>
    <row r="5" spans="1:7" x14ac:dyDescent="0.3">
      <c r="A5">
        <v>4</v>
      </c>
      <c r="B5" s="1">
        <v>148.58442709427101</v>
      </c>
      <c r="C5" s="1">
        <v>148.19717274160999</v>
      </c>
      <c r="D5" s="1">
        <v>154.62725239191099</v>
      </c>
      <c r="E5" s="2">
        <v>0.206682008035244</v>
      </c>
      <c r="F5" s="2">
        <v>0.21968617063406301</v>
      </c>
      <c r="G5" s="2">
        <v>0.24533085849147401</v>
      </c>
    </row>
    <row r="6" spans="1:7" x14ac:dyDescent="0.3">
      <c r="A6">
        <v>5</v>
      </c>
      <c r="B6" s="1">
        <v>145.01540130167299</v>
      </c>
      <c r="C6" s="1">
        <v>139.24196281409499</v>
      </c>
      <c r="D6" s="1">
        <v>147.56852405504699</v>
      </c>
      <c r="E6" s="2">
        <v>0.625855859264702</v>
      </c>
      <c r="F6" s="2">
        <v>0.60941058111816304</v>
      </c>
      <c r="G6" s="2">
        <v>0.57746316523746799</v>
      </c>
    </row>
    <row r="7" spans="1:7" x14ac:dyDescent="0.3">
      <c r="A7">
        <v>6</v>
      </c>
      <c r="B7" s="1">
        <v>160.57501587596499</v>
      </c>
      <c r="C7" s="1">
        <v>160.70422040461</v>
      </c>
      <c r="D7" s="1">
        <v>167.023524439569</v>
      </c>
      <c r="E7" s="2">
        <v>0.86216650530113403</v>
      </c>
      <c r="F7" s="2">
        <v>0.86090768351532998</v>
      </c>
      <c r="G7" s="2">
        <v>0.854210806801591</v>
      </c>
    </row>
    <row r="8" spans="1:7" x14ac:dyDescent="0.3">
      <c r="A8">
        <v>7</v>
      </c>
      <c r="B8" s="1">
        <v>174.19753518986701</v>
      </c>
      <c r="C8" s="1">
        <v>171.982276601911</v>
      </c>
      <c r="D8" s="1">
        <v>181.29165107244501</v>
      </c>
      <c r="E8" s="2">
        <v>0.63316621732397205</v>
      </c>
      <c r="F8" s="2">
        <v>0.62711070558797699</v>
      </c>
      <c r="G8" s="2">
        <v>0.58847676910162405</v>
      </c>
    </row>
    <row r="9" spans="1:7" x14ac:dyDescent="0.3">
      <c r="A9">
        <v>8</v>
      </c>
      <c r="B9" s="1">
        <v>171.73536489272399</v>
      </c>
      <c r="C9" s="1">
        <v>179.21598170276101</v>
      </c>
      <c r="D9" s="1">
        <v>182.481598166254</v>
      </c>
      <c r="E9" s="2">
        <v>0.61900309531539199</v>
      </c>
      <c r="F9" s="2">
        <v>0.63456629306094503</v>
      </c>
      <c r="G9" s="2">
        <v>0.64518067638130805</v>
      </c>
    </row>
    <row r="10" spans="1:7" x14ac:dyDescent="0.3">
      <c r="A10">
        <v>9</v>
      </c>
      <c r="B10" s="1">
        <v>165.83827381478201</v>
      </c>
      <c r="C10" s="1">
        <v>169.16345431710701</v>
      </c>
      <c r="D10" s="1">
        <v>174.460274042816</v>
      </c>
      <c r="E10" s="2">
        <v>0.73921183478651498</v>
      </c>
      <c r="F10" s="2">
        <v>0.74485471340171105</v>
      </c>
      <c r="G10" s="2">
        <v>0.74338545216288798</v>
      </c>
    </row>
    <row r="11" spans="1:7" x14ac:dyDescent="0.3">
      <c r="A11">
        <v>10</v>
      </c>
      <c r="B11" s="1">
        <v>166.658474960315</v>
      </c>
      <c r="C11" s="1">
        <v>169.68240395911701</v>
      </c>
      <c r="D11" s="1">
        <v>175.65581898024001</v>
      </c>
      <c r="E11" s="2">
        <v>0.55678560726084503</v>
      </c>
      <c r="F11" s="2">
        <v>0.54901746465199897</v>
      </c>
      <c r="G11" s="2">
        <v>0.53178694790817505</v>
      </c>
    </row>
    <row r="12" spans="1:7" x14ac:dyDescent="0.3">
      <c r="A12" t="s">
        <v>7</v>
      </c>
      <c r="B12" s="1">
        <f>AVERAGE(B2:B11)</f>
        <v>159.78466376279061</v>
      </c>
      <c r="C12" s="1">
        <f t="shared" ref="C12:G12" si="0">AVERAGE(C2:C11)</f>
        <v>161.38316398688548</v>
      </c>
      <c r="D12" s="1">
        <f t="shared" si="0"/>
        <v>167.46400985654012</v>
      </c>
      <c r="E12" s="2">
        <f t="shared" si="0"/>
        <v>0.58493184649683827</v>
      </c>
      <c r="F12" s="2">
        <f t="shared" si="0"/>
        <v>0.58271493679608333</v>
      </c>
      <c r="G12" s="2">
        <f t="shared" si="0"/>
        <v>0.57050126052370909</v>
      </c>
    </row>
    <row r="13" spans="1:7" x14ac:dyDescent="0.3">
      <c r="B13" s="1"/>
      <c r="C13" s="1"/>
      <c r="D13" s="1"/>
      <c r="E13" s="2"/>
      <c r="F13" s="2"/>
      <c r="G13" s="2"/>
    </row>
    <row r="14" spans="1:7" x14ac:dyDescent="0.3">
      <c r="B14" s="1"/>
      <c r="C14" s="1"/>
      <c r="D14" s="1"/>
      <c r="E14" s="2"/>
      <c r="F14" s="2"/>
      <c r="G14" s="2"/>
    </row>
    <row r="15" spans="1:7" x14ac:dyDescent="0.3">
      <c r="B15" s="1"/>
      <c r="C15" s="1"/>
      <c r="D15" s="1"/>
      <c r="E15" s="2"/>
      <c r="F15" s="2"/>
      <c r="G15" s="2"/>
    </row>
    <row r="16" spans="1:7" x14ac:dyDescent="0.3">
      <c r="B16" s="1"/>
      <c r="C16" s="1"/>
      <c r="D16" s="1"/>
      <c r="E16" s="2"/>
      <c r="F16" s="2"/>
      <c r="G16" s="2"/>
    </row>
    <row r="17" spans="2:7" x14ac:dyDescent="0.3">
      <c r="B17" s="1"/>
      <c r="C17" s="1"/>
      <c r="D17" s="1"/>
      <c r="E17" s="2"/>
      <c r="F17" s="2"/>
      <c r="G17" s="2"/>
    </row>
    <row r="18" spans="2:7" x14ac:dyDescent="0.3">
      <c r="B18" s="1"/>
      <c r="C18" s="1"/>
      <c r="D18" s="1"/>
      <c r="E18" s="2"/>
      <c r="F18" s="2"/>
      <c r="G18" s="2"/>
    </row>
    <row r="19" spans="2:7" x14ac:dyDescent="0.3">
      <c r="B19" s="1"/>
      <c r="C19" s="1"/>
      <c r="D19" s="1"/>
      <c r="E19" s="2"/>
      <c r="F19" s="2"/>
      <c r="G1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206-24B0-4743-93A7-B343D008DC1B}">
  <dimension ref="A1:G19"/>
  <sheetViews>
    <sheetView workbookViewId="0">
      <selection activeCell="G18" sqref="G18"/>
    </sheetView>
  </sheetViews>
  <sheetFormatPr baseColWidth="10" defaultRowHeight="14.4" x14ac:dyDescent="0.3"/>
  <sheetData>
    <row r="1" spans="1:7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2">
        <v>0.93365864889474004</v>
      </c>
      <c r="C2" s="2">
        <v>0.93332508391944202</v>
      </c>
      <c r="D2" s="2">
        <v>0.93321879676897701</v>
      </c>
      <c r="E2" s="2">
        <v>0.25370456861239399</v>
      </c>
      <c r="F2" s="2">
        <v>0.245836635584848</v>
      </c>
      <c r="G2" s="2">
        <v>0.232902263701601</v>
      </c>
    </row>
    <row r="3" spans="1:7" x14ac:dyDescent="0.3">
      <c r="A3">
        <v>2</v>
      </c>
      <c r="B3" s="2">
        <v>0.93103193154955899</v>
      </c>
      <c r="C3" s="2">
        <v>0.93051111542961795</v>
      </c>
      <c r="D3" s="2">
        <v>0.93032189883972005</v>
      </c>
      <c r="E3" s="2">
        <v>0.26479688281756802</v>
      </c>
      <c r="F3" s="2">
        <v>0.26983615396793698</v>
      </c>
      <c r="G3" s="2">
        <v>0.28188758593782898</v>
      </c>
    </row>
    <row r="4" spans="1:7" x14ac:dyDescent="0.3">
      <c r="A4">
        <v>3</v>
      </c>
      <c r="B4" s="2">
        <v>0.93392626251473199</v>
      </c>
      <c r="C4" s="2">
        <v>0.93326741089791698</v>
      </c>
      <c r="D4" s="2">
        <v>0.93321153758168196</v>
      </c>
      <c r="E4" s="2">
        <v>0.27837226983711399</v>
      </c>
      <c r="F4" s="2">
        <v>0.28425953561960499</v>
      </c>
      <c r="G4" s="2">
        <v>0.29385911703949702</v>
      </c>
    </row>
    <row r="5" spans="1:7" x14ac:dyDescent="0.3">
      <c r="A5">
        <v>4</v>
      </c>
      <c r="B5" s="2">
        <v>0.93485321204245297</v>
      </c>
      <c r="C5" s="2">
        <v>0.93446386547760396</v>
      </c>
      <c r="D5" s="2">
        <v>0.93415555430749697</v>
      </c>
      <c r="E5" s="3">
        <v>-0.26177833473983603</v>
      </c>
      <c r="F5" s="3">
        <v>-0.25814973091218102</v>
      </c>
      <c r="G5" s="3">
        <v>-0.22703586725586</v>
      </c>
    </row>
    <row r="6" spans="1:7" x14ac:dyDescent="0.3">
      <c r="A6">
        <v>5</v>
      </c>
      <c r="B6" s="2">
        <v>0.93482401074861599</v>
      </c>
      <c r="C6" s="2">
        <v>0.93421653789564196</v>
      </c>
      <c r="D6" s="2">
        <v>0.93403319746188496</v>
      </c>
      <c r="E6" s="2">
        <v>0.12602737331170799</v>
      </c>
      <c r="F6" s="2">
        <v>0.114738482472726</v>
      </c>
      <c r="G6" s="2">
        <v>8.7441068131955305E-2</v>
      </c>
    </row>
    <row r="7" spans="1:7" x14ac:dyDescent="0.3">
      <c r="A7">
        <v>6</v>
      </c>
      <c r="B7" s="2">
        <v>0.93281615556029396</v>
      </c>
      <c r="C7" s="2">
        <v>0.93176183718120198</v>
      </c>
      <c r="D7" s="2">
        <v>0.93179122083834398</v>
      </c>
      <c r="E7" s="2">
        <v>0.30530969975379602</v>
      </c>
      <c r="F7" s="2">
        <v>0.24141624712616</v>
      </c>
      <c r="G7" s="2">
        <v>0.229148063897919</v>
      </c>
    </row>
    <row r="8" spans="1:7" x14ac:dyDescent="0.3">
      <c r="A8">
        <v>7</v>
      </c>
      <c r="B8" s="2">
        <v>0.93314535953349598</v>
      </c>
      <c r="C8" s="2">
        <v>0.93300748519346499</v>
      </c>
      <c r="D8" s="2">
        <v>0.93266111704142196</v>
      </c>
      <c r="E8" s="2">
        <v>0.11879146915224501</v>
      </c>
      <c r="F8" s="2">
        <v>0.11114316507631</v>
      </c>
      <c r="G8" s="2">
        <v>0.111943936856763</v>
      </c>
    </row>
    <row r="9" spans="1:7" x14ac:dyDescent="0.3">
      <c r="A9">
        <v>8</v>
      </c>
      <c r="B9" s="2">
        <v>0.93321284122078696</v>
      </c>
      <c r="C9" s="2">
        <v>0.93272656362490103</v>
      </c>
      <c r="D9" s="2">
        <v>0.93265181769715699</v>
      </c>
      <c r="E9" s="2">
        <v>0.26737410594542299</v>
      </c>
      <c r="F9" s="2">
        <v>0.282787627454548</v>
      </c>
      <c r="G9" s="2">
        <v>0.30489723003404701</v>
      </c>
    </row>
    <row r="10" spans="1:7" x14ac:dyDescent="0.3">
      <c r="A10">
        <v>9</v>
      </c>
      <c r="B10" s="2">
        <v>0.93250069289637305</v>
      </c>
      <c r="C10" s="2">
        <v>0.931753405984588</v>
      </c>
      <c r="D10" s="2">
        <v>0.93160358074329097</v>
      </c>
      <c r="E10" s="2">
        <v>0.289000645607569</v>
      </c>
      <c r="F10" s="2">
        <v>0.30237488282300401</v>
      </c>
      <c r="G10" s="2">
        <v>0.31937395856793799</v>
      </c>
    </row>
    <row r="11" spans="1:7" x14ac:dyDescent="0.3">
      <c r="A11">
        <v>10</v>
      </c>
      <c r="B11" s="2">
        <v>0.93532882365662595</v>
      </c>
      <c r="C11" s="2">
        <v>0.93500003407658705</v>
      </c>
      <c r="D11" s="2">
        <v>0.93478996778295198</v>
      </c>
      <c r="E11" s="2">
        <v>0.346917802221965</v>
      </c>
      <c r="F11" s="2">
        <v>0.34104262615150199</v>
      </c>
      <c r="G11" s="2">
        <v>0.32940868640423399</v>
      </c>
    </row>
    <row r="12" spans="1:7" x14ac:dyDescent="0.3">
      <c r="A12" t="s">
        <v>7</v>
      </c>
      <c r="B12" s="2">
        <f>AVERAGE(B2:B11)</f>
        <v>0.93352979386176749</v>
      </c>
      <c r="C12" s="2">
        <f t="shared" ref="C12:G12" si="0">AVERAGE(C2:C11)</f>
        <v>0.93300333396809665</v>
      </c>
      <c r="D12" s="2">
        <f t="shared" si="0"/>
        <v>0.93284386890629278</v>
      </c>
      <c r="E12" s="2">
        <f t="shared" si="0"/>
        <v>0.19885164825199458</v>
      </c>
      <c r="F12" s="2">
        <f t="shared" si="0"/>
        <v>0.1935285625364459</v>
      </c>
      <c r="G12" s="2">
        <f t="shared" si="0"/>
        <v>0.19638260433159233</v>
      </c>
    </row>
    <row r="13" spans="1:7" x14ac:dyDescent="0.3">
      <c r="B13" s="2"/>
      <c r="C13" s="2"/>
      <c r="D13" s="2"/>
      <c r="E13" s="2"/>
      <c r="F13" s="2"/>
      <c r="G13" s="2"/>
    </row>
    <row r="14" spans="1:7" x14ac:dyDescent="0.3">
      <c r="B14" s="2"/>
      <c r="C14" s="2"/>
      <c r="D14" s="2"/>
      <c r="E14" s="2"/>
      <c r="F14" s="2"/>
      <c r="G14" s="2"/>
    </row>
    <row r="15" spans="1:7" x14ac:dyDescent="0.3">
      <c r="B15" s="2"/>
      <c r="C15" s="2"/>
      <c r="D15" s="2"/>
      <c r="E15" s="2"/>
      <c r="F15" s="2"/>
      <c r="G15" s="2"/>
    </row>
    <row r="16" spans="1:7" x14ac:dyDescent="0.3">
      <c r="B16" s="2"/>
      <c r="C16" s="2"/>
      <c r="D16" s="2"/>
      <c r="E16" s="2"/>
      <c r="F16" s="2"/>
      <c r="G16" s="2"/>
    </row>
    <row r="17" spans="2:7" x14ac:dyDescent="0.3">
      <c r="B17" s="2"/>
      <c r="C17" s="2"/>
      <c r="D17" s="2"/>
      <c r="E17" s="2"/>
      <c r="F17" s="2"/>
      <c r="G17" s="2"/>
    </row>
    <row r="18" spans="2:7" x14ac:dyDescent="0.3">
      <c r="B18" s="2"/>
      <c r="C18" s="2"/>
      <c r="D18" s="2"/>
      <c r="E18" s="2"/>
      <c r="F18" s="2"/>
      <c r="G18" s="2"/>
    </row>
    <row r="19" spans="2:7" x14ac:dyDescent="0.3">
      <c r="B19" s="2"/>
      <c r="C19" s="2"/>
      <c r="D19" s="2"/>
      <c r="E19" s="2"/>
      <c r="F19" s="2"/>
      <c r="G1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F735-BE05-43FA-BE8E-FDFA354D420F}">
  <dimension ref="A1:G18"/>
  <sheetViews>
    <sheetView workbookViewId="0">
      <selection activeCell="D17" sqref="D17"/>
    </sheetView>
  </sheetViews>
  <sheetFormatPr baseColWidth="10" defaultRowHeight="14.4" x14ac:dyDescent="0.3"/>
  <sheetData>
    <row r="1" spans="1:7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2">
        <v>40.241425272935601</v>
      </c>
      <c r="C2" s="2">
        <v>41.4783396496356</v>
      </c>
      <c r="D2" s="2">
        <v>42.6738466386985</v>
      </c>
      <c r="E2" s="2">
        <v>0.42769261920545598</v>
      </c>
      <c r="F2" s="2">
        <v>0.42164282800978597</v>
      </c>
      <c r="G2" s="2">
        <v>0.40397550347648298</v>
      </c>
    </row>
    <row r="3" spans="1:7" x14ac:dyDescent="0.3">
      <c r="A3">
        <v>2</v>
      </c>
      <c r="B3" s="2">
        <v>45.959783756746397</v>
      </c>
      <c r="C3" s="2">
        <v>46.988031238239202</v>
      </c>
      <c r="D3" s="2">
        <v>48.211723073208397</v>
      </c>
      <c r="E3" s="2">
        <v>0.48023987389102302</v>
      </c>
      <c r="F3" s="2">
        <v>0.48843939854836099</v>
      </c>
      <c r="G3" s="2">
        <v>0.50469021665360303</v>
      </c>
    </row>
    <row r="4" spans="1:7" x14ac:dyDescent="0.3">
      <c r="A4">
        <v>3</v>
      </c>
      <c r="B4" s="2">
        <v>42.542148687585502</v>
      </c>
      <c r="C4" s="2">
        <v>43.881199672452503</v>
      </c>
      <c r="D4" s="2">
        <v>44.370557568425198</v>
      </c>
      <c r="E4" s="2">
        <v>0.57067031813172697</v>
      </c>
      <c r="F4" s="2">
        <v>0.54919070025591399</v>
      </c>
      <c r="G4" s="2">
        <v>0.50272832799607003</v>
      </c>
    </row>
    <row r="5" spans="1:7" x14ac:dyDescent="0.3">
      <c r="A5">
        <v>4</v>
      </c>
      <c r="B5" s="2">
        <v>42.407296116688201</v>
      </c>
      <c r="C5" s="2">
        <v>43.032918964449202</v>
      </c>
      <c r="D5" s="2">
        <v>44.069015648660901</v>
      </c>
      <c r="E5" s="2">
        <v>0.27859016000657799</v>
      </c>
      <c r="F5" s="2">
        <v>0.28581526464349899</v>
      </c>
      <c r="G5" s="2">
        <v>0.30180473097777599</v>
      </c>
    </row>
    <row r="6" spans="1:7" x14ac:dyDescent="0.3">
      <c r="A6">
        <v>5</v>
      </c>
      <c r="B6" s="2">
        <v>42.089375933145597</v>
      </c>
      <c r="C6" s="2">
        <v>40.670514075941497</v>
      </c>
      <c r="D6" s="2">
        <v>42.411093666143699</v>
      </c>
      <c r="E6" s="2">
        <v>0.53677152776119597</v>
      </c>
      <c r="F6" s="2">
        <v>0.51843457695571704</v>
      </c>
      <c r="G6" s="2">
        <v>0.482918728971238</v>
      </c>
    </row>
    <row r="7" spans="1:7" x14ac:dyDescent="0.3">
      <c r="A7">
        <v>6</v>
      </c>
      <c r="B7" s="2">
        <v>44.481299584717497</v>
      </c>
      <c r="C7" s="2">
        <v>44.860653824992802</v>
      </c>
      <c r="D7" s="2">
        <v>46.022165421400501</v>
      </c>
      <c r="E7" s="2">
        <v>0.84308324144885605</v>
      </c>
      <c r="F7" s="2">
        <v>0.84232654114939298</v>
      </c>
      <c r="G7" s="2">
        <v>0.83617731791263705</v>
      </c>
    </row>
    <row r="8" spans="1:7" x14ac:dyDescent="0.3">
      <c r="A8">
        <v>7</v>
      </c>
      <c r="B8" s="2">
        <v>49.657619351044097</v>
      </c>
      <c r="C8" s="2">
        <v>49.8492958804026</v>
      </c>
      <c r="D8" s="2">
        <v>51.6785243426799</v>
      </c>
      <c r="E8" s="2">
        <v>0.56070820358726903</v>
      </c>
      <c r="F8" s="2">
        <v>0.55762162449647401</v>
      </c>
      <c r="G8" s="2">
        <v>0.52889138195618801</v>
      </c>
    </row>
    <row r="9" spans="1:7" x14ac:dyDescent="0.3">
      <c r="A9">
        <v>8</v>
      </c>
      <c r="B9" s="2">
        <v>47.628000802998002</v>
      </c>
      <c r="C9" s="2">
        <v>49.770990417862102</v>
      </c>
      <c r="D9" s="2">
        <v>50.391861130108602</v>
      </c>
      <c r="E9" s="2">
        <v>0.65694928299809097</v>
      </c>
      <c r="F9" s="2">
        <v>0.67081638200395999</v>
      </c>
      <c r="G9" s="2">
        <v>0.68467637976131102</v>
      </c>
    </row>
    <row r="10" spans="1:7" x14ac:dyDescent="0.3">
      <c r="A10">
        <v>9</v>
      </c>
      <c r="B10" s="2">
        <v>46.212544752094303</v>
      </c>
      <c r="C10" s="2">
        <v>46.974908768787998</v>
      </c>
      <c r="D10" s="2">
        <v>47.920014471084002</v>
      </c>
      <c r="E10" s="2">
        <v>0.73206185722854</v>
      </c>
      <c r="F10" s="2">
        <v>0.73519196741000004</v>
      </c>
      <c r="G10" s="2">
        <v>0.73484886702313901</v>
      </c>
    </row>
    <row r="11" spans="1:7" x14ac:dyDescent="0.3">
      <c r="A11">
        <v>10</v>
      </c>
      <c r="B11" s="2">
        <v>48.640417603969802</v>
      </c>
      <c r="C11" s="2">
        <v>49.6311088305957</v>
      </c>
      <c r="D11" s="2">
        <v>50.712055026807803</v>
      </c>
      <c r="E11" s="2">
        <v>0.47143462051679103</v>
      </c>
      <c r="F11" s="2">
        <v>0.46327091091692302</v>
      </c>
      <c r="G11" s="2">
        <v>0.44565134281715901</v>
      </c>
    </row>
    <row r="12" spans="1:7" x14ac:dyDescent="0.3">
      <c r="A12" t="s">
        <v>7</v>
      </c>
      <c r="B12" s="2">
        <f>AVERAGE(B2:B11)</f>
        <v>44.9859911861925</v>
      </c>
      <c r="C12" s="2">
        <f t="shared" ref="C12:G12" si="0">AVERAGE(C2:C11)</f>
        <v>45.713796132335922</v>
      </c>
      <c r="D12" s="2">
        <f t="shared" si="0"/>
        <v>46.846085698721751</v>
      </c>
      <c r="E12" s="2">
        <f t="shared" si="0"/>
        <v>0.55582017047755261</v>
      </c>
      <c r="F12" s="2">
        <f t="shared" si="0"/>
        <v>0.5532750194390027</v>
      </c>
      <c r="G12" s="2">
        <f t="shared" si="0"/>
        <v>0.54263627975456052</v>
      </c>
    </row>
    <row r="13" spans="1:7" x14ac:dyDescent="0.3">
      <c r="B13" s="2"/>
      <c r="C13" s="2"/>
      <c r="D13" s="2"/>
      <c r="E13" s="2"/>
      <c r="F13" s="2"/>
      <c r="G13" s="2"/>
    </row>
    <row r="14" spans="1:7" x14ac:dyDescent="0.3">
      <c r="B14" s="2"/>
      <c r="C14" s="2"/>
      <c r="D14" s="2"/>
      <c r="E14" s="2"/>
      <c r="F14" s="2"/>
      <c r="G14" s="2"/>
    </row>
    <row r="15" spans="1:7" x14ac:dyDescent="0.3">
      <c r="B15" s="2"/>
      <c r="C15" s="2"/>
      <c r="D15" s="2"/>
      <c r="E15" s="2"/>
      <c r="F15" s="2"/>
      <c r="G15" s="2"/>
    </row>
    <row r="16" spans="1:7" x14ac:dyDescent="0.3">
      <c r="B16" s="2"/>
      <c r="C16" s="2"/>
      <c r="D16" s="2"/>
      <c r="E16" s="2"/>
      <c r="F16" s="2"/>
      <c r="G16" s="2"/>
    </row>
    <row r="17" spans="2:7" x14ac:dyDescent="0.3">
      <c r="B17" s="2"/>
      <c r="C17" s="2"/>
      <c r="D17" s="2"/>
      <c r="E17" s="2"/>
      <c r="F17" s="2"/>
      <c r="G17" s="2"/>
    </row>
    <row r="18" spans="2:7" x14ac:dyDescent="0.3">
      <c r="B18" s="2"/>
      <c r="C18" s="2"/>
      <c r="D18" s="2"/>
      <c r="E18" s="2"/>
      <c r="F18" s="2"/>
      <c r="G1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597F-61FF-48C4-AE5B-921DFDF5AE87}">
  <dimension ref="A1:G12"/>
  <sheetViews>
    <sheetView workbookViewId="0">
      <selection activeCell="E21" sqref="E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14.1370867731665</v>
      </c>
      <c r="C2">
        <v>14.491460856448899</v>
      </c>
      <c r="D2">
        <v>14.415651462507601</v>
      </c>
      <c r="E2">
        <v>0.159563069215505</v>
      </c>
      <c r="F2">
        <v>0.16921108777996</v>
      </c>
      <c r="G2">
        <v>0.175095595803441</v>
      </c>
    </row>
    <row r="3" spans="1:7" x14ac:dyDescent="0.3">
      <c r="A3">
        <v>2</v>
      </c>
      <c r="B3">
        <v>14.728978161856499</v>
      </c>
      <c r="C3">
        <v>15.0349320165676</v>
      </c>
      <c r="D3">
        <v>14.966136269736801</v>
      </c>
      <c r="E3">
        <v>0.49985823495102499</v>
      </c>
      <c r="F3">
        <v>0.500773660635212</v>
      </c>
      <c r="G3">
        <v>0.49742792634934702</v>
      </c>
    </row>
    <row r="4" spans="1:7" x14ac:dyDescent="0.3">
      <c r="A4">
        <v>3</v>
      </c>
      <c r="B4">
        <v>14.0807892911383</v>
      </c>
      <c r="C4">
        <v>14.2790774053249</v>
      </c>
      <c r="D4">
        <v>14.179835567210301</v>
      </c>
      <c r="E4">
        <v>0.69758732362210796</v>
      </c>
      <c r="F4">
        <v>0.70562570166793803</v>
      </c>
      <c r="G4">
        <v>0.69984400260930202</v>
      </c>
    </row>
    <row r="5" spans="1:7" x14ac:dyDescent="0.3">
      <c r="A5">
        <v>4</v>
      </c>
      <c r="B5">
        <v>14.3839600579639</v>
      </c>
      <c r="C5">
        <v>14.665544200574301</v>
      </c>
      <c r="D5">
        <v>14.594095377370399</v>
      </c>
      <c r="E5">
        <v>0.53131331452930897</v>
      </c>
      <c r="F5">
        <v>0.52660178195060003</v>
      </c>
      <c r="G5">
        <v>0.50273628299059703</v>
      </c>
    </row>
    <row r="6" spans="1:7" x14ac:dyDescent="0.3">
      <c r="A6">
        <v>5</v>
      </c>
      <c r="B6">
        <v>14.5190198338457</v>
      </c>
      <c r="C6">
        <v>14.760593457992099</v>
      </c>
      <c r="D6">
        <v>14.688447117434199</v>
      </c>
      <c r="E6">
        <v>0.54589926854182402</v>
      </c>
      <c r="F6">
        <v>0.53227051959369498</v>
      </c>
      <c r="G6">
        <v>0.49366550285715899</v>
      </c>
    </row>
    <row r="7" spans="1:7" x14ac:dyDescent="0.3">
      <c r="A7">
        <v>6</v>
      </c>
      <c r="B7">
        <v>14.0948630764979</v>
      </c>
      <c r="C7">
        <v>14.3939734349888</v>
      </c>
      <c r="D7">
        <v>14.3164373300199</v>
      </c>
      <c r="E7">
        <v>0.90880142558168597</v>
      </c>
      <c r="F7">
        <v>0.90687715854600304</v>
      </c>
      <c r="G7">
        <v>0.89861669328230098</v>
      </c>
    </row>
    <row r="8" spans="1:7" x14ac:dyDescent="0.3">
      <c r="A8">
        <v>7</v>
      </c>
      <c r="B8">
        <v>14.565625170031799</v>
      </c>
      <c r="C8">
        <v>14.857741046811901</v>
      </c>
      <c r="D8">
        <v>14.7718807126762</v>
      </c>
      <c r="E8">
        <v>0.72960500683545404</v>
      </c>
      <c r="F8">
        <v>0.72836641741159203</v>
      </c>
      <c r="G8">
        <v>0.73225377993072205</v>
      </c>
    </row>
    <row r="9" spans="1:7" x14ac:dyDescent="0.3">
      <c r="A9">
        <v>8</v>
      </c>
      <c r="B9">
        <v>14.2925512550894</v>
      </c>
      <c r="C9">
        <v>14.6034801697758</v>
      </c>
      <c r="D9">
        <v>14.528538535341699</v>
      </c>
      <c r="E9">
        <v>0.60973680464364199</v>
      </c>
      <c r="F9">
        <v>0.62064047659553501</v>
      </c>
      <c r="G9">
        <v>0.63596942811167301</v>
      </c>
    </row>
    <row r="10" spans="1:7" x14ac:dyDescent="0.3">
      <c r="A10">
        <v>9</v>
      </c>
      <c r="B10">
        <v>14.6022419209706</v>
      </c>
      <c r="C10">
        <v>14.875131134304199</v>
      </c>
      <c r="D10">
        <v>14.784443059184699</v>
      </c>
      <c r="E10">
        <v>0.202505583720032</v>
      </c>
      <c r="F10">
        <v>0.212688070014456</v>
      </c>
      <c r="G10">
        <v>0.247523777576619</v>
      </c>
    </row>
    <row r="11" spans="1:7" x14ac:dyDescent="0.3">
      <c r="A11">
        <v>10</v>
      </c>
      <c r="B11">
        <v>14.6614469308076</v>
      </c>
      <c r="C11">
        <v>14.991103247887001</v>
      </c>
      <c r="D11">
        <v>14.8937124670903</v>
      </c>
      <c r="E11">
        <v>0.30813774435061297</v>
      </c>
      <c r="F11">
        <v>0.316309958501791</v>
      </c>
      <c r="G11">
        <v>0.32488993467396299</v>
      </c>
    </row>
    <row r="12" spans="1:7" x14ac:dyDescent="0.3">
      <c r="A12" t="s">
        <v>7</v>
      </c>
      <c r="B12">
        <f>AVERAGE(B2:B11)</f>
        <v>14.406656247136823</v>
      </c>
      <c r="C12">
        <f t="shared" ref="C12:G12" si="0">AVERAGE(C2:C11)</f>
        <v>14.695303697067549</v>
      </c>
      <c r="D12">
        <f t="shared" si="0"/>
        <v>14.613917789857208</v>
      </c>
      <c r="E12">
        <f t="shared" si="0"/>
        <v>0.51930077759911974</v>
      </c>
      <c r="F12">
        <f t="shared" si="0"/>
        <v>0.52193648326967823</v>
      </c>
      <c r="G12">
        <f t="shared" si="0"/>
        <v>0.52080229241851239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DF7B-1AFA-453F-ABC3-ED903B0D08F0}">
  <dimension ref="A1:G12"/>
  <sheetViews>
    <sheetView workbookViewId="0">
      <selection activeCell="D17" sqref="D17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6.4534791242719602E-2</v>
      </c>
      <c r="C2">
        <v>6.5840421568445801E-2</v>
      </c>
      <c r="D2">
        <v>6.8572686473532304E-2</v>
      </c>
      <c r="E2">
        <v>0.48507932803724102</v>
      </c>
      <c r="F2">
        <v>0.47603326117724598</v>
      </c>
      <c r="G2">
        <v>0.452078545110153</v>
      </c>
    </row>
    <row r="3" spans="1:7" x14ac:dyDescent="0.3">
      <c r="A3">
        <v>2</v>
      </c>
      <c r="B3">
        <v>7.7468366365375102E-2</v>
      </c>
      <c r="C3">
        <v>7.7874219863861505E-2</v>
      </c>
      <c r="D3">
        <v>8.1054026195876899E-2</v>
      </c>
      <c r="E3">
        <v>0.55845542743340604</v>
      </c>
      <c r="F3">
        <v>0.56227822638311697</v>
      </c>
      <c r="G3">
        <v>0.56641648824079904</v>
      </c>
    </row>
    <row r="4" spans="1:7" x14ac:dyDescent="0.3">
      <c r="A4">
        <v>3</v>
      </c>
      <c r="B4">
        <v>6.9257451827958602E-2</v>
      </c>
      <c r="C4">
        <v>7.0923331964693401E-2</v>
      </c>
      <c r="D4">
        <v>7.2490247162531093E-2</v>
      </c>
      <c r="E4">
        <v>0.596527760263869</v>
      </c>
      <c r="F4">
        <v>0.57497107946067605</v>
      </c>
      <c r="G4">
        <v>0.52927551221223401</v>
      </c>
    </row>
    <row r="5" spans="1:7" x14ac:dyDescent="0.3">
      <c r="A5">
        <v>4</v>
      </c>
      <c r="B5">
        <v>6.7467944309016203E-2</v>
      </c>
      <c r="C5">
        <v>6.6762897475929894E-2</v>
      </c>
      <c r="D5">
        <v>6.9651855212684702E-2</v>
      </c>
      <c r="E5">
        <v>0.240920060949017</v>
      </c>
      <c r="F5">
        <v>0.25577641960398501</v>
      </c>
      <c r="G5">
        <v>0.28479815619813798</v>
      </c>
    </row>
    <row r="6" spans="1:7" x14ac:dyDescent="0.3">
      <c r="A6">
        <v>5</v>
      </c>
      <c r="B6">
        <v>6.6413571878960201E-2</v>
      </c>
      <c r="C6">
        <v>6.3228317080772395E-2</v>
      </c>
      <c r="D6">
        <v>6.7076966565504506E-2</v>
      </c>
      <c r="E6">
        <v>0.629116212877328</v>
      </c>
      <c r="F6">
        <v>0.613246400219845</v>
      </c>
      <c r="G6">
        <v>0.58711178533390196</v>
      </c>
    </row>
    <row r="7" spans="1:7" x14ac:dyDescent="0.3">
      <c r="A7">
        <v>6</v>
      </c>
      <c r="B7">
        <v>7.41866140129121E-2</v>
      </c>
      <c r="C7">
        <v>7.3826972888708195E-2</v>
      </c>
      <c r="D7">
        <v>7.6624093371635602E-2</v>
      </c>
      <c r="E7">
        <v>0.85066306385148405</v>
      </c>
      <c r="F7">
        <v>0.85045848962375103</v>
      </c>
      <c r="G7">
        <v>0.84575980440966603</v>
      </c>
    </row>
    <row r="8" spans="1:7" x14ac:dyDescent="0.3">
      <c r="A8">
        <v>7</v>
      </c>
      <c r="B8">
        <v>8.0505252242213596E-2</v>
      </c>
      <c r="C8">
        <v>7.97057763731506E-2</v>
      </c>
      <c r="D8">
        <v>8.3490957731349402E-2</v>
      </c>
      <c r="E8">
        <v>0.60889410308626801</v>
      </c>
      <c r="F8">
        <v>0.60480586415462601</v>
      </c>
      <c r="G8">
        <v>0.57243176683008501</v>
      </c>
    </row>
    <row r="9" spans="1:7" x14ac:dyDescent="0.3">
      <c r="A9">
        <v>8</v>
      </c>
      <c r="B9">
        <v>7.9514005876954702E-2</v>
      </c>
      <c r="C9">
        <v>8.2497463873295304E-2</v>
      </c>
      <c r="D9">
        <v>8.3987493581891295E-2</v>
      </c>
      <c r="E9">
        <v>0.63018998172253504</v>
      </c>
      <c r="F9">
        <v>0.64634596497595398</v>
      </c>
      <c r="G9">
        <v>0.65778093524395298</v>
      </c>
    </row>
    <row r="10" spans="1:7" x14ac:dyDescent="0.3">
      <c r="A10">
        <v>9</v>
      </c>
      <c r="B10">
        <v>7.5790393956372604E-2</v>
      </c>
      <c r="C10">
        <v>7.6812204420418098E-2</v>
      </c>
      <c r="D10">
        <v>7.9026573899407704E-2</v>
      </c>
      <c r="E10">
        <v>0.72916789190518005</v>
      </c>
      <c r="F10">
        <v>0.734212439694927</v>
      </c>
      <c r="G10">
        <v>0.73478011396623699</v>
      </c>
    </row>
    <row r="11" spans="1:7" x14ac:dyDescent="0.3">
      <c r="A11">
        <v>10</v>
      </c>
      <c r="B11">
        <v>7.7222869615994796E-2</v>
      </c>
      <c r="C11">
        <v>7.8382986819420603E-2</v>
      </c>
      <c r="D11">
        <v>8.1126005735939505E-2</v>
      </c>
      <c r="E11">
        <v>0.52937917835695103</v>
      </c>
      <c r="F11">
        <v>0.52281673251365202</v>
      </c>
      <c r="G11">
        <v>0.50663868056840899</v>
      </c>
    </row>
    <row r="12" spans="1:7" x14ac:dyDescent="0.3">
      <c r="A12" t="s">
        <v>7</v>
      </c>
      <c r="B12">
        <f>AVERAGE(B2:B11)</f>
        <v>7.3236126132847745E-2</v>
      </c>
      <c r="C12">
        <f t="shared" ref="C12:G12" si="0">AVERAGE(C2:C11)</f>
        <v>7.3585459232869577E-2</v>
      </c>
      <c r="D12">
        <f t="shared" si="0"/>
        <v>7.6310090593035312E-2</v>
      </c>
      <c r="E12">
        <f t="shared" si="0"/>
        <v>0.58583930084832792</v>
      </c>
      <c r="F12">
        <f t="shared" si="0"/>
        <v>0.58409448778077788</v>
      </c>
      <c r="G12">
        <f t="shared" si="0"/>
        <v>0.57370717881135769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F63B-1380-490D-ABDC-0C6CB5DFE450}">
  <dimension ref="A1:E241"/>
  <sheetViews>
    <sheetView tabSelected="1" workbookViewId="0">
      <pane ySplit="1" topLeftCell="A5" activePane="bottomLeft" state="frozen"/>
      <selection pane="bottomLeft" activeCell="G20" sqref="G20"/>
    </sheetView>
  </sheetViews>
  <sheetFormatPr baseColWidth="10" defaultRowHeight="14.4" x14ac:dyDescent="0.3"/>
  <cols>
    <col min="1" max="1" width="6.77734375" bestFit="1" customWidth="1"/>
    <col min="2" max="2" width="4.44140625" bestFit="1" customWidth="1"/>
    <col min="3" max="3" width="10.77734375" bestFit="1" customWidth="1"/>
    <col min="4" max="4" width="8.88671875" bestFit="1" customWidth="1"/>
  </cols>
  <sheetData>
    <row r="1" spans="1:5" x14ac:dyDescent="0.3">
      <c r="A1" s="11" t="s">
        <v>8</v>
      </c>
      <c r="B1" s="11" t="s">
        <v>0</v>
      </c>
      <c r="C1" s="11" t="s">
        <v>19</v>
      </c>
      <c r="D1" s="11" t="s">
        <v>10</v>
      </c>
      <c r="E1" s="11" t="s">
        <v>9</v>
      </c>
    </row>
    <row r="2" spans="1:5" x14ac:dyDescent="0.3">
      <c r="A2" s="6" t="s">
        <v>11</v>
      </c>
      <c r="B2" s="7">
        <v>1</v>
      </c>
      <c r="C2" s="7" t="s">
        <v>22</v>
      </c>
      <c r="D2" s="12">
        <v>0.43940676237579401</v>
      </c>
      <c r="E2" s="13">
        <v>119.31368477667399</v>
      </c>
    </row>
    <row r="3" spans="1:5" x14ac:dyDescent="0.3">
      <c r="A3" s="8" t="s">
        <v>11</v>
      </c>
      <c r="B3" s="4">
        <v>2</v>
      </c>
      <c r="C3" s="4" t="s">
        <v>22</v>
      </c>
      <c r="D3" s="14">
        <v>0.50949053885604101</v>
      </c>
      <c r="E3" s="15">
        <v>124.104930020174</v>
      </c>
    </row>
    <row r="4" spans="1:5" x14ac:dyDescent="0.3">
      <c r="A4" s="8" t="s">
        <v>11</v>
      </c>
      <c r="B4" s="4">
        <v>3</v>
      </c>
      <c r="C4" s="4" t="s">
        <v>22</v>
      </c>
      <c r="D4" s="16">
        <v>-6.8577171727435507E-2</v>
      </c>
      <c r="E4" s="15">
        <v>117.918179108846</v>
      </c>
    </row>
    <row r="5" spans="1:5" x14ac:dyDescent="0.3">
      <c r="A5" s="8" t="s">
        <v>11</v>
      </c>
      <c r="B5" s="4">
        <v>4</v>
      </c>
      <c r="C5" s="4" t="s">
        <v>22</v>
      </c>
      <c r="D5" s="14">
        <v>0.48680196521158697</v>
      </c>
      <c r="E5" s="15">
        <v>161.38319896217899</v>
      </c>
    </row>
    <row r="6" spans="1:5" x14ac:dyDescent="0.3">
      <c r="A6" s="8" t="s">
        <v>11</v>
      </c>
      <c r="B6" s="4">
        <v>5</v>
      </c>
      <c r="C6" s="4" t="s">
        <v>22</v>
      </c>
      <c r="D6" s="14">
        <v>0.29021364093365698</v>
      </c>
      <c r="E6" s="15">
        <v>155.65486468765499</v>
      </c>
    </row>
    <row r="7" spans="1:5" x14ac:dyDescent="0.3">
      <c r="A7" s="8" t="s">
        <v>11</v>
      </c>
      <c r="B7" s="4">
        <v>6</v>
      </c>
      <c r="C7" s="4" t="s">
        <v>22</v>
      </c>
      <c r="D7" s="16">
        <v>2.6860479811711101E-2</v>
      </c>
      <c r="E7" s="15">
        <v>120.44476111137701</v>
      </c>
    </row>
    <row r="8" spans="1:5" x14ac:dyDescent="0.3">
      <c r="A8" s="8" t="s">
        <v>11</v>
      </c>
      <c r="B8" s="4">
        <v>7</v>
      </c>
      <c r="C8" s="4" t="s">
        <v>22</v>
      </c>
      <c r="D8" s="14">
        <v>0.55038597283303803</v>
      </c>
      <c r="E8" s="15">
        <v>148.495804944707</v>
      </c>
    </row>
    <row r="9" spans="1:5" x14ac:dyDescent="0.3">
      <c r="A9" s="8" t="s">
        <v>11</v>
      </c>
      <c r="B9" s="4">
        <v>8</v>
      </c>
      <c r="C9" s="4" t="s">
        <v>22</v>
      </c>
      <c r="D9" s="14">
        <v>0.44476156199213501</v>
      </c>
      <c r="E9" s="15">
        <v>116.569709378068</v>
      </c>
    </row>
    <row r="10" spans="1:5" x14ac:dyDescent="0.3">
      <c r="A10" s="8" t="s">
        <v>11</v>
      </c>
      <c r="B10" s="4">
        <v>9</v>
      </c>
      <c r="C10" s="4" t="s">
        <v>22</v>
      </c>
      <c r="D10" s="16">
        <v>-1.6474198576081601E-3</v>
      </c>
      <c r="E10" s="15">
        <v>144.974542491509</v>
      </c>
    </row>
    <row r="11" spans="1:5" x14ac:dyDescent="0.3">
      <c r="A11" s="9" t="s">
        <v>11</v>
      </c>
      <c r="B11" s="5">
        <v>10</v>
      </c>
      <c r="C11" s="5" t="s">
        <v>22</v>
      </c>
      <c r="D11" s="17">
        <v>0.297782265105491</v>
      </c>
      <c r="E11" s="18">
        <v>131.35062650116399</v>
      </c>
    </row>
    <row r="12" spans="1:5" x14ac:dyDescent="0.3">
      <c r="A12" s="6" t="s">
        <v>12</v>
      </c>
      <c r="B12" s="7">
        <v>1</v>
      </c>
      <c r="C12" s="7" t="s">
        <v>22</v>
      </c>
      <c r="D12" s="12">
        <v>0.68792402978602996</v>
      </c>
      <c r="E12" s="13">
        <v>195.061874988217</v>
      </c>
    </row>
    <row r="13" spans="1:5" x14ac:dyDescent="0.3">
      <c r="A13" s="8" t="s">
        <v>12</v>
      </c>
      <c r="B13" s="4">
        <v>2</v>
      </c>
      <c r="C13" s="4" t="s">
        <v>22</v>
      </c>
      <c r="D13" s="14">
        <v>0.56915758697839303</v>
      </c>
      <c r="E13" s="15">
        <v>196.57373815704801</v>
      </c>
    </row>
    <row r="14" spans="1:5" x14ac:dyDescent="0.3">
      <c r="A14" s="8" t="s">
        <v>12</v>
      </c>
      <c r="B14" s="4">
        <v>3</v>
      </c>
      <c r="C14" s="4" t="s">
        <v>22</v>
      </c>
      <c r="D14" s="16">
        <v>0.182540933742387</v>
      </c>
      <c r="E14" s="15">
        <v>163.64592790010801</v>
      </c>
    </row>
    <row r="15" spans="1:5" x14ac:dyDescent="0.3">
      <c r="A15" s="8" t="s">
        <v>12</v>
      </c>
      <c r="B15" s="4">
        <v>4</v>
      </c>
      <c r="C15" s="4" t="s">
        <v>22</v>
      </c>
      <c r="D15" s="14">
        <v>0.31347465931822599</v>
      </c>
      <c r="E15" s="15">
        <v>193.09588687923201</v>
      </c>
    </row>
    <row r="16" spans="1:5" x14ac:dyDescent="0.3">
      <c r="A16" s="8" t="s">
        <v>12</v>
      </c>
      <c r="B16" s="4">
        <v>5</v>
      </c>
      <c r="C16" s="4" t="s">
        <v>22</v>
      </c>
      <c r="D16" s="14">
        <v>0.69773290915460295</v>
      </c>
      <c r="E16" s="15">
        <v>190.37180405428899</v>
      </c>
    </row>
    <row r="17" spans="1:5" x14ac:dyDescent="0.3">
      <c r="A17" s="8" t="s">
        <v>12</v>
      </c>
      <c r="B17" s="4">
        <v>6</v>
      </c>
      <c r="C17" s="4" t="s">
        <v>22</v>
      </c>
      <c r="D17" s="16">
        <v>0.699026126101842</v>
      </c>
      <c r="E17" s="15">
        <v>168.82457655421399</v>
      </c>
    </row>
    <row r="18" spans="1:5" x14ac:dyDescent="0.3">
      <c r="A18" s="8" t="s">
        <v>12</v>
      </c>
      <c r="B18" s="4">
        <v>7</v>
      </c>
      <c r="C18" s="4" t="s">
        <v>22</v>
      </c>
      <c r="D18" s="14">
        <v>0.65575072496319098</v>
      </c>
      <c r="E18" s="15">
        <v>231.58823243331199</v>
      </c>
    </row>
    <row r="19" spans="1:5" x14ac:dyDescent="0.3">
      <c r="A19" s="8" t="s">
        <v>12</v>
      </c>
      <c r="B19" s="4">
        <v>8</v>
      </c>
      <c r="C19" s="4" t="s">
        <v>22</v>
      </c>
      <c r="D19" s="14">
        <v>0.72800235020002002</v>
      </c>
      <c r="E19" s="15">
        <v>175.919568047376</v>
      </c>
    </row>
    <row r="20" spans="1:5" x14ac:dyDescent="0.3">
      <c r="A20" s="8" t="s">
        <v>12</v>
      </c>
      <c r="B20" s="4">
        <v>9</v>
      </c>
      <c r="C20" s="4" t="s">
        <v>22</v>
      </c>
      <c r="D20" s="16">
        <v>0.67325295747512703</v>
      </c>
      <c r="E20" s="15">
        <v>178.39967596253101</v>
      </c>
    </row>
    <row r="21" spans="1:5" x14ac:dyDescent="0.3">
      <c r="A21" s="9" t="s">
        <v>12</v>
      </c>
      <c r="B21" s="5">
        <v>10</v>
      </c>
      <c r="C21" s="5" t="s">
        <v>22</v>
      </c>
      <c r="D21" s="17">
        <v>0.68947298335737695</v>
      </c>
      <c r="E21" s="18">
        <v>199.07566623497701</v>
      </c>
    </row>
    <row r="22" spans="1:5" x14ac:dyDescent="0.3">
      <c r="A22" s="6" t="s">
        <v>13</v>
      </c>
      <c r="B22" s="7">
        <v>1</v>
      </c>
      <c r="C22" s="7" t="s">
        <v>22</v>
      </c>
      <c r="D22" s="12">
        <v>0.27273073654653002</v>
      </c>
      <c r="E22" s="13">
        <v>1081.2201125804299</v>
      </c>
    </row>
    <row r="23" spans="1:5" x14ac:dyDescent="0.3">
      <c r="A23" s="8" t="s">
        <v>13</v>
      </c>
      <c r="B23" s="4">
        <v>2</v>
      </c>
      <c r="C23" s="4" t="s">
        <v>22</v>
      </c>
      <c r="D23" s="14">
        <v>2.85380716778296E-2</v>
      </c>
      <c r="E23" s="15">
        <v>959.63595100836301</v>
      </c>
    </row>
    <row r="24" spans="1:5" x14ac:dyDescent="0.3">
      <c r="A24" s="8" t="s">
        <v>13</v>
      </c>
      <c r="B24" s="4">
        <v>3</v>
      </c>
      <c r="C24" s="4" t="s">
        <v>22</v>
      </c>
      <c r="D24" s="16">
        <v>0.28476914681821203</v>
      </c>
      <c r="E24" s="15">
        <v>631.60735270062696</v>
      </c>
    </row>
    <row r="25" spans="1:5" x14ac:dyDescent="0.3">
      <c r="A25" s="8" t="s">
        <v>13</v>
      </c>
      <c r="B25" s="4">
        <v>4</v>
      </c>
      <c r="C25" s="4" t="s">
        <v>22</v>
      </c>
      <c r="D25" s="14">
        <v>-5.97542190549896E-2</v>
      </c>
      <c r="E25" s="15">
        <v>705.64065984440902</v>
      </c>
    </row>
    <row r="26" spans="1:5" x14ac:dyDescent="0.3">
      <c r="A26" s="8" t="s">
        <v>13</v>
      </c>
      <c r="B26" s="4">
        <v>5</v>
      </c>
      <c r="C26" s="4" t="s">
        <v>22</v>
      </c>
      <c r="D26" s="14">
        <v>0.11409224233979399</v>
      </c>
      <c r="E26" s="15">
        <v>1121.7644589606</v>
      </c>
    </row>
    <row r="27" spans="1:5" x14ac:dyDescent="0.3">
      <c r="A27" s="8" t="s">
        <v>13</v>
      </c>
      <c r="B27" s="4">
        <v>6</v>
      </c>
      <c r="C27" s="4" t="s">
        <v>22</v>
      </c>
      <c r="D27" s="16">
        <v>0.28996908622593898</v>
      </c>
      <c r="E27" s="15">
        <v>714.42786639577696</v>
      </c>
    </row>
    <row r="28" spans="1:5" x14ac:dyDescent="0.3">
      <c r="A28" s="8" t="s">
        <v>13</v>
      </c>
      <c r="B28" s="4">
        <v>7</v>
      </c>
      <c r="C28" s="4" t="s">
        <v>22</v>
      </c>
      <c r="D28" s="14">
        <v>0.43449008468299</v>
      </c>
      <c r="E28" s="15">
        <v>733.61357070218196</v>
      </c>
    </row>
    <row r="29" spans="1:5" x14ac:dyDescent="0.3">
      <c r="A29" s="8" t="s">
        <v>13</v>
      </c>
      <c r="B29" s="4">
        <v>8</v>
      </c>
      <c r="C29" s="4" t="s">
        <v>22</v>
      </c>
      <c r="D29" s="14">
        <v>0.35869423471800099</v>
      </c>
      <c r="E29" s="15">
        <v>767.04644642994697</v>
      </c>
    </row>
    <row r="30" spans="1:5" x14ac:dyDescent="0.3">
      <c r="A30" s="8" t="s">
        <v>13</v>
      </c>
      <c r="B30" s="4">
        <v>9</v>
      </c>
      <c r="C30" s="4" t="s">
        <v>22</v>
      </c>
      <c r="D30" s="16">
        <v>7.4848430258345503E-3</v>
      </c>
      <c r="E30" s="15">
        <v>693.93081693012095</v>
      </c>
    </row>
    <row r="31" spans="1:5" x14ac:dyDescent="0.3">
      <c r="A31" s="9" t="s">
        <v>13</v>
      </c>
      <c r="B31" s="5">
        <v>10</v>
      </c>
      <c r="C31" s="5" t="s">
        <v>22</v>
      </c>
      <c r="D31" s="17">
        <v>0.42979962661641402</v>
      </c>
      <c r="E31" s="18">
        <v>660.11997433511101</v>
      </c>
    </row>
    <row r="32" spans="1:5" x14ac:dyDescent="0.3">
      <c r="A32" s="6" t="s">
        <v>14</v>
      </c>
      <c r="B32" s="7">
        <v>1</v>
      </c>
      <c r="C32" s="7" t="s">
        <v>22</v>
      </c>
      <c r="D32" s="12">
        <v>0.42189775077367703</v>
      </c>
      <c r="E32" s="13">
        <v>144.33146019944201</v>
      </c>
    </row>
    <row r="33" spans="1:5" x14ac:dyDescent="0.3">
      <c r="A33" s="8" t="s">
        <v>14</v>
      </c>
      <c r="B33" s="4">
        <v>2</v>
      </c>
      <c r="C33" s="4" t="s">
        <v>22</v>
      </c>
      <c r="D33" s="14">
        <v>0.58043936735780199</v>
      </c>
      <c r="E33" s="15">
        <v>170.25485120476199</v>
      </c>
    </row>
    <row r="34" spans="1:5" x14ac:dyDescent="0.3">
      <c r="A34" s="8" t="s">
        <v>14</v>
      </c>
      <c r="B34" s="4">
        <v>3</v>
      </c>
      <c r="C34" s="4" t="s">
        <v>22</v>
      </c>
      <c r="D34" s="16">
        <v>0.60411021954910005</v>
      </c>
      <c r="E34" s="15">
        <v>150.65583309410499</v>
      </c>
    </row>
    <row r="35" spans="1:5" x14ac:dyDescent="0.3">
      <c r="A35" s="8" t="s">
        <v>14</v>
      </c>
      <c r="B35" s="4">
        <v>4</v>
      </c>
      <c r="C35" s="4" t="s">
        <v>22</v>
      </c>
      <c r="D35" s="14">
        <v>0.206682008035244</v>
      </c>
      <c r="E35" s="15">
        <v>148.58442709427101</v>
      </c>
    </row>
    <row r="36" spans="1:5" x14ac:dyDescent="0.3">
      <c r="A36" s="8" t="s">
        <v>14</v>
      </c>
      <c r="B36" s="4">
        <v>5</v>
      </c>
      <c r="C36" s="4" t="s">
        <v>22</v>
      </c>
      <c r="D36" s="14">
        <v>0.625855859264702</v>
      </c>
      <c r="E36" s="15">
        <v>145.01540130167299</v>
      </c>
    </row>
    <row r="37" spans="1:5" x14ac:dyDescent="0.3">
      <c r="A37" s="8" t="s">
        <v>14</v>
      </c>
      <c r="B37" s="4">
        <v>6</v>
      </c>
      <c r="C37" s="4" t="s">
        <v>22</v>
      </c>
      <c r="D37" s="16">
        <v>0.86216650530113403</v>
      </c>
      <c r="E37" s="15">
        <v>160.57501587596499</v>
      </c>
    </row>
    <row r="38" spans="1:5" x14ac:dyDescent="0.3">
      <c r="A38" s="8" t="s">
        <v>14</v>
      </c>
      <c r="B38" s="4">
        <v>7</v>
      </c>
      <c r="C38" s="4" t="s">
        <v>22</v>
      </c>
      <c r="D38" s="14">
        <v>0.63316621732397205</v>
      </c>
      <c r="E38" s="15">
        <v>174.19753518986701</v>
      </c>
    </row>
    <row r="39" spans="1:5" x14ac:dyDescent="0.3">
      <c r="A39" s="8" t="s">
        <v>14</v>
      </c>
      <c r="B39" s="4">
        <v>8</v>
      </c>
      <c r="C39" s="4" t="s">
        <v>22</v>
      </c>
      <c r="D39" s="14">
        <v>0.61900309531539199</v>
      </c>
      <c r="E39" s="15">
        <v>171.73536489272399</v>
      </c>
    </row>
    <row r="40" spans="1:5" x14ac:dyDescent="0.3">
      <c r="A40" s="8" t="s">
        <v>14</v>
      </c>
      <c r="B40" s="4">
        <v>9</v>
      </c>
      <c r="C40" s="4" t="s">
        <v>22</v>
      </c>
      <c r="D40" s="16">
        <v>0.73921183478651498</v>
      </c>
      <c r="E40" s="15">
        <v>165.83827381478201</v>
      </c>
    </row>
    <row r="41" spans="1:5" x14ac:dyDescent="0.3">
      <c r="A41" s="9" t="s">
        <v>14</v>
      </c>
      <c r="B41" s="5">
        <v>10</v>
      </c>
      <c r="C41" s="5" t="s">
        <v>22</v>
      </c>
      <c r="D41" s="17">
        <v>0.55678560726084503</v>
      </c>
      <c r="E41" s="18">
        <v>166.658474960315</v>
      </c>
    </row>
    <row r="42" spans="1:5" x14ac:dyDescent="0.3">
      <c r="A42" s="6" t="s">
        <v>15</v>
      </c>
      <c r="B42" s="7">
        <v>1</v>
      </c>
      <c r="C42" s="7" t="s">
        <v>22</v>
      </c>
      <c r="D42" s="12">
        <v>0.25370456861239399</v>
      </c>
      <c r="E42" s="13">
        <v>0.93365864889474004</v>
      </c>
    </row>
    <row r="43" spans="1:5" x14ac:dyDescent="0.3">
      <c r="A43" s="8" t="s">
        <v>15</v>
      </c>
      <c r="B43" s="4">
        <v>2</v>
      </c>
      <c r="C43" s="4" t="s">
        <v>22</v>
      </c>
      <c r="D43" s="14">
        <v>0.26479688281756802</v>
      </c>
      <c r="E43" s="15">
        <v>0.93103193154955899</v>
      </c>
    </row>
    <row r="44" spans="1:5" x14ac:dyDescent="0.3">
      <c r="A44" s="8" t="s">
        <v>15</v>
      </c>
      <c r="B44" s="4">
        <v>3</v>
      </c>
      <c r="C44" s="4" t="s">
        <v>22</v>
      </c>
      <c r="D44" s="16">
        <v>0.27837226983711399</v>
      </c>
      <c r="E44" s="15">
        <v>0.93392626251473199</v>
      </c>
    </row>
    <row r="45" spans="1:5" x14ac:dyDescent="0.3">
      <c r="A45" s="8" t="s">
        <v>15</v>
      </c>
      <c r="B45" s="4">
        <v>4</v>
      </c>
      <c r="C45" s="4" t="s">
        <v>22</v>
      </c>
      <c r="D45" s="14">
        <v>-0.26177833473983603</v>
      </c>
      <c r="E45" s="15">
        <v>0.93485321204245297</v>
      </c>
    </row>
    <row r="46" spans="1:5" x14ac:dyDescent="0.3">
      <c r="A46" s="8" t="s">
        <v>15</v>
      </c>
      <c r="B46" s="4">
        <v>5</v>
      </c>
      <c r="C46" s="4" t="s">
        <v>22</v>
      </c>
      <c r="D46" s="14">
        <v>0.12602737331170799</v>
      </c>
      <c r="E46" s="15">
        <v>0.93482401074861599</v>
      </c>
    </row>
    <row r="47" spans="1:5" x14ac:dyDescent="0.3">
      <c r="A47" s="8" t="s">
        <v>15</v>
      </c>
      <c r="B47" s="4">
        <v>6</v>
      </c>
      <c r="C47" s="4" t="s">
        <v>22</v>
      </c>
      <c r="D47" s="16">
        <v>0.30530969975379602</v>
      </c>
      <c r="E47" s="15">
        <v>0.93281615556029396</v>
      </c>
    </row>
    <row r="48" spans="1:5" x14ac:dyDescent="0.3">
      <c r="A48" s="8" t="s">
        <v>15</v>
      </c>
      <c r="B48" s="4">
        <v>7</v>
      </c>
      <c r="C48" s="4" t="s">
        <v>22</v>
      </c>
      <c r="D48" s="14">
        <v>0.11879146915224501</v>
      </c>
      <c r="E48" s="15">
        <v>0.93314535953349598</v>
      </c>
    </row>
    <row r="49" spans="1:5" x14ac:dyDescent="0.3">
      <c r="A49" s="8" t="s">
        <v>15</v>
      </c>
      <c r="B49" s="4">
        <v>8</v>
      </c>
      <c r="C49" s="4" t="s">
        <v>22</v>
      </c>
      <c r="D49" s="14">
        <v>0.26737410594542299</v>
      </c>
      <c r="E49" s="15">
        <v>0.93321284122078696</v>
      </c>
    </row>
    <row r="50" spans="1:5" x14ac:dyDescent="0.3">
      <c r="A50" s="8" t="s">
        <v>15</v>
      </c>
      <c r="B50" s="4">
        <v>9</v>
      </c>
      <c r="C50" s="4" t="s">
        <v>22</v>
      </c>
      <c r="D50" s="16">
        <v>0.289000645607569</v>
      </c>
      <c r="E50" s="15">
        <v>0.93250069289637305</v>
      </c>
    </row>
    <row r="51" spans="1:5" x14ac:dyDescent="0.3">
      <c r="A51" s="9" t="s">
        <v>15</v>
      </c>
      <c r="B51" s="5">
        <v>10</v>
      </c>
      <c r="C51" s="5" t="s">
        <v>22</v>
      </c>
      <c r="D51" s="17">
        <v>0.346917802221965</v>
      </c>
      <c r="E51" s="18">
        <v>0.93532882365662595</v>
      </c>
    </row>
    <row r="52" spans="1:5" x14ac:dyDescent="0.3">
      <c r="A52" s="6" t="s">
        <v>16</v>
      </c>
      <c r="B52" s="7">
        <v>1</v>
      </c>
      <c r="C52" s="7" t="s">
        <v>22</v>
      </c>
      <c r="D52" s="12">
        <v>0.42769261920545598</v>
      </c>
      <c r="E52" s="13">
        <v>40.241425272935601</v>
      </c>
    </row>
    <row r="53" spans="1:5" x14ac:dyDescent="0.3">
      <c r="A53" s="8" t="s">
        <v>16</v>
      </c>
      <c r="B53" s="4">
        <v>2</v>
      </c>
      <c r="C53" s="4" t="s">
        <v>22</v>
      </c>
      <c r="D53" s="14">
        <v>0.48023987389102302</v>
      </c>
      <c r="E53" s="15">
        <v>45.959783756746397</v>
      </c>
    </row>
    <row r="54" spans="1:5" x14ac:dyDescent="0.3">
      <c r="A54" s="8" t="s">
        <v>16</v>
      </c>
      <c r="B54" s="4">
        <v>3</v>
      </c>
      <c r="C54" s="4" t="s">
        <v>22</v>
      </c>
      <c r="D54" s="16">
        <v>0.57067031813172697</v>
      </c>
      <c r="E54" s="15">
        <v>42.542148687585502</v>
      </c>
    </row>
    <row r="55" spans="1:5" x14ac:dyDescent="0.3">
      <c r="A55" s="8" t="s">
        <v>16</v>
      </c>
      <c r="B55" s="4">
        <v>4</v>
      </c>
      <c r="C55" s="4" t="s">
        <v>22</v>
      </c>
      <c r="D55" s="14">
        <v>0.27859016000657799</v>
      </c>
      <c r="E55" s="15">
        <v>42.407296116688201</v>
      </c>
    </row>
    <row r="56" spans="1:5" x14ac:dyDescent="0.3">
      <c r="A56" s="8" t="s">
        <v>16</v>
      </c>
      <c r="B56" s="4">
        <v>5</v>
      </c>
      <c r="C56" s="4" t="s">
        <v>22</v>
      </c>
      <c r="D56" s="14">
        <v>0.53677152776119597</v>
      </c>
      <c r="E56" s="15">
        <v>42.089375933145597</v>
      </c>
    </row>
    <row r="57" spans="1:5" x14ac:dyDescent="0.3">
      <c r="A57" s="8" t="s">
        <v>16</v>
      </c>
      <c r="B57" s="4">
        <v>6</v>
      </c>
      <c r="C57" s="4" t="s">
        <v>22</v>
      </c>
      <c r="D57" s="16">
        <v>0.84308324144885605</v>
      </c>
      <c r="E57" s="15">
        <v>44.481299584717497</v>
      </c>
    </row>
    <row r="58" spans="1:5" x14ac:dyDescent="0.3">
      <c r="A58" s="8" t="s">
        <v>16</v>
      </c>
      <c r="B58" s="4">
        <v>7</v>
      </c>
      <c r="C58" s="4" t="s">
        <v>22</v>
      </c>
      <c r="D58" s="14">
        <v>0.56070820358726903</v>
      </c>
      <c r="E58" s="15">
        <v>49.657619351044097</v>
      </c>
    </row>
    <row r="59" spans="1:5" x14ac:dyDescent="0.3">
      <c r="A59" s="8" t="s">
        <v>16</v>
      </c>
      <c r="B59" s="4">
        <v>8</v>
      </c>
      <c r="C59" s="4" t="s">
        <v>22</v>
      </c>
      <c r="D59" s="14">
        <v>0.65694928299809097</v>
      </c>
      <c r="E59" s="15">
        <v>47.628000802998002</v>
      </c>
    </row>
    <row r="60" spans="1:5" x14ac:dyDescent="0.3">
      <c r="A60" s="8" t="s">
        <v>16</v>
      </c>
      <c r="B60" s="4">
        <v>9</v>
      </c>
      <c r="C60" s="4" t="s">
        <v>22</v>
      </c>
      <c r="D60" s="16">
        <v>0.73206185722854</v>
      </c>
      <c r="E60" s="15">
        <v>46.212544752094303</v>
      </c>
    </row>
    <row r="61" spans="1:5" x14ac:dyDescent="0.3">
      <c r="A61" s="9" t="s">
        <v>16</v>
      </c>
      <c r="B61" s="5">
        <v>10</v>
      </c>
      <c r="C61" s="5" t="s">
        <v>22</v>
      </c>
      <c r="D61" s="17">
        <v>0.47143462051679103</v>
      </c>
      <c r="E61" s="18">
        <v>48.640417603969802</v>
      </c>
    </row>
    <row r="62" spans="1:5" x14ac:dyDescent="0.3">
      <c r="A62" s="6" t="s">
        <v>17</v>
      </c>
      <c r="B62" s="7">
        <v>1</v>
      </c>
      <c r="C62" s="7" t="s">
        <v>22</v>
      </c>
      <c r="D62" s="12">
        <v>0.159563069215505</v>
      </c>
      <c r="E62" s="13">
        <v>14.1370867731665</v>
      </c>
    </row>
    <row r="63" spans="1:5" x14ac:dyDescent="0.3">
      <c r="A63" s="8" t="s">
        <v>17</v>
      </c>
      <c r="B63" s="4">
        <v>2</v>
      </c>
      <c r="C63" s="4" t="s">
        <v>22</v>
      </c>
      <c r="D63" s="14">
        <v>0.49985823495102499</v>
      </c>
      <c r="E63" s="15">
        <v>14.728978161856499</v>
      </c>
    </row>
    <row r="64" spans="1:5" x14ac:dyDescent="0.3">
      <c r="A64" s="8" t="s">
        <v>17</v>
      </c>
      <c r="B64" s="4">
        <v>3</v>
      </c>
      <c r="C64" s="4" t="s">
        <v>22</v>
      </c>
      <c r="D64" s="16">
        <v>0.69758732362210796</v>
      </c>
      <c r="E64" s="15">
        <v>14.0807892911383</v>
      </c>
    </row>
    <row r="65" spans="1:5" x14ac:dyDescent="0.3">
      <c r="A65" s="8" t="s">
        <v>17</v>
      </c>
      <c r="B65" s="4">
        <v>4</v>
      </c>
      <c r="C65" s="4" t="s">
        <v>22</v>
      </c>
      <c r="D65" s="14">
        <v>0.53131331452930897</v>
      </c>
      <c r="E65" s="15">
        <v>14.3839600579639</v>
      </c>
    </row>
    <row r="66" spans="1:5" x14ac:dyDescent="0.3">
      <c r="A66" s="8" t="s">
        <v>17</v>
      </c>
      <c r="B66" s="4">
        <v>5</v>
      </c>
      <c r="C66" s="4" t="s">
        <v>22</v>
      </c>
      <c r="D66" s="14">
        <v>0.54589926854182402</v>
      </c>
      <c r="E66" s="15">
        <v>14.5190198338457</v>
      </c>
    </row>
    <row r="67" spans="1:5" x14ac:dyDescent="0.3">
      <c r="A67" s="8" t="s">
        <v>17</v>
      </c>
      <c r="B67" s="4">
        <v>6</v>
      </c>
      <c r="C67" s="4" t="s">
        <v>22</v>
      </c>
      <c r="D67" s="16">
        <v>0.90880142558168597</v>
      </c>
      <c r="E67" s="15">
        <v>14.0948630764979</v>
      </c>
    </row>
    <row r="68" spans="1:5" x14ac:dyDescent="0.3">
      <c r="A68" s="8" t="s">
        <v>17</v>
      </c>
      <c r="B68" s="4">
        <v>7</v>
      </c>
      <c r="C68" s="4" t="s">
        <v>22</v>
      </c>
      <c r="D68" s="14">
        <v>0.72960500683545404</v>
      </c>
      <c r="E68" s="15">
        <v>14.565625170031799</v>
      </c>
    </row>
    <row r="69" spans="1:5" x14ac:dyDescent="0.3">
      <c r="A69" s="8" t="s">
        <v>17</v>
      </c>
      <c r="B69" s="4">
        <v>8</v>
      </c>
      <c r="C69" s="4" t="s">
        <v>22</v>
      </c>
      <c r="D69" s="14">
        <v>0.60973680464364199</v>
      </c>
      <c r="E69" s="15">
        <v>14.2925512550894</v>
      </c>
    </row>
    <row r="70" spans="1:5" x14ac:dyDescent="0.3">
      <c r="A70" s="8" t="s">
        <v>17</v>
      </c>
      <c r="B70" s="4">
        <v>9</v>
      </c>
      <c r="C70" s="4" t="s">
        <v>22</v>
      </c>
      <c r="D70" s="16">
        <v>0.202505583720032</v>
      </c>
      <c r="E70" s="15">
        <v>14.6022419209706</v>
      </c>
    </row>
    <row r="71" spans="1:5" x14ac:dyDescent="0.3">
      <c r="A71" s="9" t="s">
        <v>17</v>
      </c>
      <c r="B71" s="5">
        <v>10</v>
      </c>
      <c r="C71" s="5" t="s">
        <v>22</v>
      </c>
      <c r="D71" s="17">
        <v>0.30813774435061297</v>
      </c>
      <c r="E71" s="18">
        <v>14.6614469308076</v>
      </c>
    </row>
    <row r="72" spans="1:5" x14ac:dyDescent="0.3">
      <c r="A72" s="6" t="s">
        <v>18</v>
      </c>
      <c r="B72" s="7">
        <v>1</v>
      </c>
      <c r="C72" s="7" t="s">
        <v>22</v>
      </c>
      <c r="D72" s="12">
        <v>0.48507932803724102</v>
      </c>
      <c r="E72" s="13">
        <v>6.4534791242719602E-2</v>
      </c>
    </row>
    <row r="73" spans="1:5" x14ac:dyDescent="0.3">
      <c r="A73" s="8" t="s">
        <v>18</v>
      </c>
      <c r="B73" s="4">
        <v>2</v>
      </c>
      <c r="C73" s="4" t="s">
        <v>22</v>
      </c>
      <c r="D73" s="14">
        <v>0.55845542743340604</v>
      </c>
      <c r="E73" s="15">
        <v>7.7468366365375102E-2</v>
      </c>
    </row>
    <row r="74" spans="1:5" x14ac:dyDescent="0.3">
      <c r="A74" s="8" t="s">
        <v>18</v>
      </c>
      <c r="B74" s="4">
        <v>3</v>
      </c>
      <c r="C74" s="4" t="s">
        <v>22</v>
      </c>
      <c r="D74" s="16">
        <v>0.596527760263869</v>
      </c>
      <c r="E74" s="15">
        <v>6.9257451827958602E-2</v>
      </c>
    </row>
    <row r="75" spans="1:5" x14ac:dyDescent="0.3">
      <c r="A75" s="8" t="s">
        <v>18</v>
      </c>
      <c r="B75" s="4">
        <v>4</v>
      </c>
      <c r="C75" s="4" t="s">
        <v>22</v>
      </c>
      <c r="D75" s="14">
        <v>0.240920060949017</v>
      </c>
      <c r="E75" s="15">
        <v>6.7467944309016203E-2</v>
      </c>
    </row>
    <row r="76" spans="1:5" x14ac:dyDescent="0.3">
      <c r="A76" s="8" t="s">
        <v>18</v>
      </c>
      <c r="B76" s="4">
        <v>5</v>
      </c>
      <c r="C76" s="4" t="s">
        <v>22</v>
      </c>
      <c r="D76" s="14">
        <v>0.629116212877328</v>
      </c>
      <c r="E76" s="15">
        <v>6.6413571878960201E-2</v>
      </c>
    </row>
    <row r="77" spans="1:5" x14ac:dyDescent="0.3">
      <c r="A77" s="8" t="s">
        <v>18</v>
      </c>
      <c r="B77" s="4">
        <v>6</v>
      </c>
      <c r="C77" s="4" t="s">
        <v>22</v>
      </c>
      <c r="D77" s="16">
        <v>0.85066306385148405</v>
      </c>
      <c r="E77" s="15">
        <v>7.41866140129121E-2</v>
      </c>
    </row>
    <row r="78" spans="1:5" x14ac:dyDescent="0.3">
      <c r="A78" s="8" t="s">
        <v>18</v>
      </c>
      <c r="B78" s="4">
        <v>7</v>
      </c>
      <c r="C78" s="4" t="s">
        <v>22</v>
      </c>
      <c r="D78" s="14">
        <v>0.60889410308626801</v>
      </c>
      <c r="E78" s="15">
        <v>8.0505252242213596E-2</v>
      </c>
    </row>
    <row r="79" spans="1:5" x14ac:dyDescent="0.3">
      <c r="A79" s="8" t="s">
        <v>18</v>
      </c>
      <c r="B79" s="4">
        <v>8</v>
      </c>
      <c r="C79" s="4" t="s">
        <v>22</v>
      </c>
      <c r="D79" s="14">
        <v>0.63018998172253504</v>
      </c>
      <c r="E79" s="15">
        <v>7.9514005876954702E-2</v>
      </c>
    </row>
    <row r="80" spans="1:5" x14ac:dyDescent="0.3">
      <c r="A80" s="8" t="s">
        <v>18</v>
      </c>
      <c r="B80" s="4">
        <v>9</v>
      </c>
      <c r="C80" s="4" t="s">
        <v>22</v>
      </c>
      <c r="D80" s="16">
        <v>0.72916789190518005</v>
      </c>
      <c r="E80" s="15">
        <v>7.5790393956372604E-2</v>
      </c>
    </row>
    <row r="81" spans="1:5" x14ac:dyDescent="0.3">
      <c r="A81" s="9" t="s">
        <v>18</v>
      </c>
      <c r="B81" s="5">
        <v>10</v>
      </c>
      <c r="C81" s="5" t="s">
        <v>22</v>
      </c>
      <c r="D81" s="17">
        <v>0.52937917835695103</v>
      </c>
      <c r="E81" s="18">
        <v>7.7222869615994796E-2</v>
      </c>
    </row>
    <row r="82" spans="1:5" x14ac:dyDescent="0.3">
      <c r="A82" s="6" t="s">
        <v>11</v>
      </c>
      <c r="B82" s="7">
        <v>1</v>
      </c>
      <c r="C82" s="7" t="s">
        <v>21</v>
      </c>
      <c r="D82" s="12">
        <v>0.443910224186363</v>
      </c>
      <c r="E82" s="13">
        <v>127.556760560744</v>
      </c>
    </row>
    <row r="83" spans="1:5" x14ac:dyDescent="0.3">
      <c r="A83" s="8" t="s">
        <v>11</v>
      </c>
      <c r="B83" s="4">
        <v>2</v>
      </c>
      <c r="C83" s="4" t="s">
        <v>21</v>
      </c>
      <c r="D83" s="14">
        <v>0.49796619582548801</v>
      </c>
      <c r="E83" s="15">
        <v>130.40979317488299</v>
      </c>
    </row>
    <row r="84" spans="1:5" x14ac:dyDescent="0.3">
      <c r="A84" s="8" t="s">
        <v>11</v>
      </c>
      <c r="B84" s="4">
        <v>3</v>
      </c>
      <c r="C84" s="4" t="s">
        <v>21</v>
      </c>
      <c r="D84" s="16">
        <v>-6.7193818877176598E-2</v>
      </c>
      <c r="E84" s="15">
        <v>124.571916591959</v>
      </c>
    </row>
    <row r="85" spans="1:5" x14ac:dyDescent="0.3">
      <c r="A85" s="8" t="s">
        <v>11</v>
      </c>
      <c r="B85" s="4">
        <v>4</v>
      </c>
      <c r="C85" s="4" t="s">
        <v>21</v>
      </c>
      <c r="D85" s="14">
        <v>0.491499492657413</v>
      </c>
      <c r="E85" s="15">
        <v>166.844099524104</v>
      </c>
    </row>
    <row r="86" spans="1:5" x14ac:dyDescent="0.3">
      <c r="A86" s="8" t="s">
        <v>11</v>
      </c>
      <c r="B86" s="4">
        <v>5</v>
      </c>
      <c r="C86" s="4" t="s">
        <v>21</v>
      </c>
      <c r="D86" s="14">
        <v>0.286660926555937</v>
      </c>
      <c r="E86" s="15">
        <v>165.10885214191401</v>
      </c>
    </row>
    <row r="87" spans="1:5" x14ac:dyDescent="0.3">
      <c r="A87" s="8" t="s">
        <v>11</v>
      </c>
      <c r="B87" s="4">
        <v>6</v>
      </c>
      <c r="C87" s="4" t="s">
        <v>21</v>
      </c>
      <c r="D87" s="16">
        <v>5.4581658899852101E-2</v>
      </c>
      <c r="E87" s="15">
        <v>129.965704180963</v>
      </c>
    </row>
    <row r="88" spans="1:5" x14ac:dyDescent="0.3">
      <c r="A88" s="8" t="s">
        <v>11</v>
      </c>
      <c r="B88" s="4">
        <v>7</v>
      </c>
      <c r="C88" s="4" t="s">
        <v>21</v>
      </c>
      <c r="D88" s="14">
        <v>0.53316216189651999</v>
      </c>
      <c r="E88" s="15">
        <v>158.06344482139701</v>
      </c>
    </row>
    <row r="89" spans="1:5" x14ac:dyDescent="0.3">
      <c r="A89" s="8" t="s">
        <v>11</v>
      </c>
      <c r="B89" s="4">
        <v>8</v>
      </c>
      <c r="C89" s="4" t="s">
        <v>21</v>
      </c>
      <c r="D89" s="14">
        <v>0.44684827302241598</v>
      </c>
      <c r="E89" s="15">
        <v>123.959565305021</v>
      </c>
    </row>
    <row r="90" spans="1:5" x14ac:dyDescent="0.3">
      <c r="A90" s="8" t="s">
        <v>11</v>
      </c>
      <c r="B90" s="4">
        <v>9</v>
      </c>
      <c r="C90" s="4" t="s">
        <v>21</v>
      </c>
      <c r="D90" s="16">
        <v>-1.73973315343092E-2</v>
      </c>
      <c r="E90" s="15">
        <v>156.85037404532201</v>
      </c>
    </row>
    <row r="91" spans="1:5" x14ac:dyDescent="0.3">
      <c r="A91" s="9" t="s">
        <v>11</v>
      </c>
      <c r="B91" s="5">
        <v>10</v>
      </c>
      <c r="C91" s="5" t="s">
        <v>21</v>
      </c>
      <c r="D91" s="17">
        <v>0.29504654845358702</v>
      </c>
      <c r="E91" s="18">
        <v>141.18616543513201</v>
      </c>
    </row>
    <row r="92" spans="1:5" x14ac:dyDescent="0.3">
      <c r="A92" s="6" t="s">
        <v>12</v>
      </c>
      <c r="B92" s="7">
        <v>1</v>
      </c>
      <c r="C92" s="7" t="s">
        <v>21</v>
      </c>
      <c r="D92" s="12">
        <v>0.67618651724211898</v>
      </c>
      <c r="E92" s="13">
        <v>129.60361820275699</v>
      </c>
    </row>
    <row r="93" spans="1:5" x14ac:dyDescent="0.3">
      <c r="A93" s="8" t="s">
        <v>12</v>
      </c>
      <c r="B93" s="4">
        <v>2</v>
      </c>
      <c r="C93" s="4" t="s">
        <v>21</v>
      </c>
      <c r="D93" s="14">
        <v>0.58712404922258199</v>
      </c>
      <c r="E93" s="15">
        <v>130.717338386325</v>
      </c>
    </row>
    <row r="94" spans="1:5" x14ac:dyDescent="0.3">
      <c r="A94" s="8" t="s">
        <v>12</v>
      </c>
      <c r="B94" s="4">
        <v>3</v>
      </c>
      <c r="C94" s="4" t="s">
        <v>21</v>
      </c>
      <c r="D94" s="16">
        <v>0.17621381979016801</v>
      </c>
      <c r="E94" s="15">
        <v>100.023696240829</v>
      </c>
    </row>
    <row r="95" spans="1:5" x14ac:dyDescent="0.3">
      <c r="A95" s="8" t="s">
        <v>12</v>
      </c>
      <c r="B95" s="4">
        <v>4</v>
      </c>
      <c r="C95" s="4" t="s">
        <v>21</v>
      </c>
      <c r="D95" s="14">
        <v>0.27261038366093199</v>
      </c>
      <c r="E95" s="15">
        <v>115.877159879893</v>
      </c>
    </row>
    <row r="96" spans="1:5" x14ac:dyDescent="0.3">
      <c r="A96" s="8" t="s">
        <v>12</v>
      </c>
      <c r="B96" s="4">
        <v>5</v>
      </c>
      <c r="C96" s="4" t="s">
        <v>21</v>
      </c>
      <c r="D96" s="14">
        <v>0.70436556450568999</v>
      </c>
      <c r="E96" s="15">
        <v>127.40976704242</v>
      </c>
    </row>
    <row r="97" spans="1:5" x14ac:dyDescent="0.3">
      <c r="A97" s="8" t="s">
        <v>12</v>
      </c>
      <c r="B97" s="4">
        <v>6</v>
      </c>
      <c r="C97" s="4" t="s">
        <v>21</v>
      </c>
      <c r="D97" s="16">
        <v>0.713200104136678</v>
      </c>
      <c r="E97" s="15">
        <v>103.725580345854</v>
      </c>
    </row>
    <row r="98" spans="1:5" x14ac:dyDescent="0.3">
      <c r="A98" s="8" t="s">
        <v>12</v>
      </c>
      <c r="B98" s="4">
        <v>7</v>
      </c>
      <c r="C98" s="4" t="s">
        <v>21</v>
      </c>
      <c r="D98" s="14">
        <v>0.67285375842446105</v>
      </c>
      <c r="E98" s="15">
        <v>165.825322456294</v>
      </c>
    </row>
    <row r="99" spans="1:5" x14ac:dyDescent="0.3">
      <c r="A99" s="8" t="s">
        <v>12</v>
      </c>
      <c r="B99" s="4">
        <v>8</v>
      </c>
      <c r="C99" s="4" t="s">
        <v>21</v>
      </c>
      <c r="D99" s="14">
        <v>0.71478501020818197</v>
      </c>
      <c r="E99" s="15">
        <v>109.79029375743499</v>
      </c>
    </row>
    <row r="100" spans="1:5" x14ac:dyDescent="0.3">
      <c r="A100" s="8" t="s">
        <v>12</v>
      </c>
      <c r="B100" s="4">
        <v>9</v>
      </c>
      <c r="C100" s="4" t="s">
        <v>21</v>
      </c>
      <c r="D100" s="16">
        <v>0.66938518151902904</v>
      </c>
      <c r="E100" s="15">
        <v>107.78122793246401</v>
      </c>
    </row>
    <row r="101" spans="1:5" x14ac:dyDescent="0.3">
      <c r="A101" s="9" t="s">
        <v>12</v>
      </c>
      <c r="B101" s="5">
        <v>10</v>
      </c>
      <c r="C101" s="5" t="s">
        <v>21</v>
      </c>
      <c r="D101" s="17">
        <v>0.68122133467623402</v>
      </c>
      <c r="E101" s="18">
        <v>136.39496567606301</v>
      </c>
    </row>
    <row r="102" spans="1:5" x14ac:dyDescent="0.3">
      <c r="A102" s="6" t="s">
        <v>13</v>
      </c>
      <c r="B102" s="7">
        <v>1</v>
      </c>
      <c r="C102" s="7" t="s">
        <v>21</v>
      </c>
      <c r="D102" s="12">
        <v>0.263900512049909</v>
      </c>
      <c r="E102" s="13">
        <v>1021.71854613107</v>
      </c>
    </row>
    <row r="103" spans="1:5" x14ac:dyDescent="0.3">
      <c r="A103" s="8" t="s">
        <v>13</v>
      </c>
      <c r="B103" s="4">
        <v>2</v>
      </c>
      <c r="C103" s="4" t="s">
        <v>21</v>
      </c>
      <c r="D103" s="14">
        <v>1.9013815363936998E-2</v>
      </c>
      <c r="E103" s="15">
        <v>856.77355872851899</v>
      </c>
    </row>
    <row r="104" spans="1:5" x14ac:dyDescent="0.3">
      <c r="A104" s="8" t="s">
        <v>13</v>
      </c>
      <c r="B104" s="4">
        <v>3</v>
      </c>
      <c r="C104" s="4" t="s">
        <v>21</v>
      </c>
      <c r="D104" s="16">
        <v>0.209884811031783</v>
      </c>
      <c r="E104" s="15">
        <v>595.78002029937102</v>
      </c>
    </row>
    <row r="105" spans="1:5" x14ac:dyDescent="0.3">
      <c r="A105" s="8" t="s">
        <v>13</v>
      </c>
      <c r="B105" s="4">
        <v>4</v>
      </c>
      <c r="C105" s="4" t="s">
        <v>21</v>
      </c>
      <c r="D105" s="14">
        <v>-0.143392274106593</v>
      </c>
      <c r="E105" s="15">
        <v>683.68840309974496</v>
      </c>
    </row>
    <row r="106" spans="1:5" x14ac:dyDescent="0.3">
      <c r="A106" s="8" t="s">
        <v>13</v>
      </c>
      <c r="B106" s="4">
        <v>5</v>
      </c>
      <c r="C106" s="4" t="s">
        <v>21</v>
      </c>
      <c r="D106" s="14">
        <v>0.11952880310433101</v>
      </c>
      <c r="E106" s="15">
        <v>1061.5464134415399</v>
      </c>
    </row>
    <row r="107" spans="1:5" x14ac:dyDescent="0.3">
      <c r="A107" s="8" t="s">
        <v>13</v>
      </c>
      <c r="B107" s="4">
        <v>6</v>
      </c>
      <c r="C107" s="4" t="s">
        <v>21</v>
      </c>
      <c r="D107" s="16">
        <v>0.26791940566543698</v>
      </c>
      <c r="E107" s="15">
        <v>648.53357592411805</v>
      </c>
    </row>
    <row r="108" spans="1:5" x14ac:dyDescent="0.3">
      <c r="A108" s="8" t="s">
        <v>13</v>
      </c>
      <c r="B108" s="4">
        <v>7</v>
      </c>
      <c r="C108" s="4" t="s">
        <v>21</v>
      </c>
      <c r="D108" s="14">
        <v>0.403874798476968</v>
      </c>
      <c r="E108" s="15">
        <v>713.41084568344195</v>
      </c>
    </row>
    <row r="109" spans="1:5" x14ac:dyDescent="0.3">
      <c r="A109" s="8" t="s">
        <v>13</v>
      </c>
      <c r="B109" s="4">
        <v>8</v>
      </c>
      <c r="C109" s="4" t="s">
        <v>21</v>
      </c>
      <c r="D109" s="14">
        <v>0.39020260846069799</v>
      </c>
      <c r="E109" s="15">
        <v>696.98432963897699</v>
      </c>
    </row>
    <row r="110" spans="1:5" x14ac:dyDescent="0.3">
      <c r="A110" s="8" t="s">
        <v>13</v>
      </c>
      <c r="B110" s="4">
        <v>9</v>
      </c>
      <c r="C110" s="4" t="s">
        <v>21</v>
      </c>
      <c r="D110" s="16">
        <v>2.6920279922883102E-2</v>
      </c>
      <c r="E110" s="15">
        <v>634.54834395430305</v>
      </c>
    </row>
    <row r="111" spans="1:5" x14ac:dyDescent="0.3">
      <c r="A111" s="9" t="s">
        <v>13</v>
      </c>
      <c r="B111" s="5">
        <v>10</v>
      </c>
      <c r="C111" s="5" t="s">
        <v>21</v>
      </c>
      <c r="D111" s="17">
        <v>0.448471612779138</v>
      </c>
      <c r="E111" s="18">
        <v>611.71697501958295</v>
      </c>
    </row>
    <row r="112" spans="1:5" x14ac:dyDescent="0.3">
      <c r="A112" s="6" t="s">
        <v>14</v>
      </c>
      <c r="B112" s="7">
        <v>1</v>
      </c>
      <c r="C112" s="7" t="s">
        <v>21</v>
      </c>
      <c r="D112" s="12">
        <v>0.41447490491484801</v>
      </c>
      <c r="E112" s="13">
        <v>148.15482445417501</v>
      </c>
    </row>
    <row r="113" spans="1:5" x14ac:dyDescent="0.3">
      <c r="A113" s="8" t="s">
        <v>14</v>
      </c>
      <c r="B113" s="4">
        <v>2</v>
      </c>
      <c r="C113" s="4" t="s">
        <v>21</v>
      </c>
      <c r="D113" s="14">
        <v>0.58286635709475199</v>
      </c>
      <c r="E113" s="15">
        <v>172.22537102732201</v>
      </c>
    </row>
    <row r="114" spans="1:5" x14ac:dyDescent="0.3">
      <c r="A114" s="8" t="s">
        <v>14</v>
      </c>
      <c r="B114" s="4">
        <v>3</v>
      </c>
      <c r="C114" s="4" t="s">
        <v>21</v>
      </c>
      <c r="D114" s="16">
        <v>0.58425449398104501</v>
      </c>
      <c r="E114" s="15">
        <v>155.263971846147</v>
      </c>
    </row>
    <row r="115" spans="1:5" x14ac:dyDescent="0.3">
      <c r="A115" s="8" t="s">
        <v>14</v>
      </c>
      <c r="B115" s="4">
        <v>4</v>
      </c>
      <c r="C115" s="4" t="s">
        <v>21</v>
      </c>
      <c r="D115" s="14">
        <v>0.21968617063406301</v>
      </c>
      <c r="E115" s="15">
        <v>148.19717274160999</v>
      </c>
    </row>
    <row r="116" spans="1:5" x14ac:dyDescent="0.3">
      <c r="A116" s="8" t="s">
        <v>14</v>
      </c>
      <c r="B116" s="4">
        <v>5</v>
      </c>
      <c r="C116" s="4" t="s">
        <v>21</v>
      </c>
      <c r="D116" s="14">
        <v>0.60941058111816304</v>
      </c>
      <c r="E116" s="15">
        <v>139.24196281409499</v>
      </c>
    </row>
    <row r="117" spans="1:5" x14ac:dyDescent="0.3">
      <c r="A117" s="8" t="s">
        <v>14</v>
      </c>
      <c r="B117" s="4">
        <v>6</v>
      </c>
      <c r="C117" s="4" t="s">
        <v>21</v>
      </c>
      <c r="D117" s="16">
        <v>0.86090768351532998</v>
      </c>
      <c r="E117" s="15">
        <v>160.70422040461</v>
      </c>
    </row>
    <row r="118" spans="1:5" x14ac:dyDescent="0.3">
      <c r="A118" s="8" t="s">
        <v>14</v>
      </c>
      <c r="B118" s="4">
        <v>7</v>
      </c>
      <c r="C118" s="4" t="s">
        <v>21</v>
      </c>
      <c r="D118" s="14">
        <v>0.62711070558797699</v>
      </c>
      <c r="E118" s="15">
        <v>171.982276601911</v>
      </c>
    </row>
    <row r="119" spans="1:5" x14ac:dyDescent="0.3">
      <c r="A119" s="8" t="s">
        <v>14</v>
      </c>
      <c r="B119" s="4">
        <v>8</v>
      </c>
      <c r="C119" s="4" t="s">
        <v>21</v>
      </c>
      <c r="D119" s="14">
        <v>0.63456629306094503</v>
      </c>
      <c r="E119" s="15">
        <v>179.21598170276101</v>
      </c>
    </row>
    <row r="120" spans="1:5" x14ac:dyDescent="0.3">
      <c r="A120" s="8" t="s">
        <v>14</v>
      </c>
      <c r="B120" s="4">
        <v>9</v>
      </c>
      <c r="C120" s="4" t="s">
        <v>21</v>
      </c>
      <c r="D120" s="16">
        <v>0.74485471340171105</v>
      </c>
      <c r="E120" s="15">
        <v>169.16345431710701</v>
      </c>
    </row>
    <row r="121" spans="1:5" x14ac:dyDescent="0.3">
      <c r="A121" s="9" t="s">
        <v>14</v>
      </c>
      <c r="B121" s="5">
        <v>10</v>
      </c>
      <c r="C121" s="5" t="s">
        <v>21</v>
      </c>
      <c r="D121" s="17">
        <v>0.54901746465199897</v>
      </c>
      <c r="E121" s="18">
        <v>169.68240395911701</v>
      </c>
    </row>
    <row r="122" spans="1:5" x14ac:dyDescent="0.3">
      <c r="A122" s="6" t="s">
        <v>15</v>
      </c>
      <c r="B122" s="7">
        <v>1</v>
      </c>
      <c r="C122" s="7" t="s">
        <v>21</v>
      </c>
      <c r="D122" s="12">
        <v>0.245836635584848</v>
      </c>
      <c r="E122" s="13">
        <v>0.93332508391944202</v>
      </c>
    </row>
    <row r="123" spans="1:5" x14ac:dyDescent="0.3">
      <c r="A123" s="8" t="s">
        <v>15</v>
      </c>
      <c r="B123" s="4">
        <v>2</v>
      </c>
      <c r="C123" s="4" t="s">
        <v>21</v>
      </c>
      <c r="D123" s="14">
        <v>0.26983615396793698</v>
      </c>
      <c r="E123" s="15">
        <v>0.93051111542961795</v>
      </c>
    </row>
    <row r="124" spans="1:5" x14ac:dyDescent="0.3">
      <c r="A124" s="8" t="s">
        <v>15</v>
      </c>
      <c r="B124" s="4">
        <v>3</v>
      </c>
      <c r="C124" s="4" t="s">
        <v>21</v>
      </c>
      <c r="D124" s="16">
        <v>0.28425953561960499</v>
      </c>
      <c r="E124" s="15">
        <v>0.93326741089791698</v>
      </c>
    </row>
    <row r="125" spans="1:5" x14ac:dyDescent="0.3">
      <c r="A125" s="8" t="s">
        <v>15</v>
      </c>
      <c r="B125" s="4">
        <v>4</v>
      </c>
      <c r="C125" s="4" t="s">
        <v>21</v>
      </c>
      <c r="D125" s="14">
        <v>-0.25814973091218102</v>
      </c>
      <c r="E125" s="15">
        <v>0.93446386547760396</v>
      </c>
    </row>
    <row r="126" spans="1:5" x14ac:dyDescent="0.3">
      <c r="A126" s="8" t="s">
        <v>15</v>
      </c>
      <c r="B126" s="4">
        <v>5</v>
      </c>
      <c r="C126" s="4" t="s">
        <v>21</v>
      </c>
      <c r="D126" s="14">
        <v>0.114738482472726</v>
      </c>
      <c r="E126" s="15">
        <v>0.93421653789564196</v>
      </c>
    </row>
    <row r="127" spans="1:5" x14ac:dyDescent="0.3">
      <c r="A127" s="8" t="s">
        <v>15</v>
      </c>
      <c r="B127" s="4">
        <v>6</v>
      </c>
      <c r="C127" s="4" t="s">
        <v>21</v>
      </c>
      <c r="D127" s="16">
        <v>0.24141624712616</v>
      </c>
      <c r="E127" s="15">
        <v>0.93176183718120198</v>
      </c>
    </row>
    <row r="128" spans="1:5" x14ac:dyDescent="0.3">
      <c r="A128" s="8" t="s">
        <v>15</v>
      </c>
      <c r="B128" s="4">
        <v>7</v>
      </c>
      <c r="C128" s="4" t="s">
        <v>21</v>
      </c>
      <c r="D128" s="14">
        <v>0.11114316507631</v>
      </c>
      <c r="E128" s="15">
        <v>0.93300748519346499</v>
      </c>
    </row>
    <row r="129" spans="1:5" x14ac:dyDescent="0.3">
      <c r="A129" s="8" t="s">
        <v>15</v>
      </c>
      <c r="B129" s="4">
        <v>8</v>
      </c>
      <c r="C129" s="4" t="s">
        <v>21</v>
      </c>
      <c r="D129" s="14">
        <v>0.282787627454548</v>
      </c>
      <c r="E129" s="15">
        <v>0.93272656362490103</v>
      </c>
    </row>
    <row r="130" spans="1:5" x14ac:dyDescent="0.3">
      <c r="A130" s="8" t="s">
        <v>15</v>
      </c>
      <c r="B130" s="4">
        <v>9</v>
      </c>
      <c r="C130" s="4" t="s">
        <v>21</v>
      </c>
      <c r="D130" s="16">
        <v>0.30237488282300401</v>
      </c>
      <c r="E130" s="15">
        <v>0.931753405984588</v>
      </c>
    </row>
    <row r="131" spans="1:5" x14ac:dyDescent="0.3">
      <c r="A131" s="9" t="s">
        <v>15</v>
      </c>
      <c r="B131" s="5">
        <v>10</v>
      </c>
      <c r="C131" s="5" t="s">
        <v>21</v>
      </c>
      <c r="D131" s="17">
        <v>0.34104262615150199</v>
      </c>
      <c r="E131" s="18">
        <v>0.93500003407658705</v>
      </c>
    </row>
    <row r="132" spans="1:5" x14ac:dyDescent="0.3">
      <c r="A132" s="6" t="s">
        <v>16</v>
      </c>
      <c r="B132" s="7">
        <v>1</v>
      </c>
      <c r="C132" s="7" t="s">
        <v>21</v>
      </c>
      <c r="D132" s="12">
        <v>0.42164282800978597</v>
      </c>
      <c r="E132" s="13">
        <v>41.4783396496356</v>
      </c>
    </row>
    <row r="133" spans="1:5" x14ac:dyDescent="0.3">
      <c r="A133" s="8" t="s">
        <v>16</v>
      </c>
      <c r="B133" s="4">
        <v>2</v>
      </c>
      <c r="C133" s="4" t="s">
        <v>21</v>
      </c>
      <c r="D133" s="14">
        <v>0.48843939854836099</v>
      </c>
      <c r="E133" s="15">
        <v>46.988031238239202</v>
      </c>
    </row>
    <row r="134" spans="1:5" x14ac:dyDescent="0.3">
      <c r="A134" s="8" t="s">
        <v>16</v>
      </c>
      <c r="B134" s="4">
        <v>3</v>
      </c>
      <c r="C134" s="4" t="s">
        <v>21</v>
      </c>
      <c r="D134" s="16">
        <v>0.54919070025591399</v>
      </c>
      <c r="E134" s="15">
        <v>43.881199672452503</v>
      </c>
    </row>
    <row r="135" spans="1:5" x14ac:dyDescent="0.3">
      <c r="A135" s="8" t="s">
        <v>16</v>
      </c>
      <c r="B135" s="4">
        <v>4</v>
      </c>
      <c r="C135" s="4" t="s">
        <v>21</v>
      </c>
      <c r="D135" s="14">
        <v>0.28581526464349899</v>
      </c>
      <c r="E135" s="15">
        <v>43.032918964449202</v>
      </c>
    </row>
    <row r="136" spans="1:5" x14ac:dyDescent="0.3">
      <c r="A136" s="8" t="s">
        <v>16</v>
      </c>
      <c r="B136" s="4">
        <v>5</v>
      </c>
      <c r="C136" s="4" t="s">
        <v>21</v>
      </c>
      <c r="D136" s="14">
        <v>0.51843457695571704</v>
      </c>
      <c r="E136" s="15">
        <v>40.670514075941497</v>
      </c>
    </row>
    <row r="137" spans="1:5" x14ac:dyDescent="0.3">
      <c r="A137" s="8" t="s">
        <v>16</v>
      </c>
      <c r="B137" s="4">
        <v>6</v>
      </c>
      <c r="C137" s="4" t="s">
        <v>21</v>
      </c>
      <c r="D137" s="16">
        <v>0.84232654114939298</v>
      </c>
      <c r="E137" s="15">
        <v>44.860653824992802</v>
      </c>
    </row>
    <row r="138" spans="1:5" x14ac:dyDescent="0.3">
      <c r="A138" s="8" t="s">
        <v>16</v>
      </c>
      <c r="B138" s="4">
        <v>7</v>
      </c>
      <c r="C138" s="4" t="s">
        <v>21</v>
      </c>
      <c r="D138" s="14">
        <v>0.55762162449647401</v>
      </c>
      <c r="E138" s="15">
        <v>49.8492958804026</v>
      </c>
    </row>
    <row r="139" spans="1:5" x14ac:dyDescent="0.3">
      <c r="A139" s="8" t="s">
        <v>16</v>
      </c>
      <c r="B139" s="4">
        <v>8</v>
      </c>
      <c r="C139" s="4" t="s">
        <v>21</v>
      </c>
      <c r="D139" s="14">
        <v>0.67081638200395999</v>
      </c>
      <c r="E139" s="15">
        <v>49.770990417862102</v>
      </c>
    </row>
    <row r="140" spans="1:5" x14ac:dyDescent="0.3">
      <c r="A140" s="8" t="s">
        <v>16</v>
      </c>
      <c r="B140" s="4">
        <v>9</v>
      </c>
      <c r="C140" s="4" t="s">
        <v>21</v>
      </c>
      <c r="D140" s="16">
        <v>0.73519196741000004</v>
      </c>
      <c r="E140" s="15">
        <v>46.974908768787998</v>
      </c>
    </row>
    <row r="141" spans="1:5" x14ac:dyDescent="0.3">
      <c r="A141" s="9" t="s">
        <v>16</v>
      </c>
      <c r="B141" s="5">
        <v>10</v>
      </c>
      <c r="C141" s="5" t="s">
        <v>21</v>
      </c>
      <c r="D141" s="17">
        <v>0.46327091091692302</v>
      </c>
      <c r="E141" s="18">
        <v>49.6311088305957</v>
      </c>
    </row>
    <row r="142" spans="1:5" x14ac:dyDescent="0.3">
      <c r="A142" s="6" t="s">
        <v>17</v>
      </c>
      <c r="B142" s="7">
        <v>1</v>
      </c>
      <c r="C142" s="7" t="s">
        <v>21</v>
      </c>
      <c r="D142" s="12">
        <v>0.16921108777996</v>
      </c>
      <c r="E142" s="13">
        <v>14.491460856448899</v>
      </c>
    </row>
    <row r="143" spans="1:5" x14ac:dyDescent="0.3">
      <c r="A143" s="8" t="s">
        <v>17</v>
      </c>
      <c r="B143" s="4">
        <v>2</v>
      </c>
      <c r="C143" s="4" t="s">
        <v>21</v>
      </c>
      <c r="D143" s="14">
        <v>0.500773660635212</v>
      </c>
      <c r="E143" s="15">
        <v>15.0349320165676</v>
      </c>
    </row>
    <row r="144" spans="1:5" x14ac:dyDescent="0.3">
      <c r="A144" s="8" t="s">
        <v>17</v>
      </c>
      <c r="B144" s="4">
        <v>3</v>
      </c>
      <c r="C144" s="4" t="s">
        <v>21</v>
      </c>
      <c r="D144" s="16">
        <v>0.70562570166793803</v>
      </c>
      <c r="E144" s="15">
        <v>14.2790774053249</v>
      </c>
    </row>
    <row r="145" spans="1:5" x14ac:dyDescent="0.3">
      <c r="A145" s="8" t="s">
        <v>17</v>
      </c>
      <c r="B145" s="4">
        <v>4</v>
      </c>
      <c r="C145" s="4" t="s">
        <v>21</v>
      </c>
      <c r="D145" s="14">
        <v>0.52660178195060003</v>
      </c>
      <c r="E145" s="15">
        <v>14.665544200574301</v>
      </c>
    </row>
    <row r="146" spans="1:5" x14ac:dyDescent="0.3">
      <c r="A146" s="8" t="s">
        <v>17</v>
      </c>
      <c r="B146" s="4">
        <v>5</v>
      </c>
      <c r="C146" s="4" t="s">
        <v>21</v>
      </c>
      <c r="D146" s="14">
        <v>0.53227051959369498</v>
      </c>
      <c r="E146" s="15">
        <v>14.760593457992099</v>
      </c>
    </row>
    <row r="147" spans="1:5" x14ac:dyDescent="0.3">
      <c r="A147" s="8" t="s">
        <v>17</v>
      </c>
      <c r="B147" s="4">
        <v>6</v>
      </c>
      <c r="C147" s="4" t="s">
        <v>21</v>
      </c>
      <c r="D147" s="16">
        <v>0.90687715854600304</v>
      </c>
      <c r="E147" s="15">
        <v>14.3939734349888</v>
      </c>
    </row>
    <row r="148" spans="1:5" x14ac:dyDescent="0.3">
      <c r="A148" s="8" t="s">
        <v>17</v>
      </c>
      <c r="B148" s="4">
        <v>7</v>
      </c>
      <c r="C148" s="4" t="s">
        <v>21</v>
      </c>
      <c r="D148" s="14">
        <v>0.72836641741159203</v>
      </c>
      <c r="E148" s="15">
        <v>14.857741046811901</v>
      </c>
    </row>
    <row r="149" spans="1:5" x14ac:dyDescent="0.3">
      <c r="A149" s="8" t="s">
        <v>17</v>
      </c>
      <c r="B149" s="4">
        <v>8</v>
      </c>
      <c r="C149" s="4" t="s">
        <v>21</v>
      </c>
      <c r="D149" s="14">
        <v>0.62064047659553501</v>
      </c>
      <c r="E149" s="15">
        <v>14.6034801697758</v>
      </c>
    </row>
    <row r="150" spans="1:5" x14ac:dyDescent="0.3">
      <c r="A150" s="8" t="s">
        <v>17</v>
      </c>
      <c r="B150" s="4">
        <v>9</v>
      </c>
      <c r="C150" s="4" t="s">
        <v>21</v>
      </c>
      <c r="D150" s="16">
        <v>0.212688070014456</v>
      </c>
      <c r="E150" s="15">
        <v>14.875131134304199</v>
      </c>
    </row>
    <row r="151" spans="1:5" x14ac:dyDescent="0.3">
      <c r="A151" s="9" t="s">
        <v>17</v>
      </c>
      <c r="B151" s="5">
        <v>10</v>
      </c>
      <c r="C151" s="5" t="s">
        <v>21</v>
      </c>
      <c r="D151" s="17">
        <v>0.316309958501791</v>
      </c>
      <c r="E151" s="18">
        <v>14.991103247887001</v>
      </c>
    </row>
    <row r="152" spans="1:5" x14ac:dyDescent="0.3">
      <c r="A152" s="6" t="s">
        <v>18</v>
      </c>
      <c r="B152" s="7">
        <v>1</v>
      </c>
      <c r="C152" s="7" t="s">
        <v>21</v>
      </c>
      <c r="D152" s="12">
        <v>0.47603326117724598</v>
      </c>
      <c r="E152" s="13">
        <v>6.5840421568445801E-2</v>
      </c>
    </row>
    <row r="153" spans="1:5" x14ac:dyDescent="0.3">
      <c r="A153" s="8" t="s">
        <v>18</v>
      </c>
      <c r="B153" s="4">
        <v>2</v>
      </c>
      <c r="C153" s="4" t="s">
        <v>21</v>
      </c>
      <c r="D153" s="14">
        <v>0.56227822638311697</v>
      </c>
      <c r="E153" s="15">
        <v>7.7874219863861505E-2</v>
      </c>
    </row>
    <row r="154" spans="1:5" x14ac:dyDescent="0.3">
      <c r="A154" s="8" t="s">
        <v>18</v>
      </c>
      <c r="B154" s="4">
        <v>3</v>
      </c>
      <c r="C154" s="4" t="s">
        <v>21</v>
      </c>
      <c r="D154" s="16">
        <v>0.57497107946067605</v>
      </c>
      <c r="E154" s="15">
        <v>7.0923331964693401E-2</v>
      </c>
    </row>
    <row r="155" spans="1:5" x14ac:dyDescent="0.3">
      <c r="A155" s="8" t="s">
        <v>18</v>
      </c>
      <c r="B155" s="4">
        <v>4</v>
      </c>
      <c r="C155" s="4" t="s">
        <v>21</v>
      </c>
      <c r="D155" s="14">
        <v>0.25577641960398501</v>
      </c>
      <c r="E155" s="15">
        <v>6.6762897475929894E-2</v>
      </c>
    </row>
    <row r="156" spans="1:5" x14ac:dyDescent="0.3">
      <c r="A156" s="8" t="s">
        <v>18</v>
      </c>
      <c r="B156" s="4">
        <v>5</v>
      </c>
      <c r="C156" s="4" t="s">
        <v>21</v>
      </c>
      <c r="D156" s="14">
        <v>0.613246400219845</v>
      </c>
      <c r="E156" s="15">
        <v>6.3228317080772395E-2</v>
      </c>
    </row>
    <row r="157" spans="1:5" x14ac:dyDescent="0.3">
      <c r="A157" s="8" t="s">
        <v>18</v>
      </c>
      <c r="B157" s="4">
        <v>6</v>
      </c>
      <c r="C157" s="4" t="s">
        <v>21</v>
      </c>
      <c r="D157" s="16">
        <v>0.85045848962375103</v>
      </c>
      <c r="E157" s="15">
        <v>7.3826972888708195E-2</v>
      </c>
    </row>
    <row r="158" spans="1:5" x14ac:dyDescent="0.3">
      <c r="A158" s="8" t="s">
        <v>18</v>
      </c>
      <c r="B158" s="4">
        <v>7</v>
      </c>
      <c r="C158" s="4" t="s">
        <v>21</v>
      </c>
      <c r="D158" s="14">
        <v>0.60480586415462601</v>
      </c>
      <c r="E158" s="15">
        <v>7.97057763731506E-2</v>
      </c>
    </row>
    <row r="159" spans="1:5" x14ac:dyDescent="0.3">
      <c r="A159" s="8" t="s">
        <v>18</v>
      </c>
      <c r="B159" s="4">
        <v>8</v>
      </c>
      <c r="C159" s="4" t="s">
        <v>21</v>
      </c>
      <c r="D159" s="14">
        <v>0.64634596497595398</v>
      </c>
      <c r="E159" s="15">
        <v>8.2497463873295304E-2</v>
      </c>
    </row>
    <row r="160" spans="1:5" x14ac:dyDescent="0.3">
      <c r="A160" s="8" t="s">
        <v>18</v>
      </c>
      <c r="B160" s="4">
        <v>9</v>
      </c>
      <c r="C160" s="4" t="s">
        <v>21</v>
      </c>
      <c r="D160" s="16">
        <v>0.734212439694927</v>
      </c>
      <c r="E160" s="15">
        <v>7.6812204420418098E-2</v>
      </c>
    </row>
    <row r="161" spans="1:5" x14ac:dyDescent="0.3">
      <c r="A161" s="9" t="s">
        <v>18</v>
      </c>
      <c r="B161" s="5">
        <v>10</v>
      </c>
      <c r="C161" s="5" t="s">
        <v>21</v>
      </c>
      <c r="D161" s="17">
        <v>0.52281673251365202</v>
      </c>
      <c r="E161" s="18">
        <v>7.8382986819420603E-2</v>
      </c>
    </row>
    <row r="162" spans="1:5" x14ac:dyDescent="0.3">
      <c r="A162" s="6" t="s">
        <v>11</v>
      </c>
      <c r="B162" s="7">
        <v>1</v>
      </c>
      <c r="C162" s="7" t="s">
        <v>20</v>
      </c>
      <c r="D162" s="12">
        <v>0.45472238097686002</v>
      </c>
      <c r="E162" s="13">
        <v>126.920437170144</v>
      </c>
    </row>
    <row r="163" spans="1:5" x14ac:dyDescent="0.3">
      <c r="A163" s="8" t="s">
        <v>11</v>
      </c>
      <c r="B163" s="4">
        <v>2</v>
      </c>
      <c r="C163" s="4" t="s">
        <v>20</v>
      </c>
      <c r="D163" s="14">
        <v>0.49018146713435701</v>
      </c>
      <c r="E163" s="15">
        <v>129.98122658124501</v>
      </c>
    </row>
    <row r="164" spans="1:5" x14ac:dyDescent="0.3">
      <c r="A164" s="8" t="s">
        <v>11</v>
      </c>
      <c r="B164" s="4">
        <v>3</v>
      </c>
      <c r="C164" s="4" t="s">
        <v>20</v>
      </c>
      <c r="D164" s="16">
        <v>-9.9754827898368897E-2</v>
      </c>
      <c r="E164" s="15">
        <v>123.733460022016</v>
      </c>
    </row>
    <row r="165" spans="1:5" x14ac:dyDescent="0.3">
      <c r="A165" s="8" t="s">
        <v>11</v>
      </c>
      <c r="B165" s="4">
        <v>4</v>
      </c>
      <c r="C165" s="4" t="s">
        <v>20</v>
      </c>
      <c r="D165" s="14">
        <v>0.49906566102479599</v>
      </c>
      <c r="E165" s="15">
        <v>167.54281218792599</v>
      </c>
    </row>
    <row r="166" spans="1:5" x14ac:dyDescent="0.3">
      <c r="A166" s="8" t="s">
        <v>11</v>
      </c>
      <c r="B166" s="4">
        <v>5</v>
      </c>
      <c r="C166" s="4" t="s">
        <v>20</v>
      </c>
      <c r="D166" s="14">
        <v>0.21462354632178299</v>
      </c>
      <c r="E166" s="15">
        <v>164.41680472311</v>
      </c>
    </row>
    <row r="167" spans="1:5" x14ac:dyDescent="0.3">
      <c r="A167" s="8" t="s">
        <v>11</v>
      </c>
      <c r="B167" s="4">
        <v>6</v>
      </c>
      <c r="C167" s="4" t="s">
        <v>20</v>
      </c>
      <c r="D167" s="16">
        <v>0.115859197186508</v>
      </c>
      <c r="E167" s="15">
        <v>127.170324863468</v>
      </c>
    </row>
    <row r="168" spans="1:5" x14ac:dyDescent="0.3">
      <c r="A168" s="8" t="s">
        <v>11</v>
      </c>
      <c r="B168" s="4">
        <v>7</v>
      </c>
      <c r="C168" s="4" t="s">
        <v>20</v>
      </c>
      <c r="D168" s="14">
        <v>0.48620656326668399</v>
      </c>
      <c r="E168" s="15">
        <v>156.093681819826</v>
      </c>
    </row>
    <row r="169" spans="1:5" x14ac:dyDescent="0.3">
      <c r="A169" s="8" t="s">
        <v>11</v>
      </c>
      <c r="B169" s="4">
        <v>8</v>
      </c>
      <c r="C169" s="4" t="s">
        <v>20</v>
      </c>
      <c r="D169" s="14">
        <v>0.43248079977113801</v>
      </c>
      <c r="E169" s="15">
        <v>123.079120623245</v>
      </c>
    </row>
    <row r="170" spans="1:5" x14ac:dyDescent="0.3">
      <c r="A170" s="8" t="s">
        <v>11</v>
      </c>
      <c r="B170" s="4">
        <v>9</v>
      </c>
      <c r="C170" s="4" t="s">
        <v>20</v>
      </c>
      <c r="D170" s="16">
        <v>-6.08024501706304E-2</v>
      </c>
      <c r="E170" s="15">
        <v>155.116605259826</v>
      </c>
    </row>
    <row r="171" spans="1:5" x14ac:dyDescent="0.3">
      <c r="A171" s="9" t="s">
        <v>11</v>
      </c>
      <c r="B171" s="5">
        <v>10</v>
      </c>
      <c r="C171" s="5" t="s">
        <v>20</v>
      </c>
      <c r="D171" s="17">
        <v>0.28226806649360697</v>
      </c>
      <c r="E171" s="18">
        <v>140.24319423365</v>
      </c>
    </row>
    <row r="172" spans="1:5" x14ac:dyDescent="0.3">
      <c r="A172" s="6" t="s">
        <v>12</v>
      </c>
      <c r="B172" s="7">
        <v>1</v>
      </c>
      <c r="C172" s="7" t="s">
        <v>20</v>
      </c>
      <c r="D172" s="12">
        <v>0.675306975447168</v>
      </c>
      <c r="E172" s="13">
        <v>130.86041584854101</v>
      </c>
    </row>
    <row r="173" spans="1:5" x14ac:dyDescent="0.3">
      <c r="A173" s="8" t="s">
        <v>12</v>
      </c>
      <c r="B173" s="4">
        <v>2</v>
      </c>
      <c r="C173" s="4" t="s">
        <v>20</v>
      </c>
      <c r="D173" s="14">
        <v>0.58827687324637301</v>
      </c>
      <c r="E173" s="15">
        <v>131.86580347834899</v>
      </c>
    </row>
    <row r="174" spans="1:5" x14ac:dyDescent="0.3">
      <c r="A174" s="8" t="s">
        <v>12</v>
      </c>
      <c r="B174" s="4">
        <v>3</v>
      </c>
      <c r="C174" s="4" t="s">
        <v>20</v>
      </c>
      <c r="D174" s="16">
        <v>0.18702258724175899</v>
      </c>
      <c r="E174" s="15">
        <v>98.366315621519007</v>
      </c>
    </row>
    <row r="175" spans="1:5" x14ac:dyDescent="0.3">
      <c r="A175" s="8" t="s">
        <v>12</v>
      </c>
      <c r="B175" s="4">
        <v>4</v>
      </c>
      <c r="C175" s="4" t="s">
        <v>20</v>
      </c>
      <c r="D175" s="14">
        <v>0.28383921204796803</v>
      </c>
      <c r="E175" s="15">
        <v>116.295562704302</v>
      </c>
    </row>
    <row r="176" spans="1:5" x14ac:dyDescent="0.3">
      <c r="A176" s="8" t="s">
        <v>12</v>
      </c>
      <c r="B176" s="4">
        <v>5</v>
      </c>
      <c r="C176" s="4" t="s">
        <v>20</v>
      </c>
      <c r="D176" s="14">
        <v>0.70806170697067405</v>
      </c>
      <c r="E176" s="15">
        <v>128.78057635805999</v>
      </c>
    </row>
    <row r="177" spans="1:5" x14ac:dyDescent="0.3">
      <c r="A177" s="8" t="s">
        <v>12</v>
      </c>
      <c r="B177" s="4">
        <v>6</v>
      </c>
      <c r="C177" s="4" t="s">
        <v>20</v>
      </c>
      <c r="D177" s="16">
        <v>0.70764929464279203</v>
      </c>
      <c r="E177" s="15">
        <v>105.13179076618</v>
      </c>
    </row>
    <row r="178" spans="1:5" x14ac:dyDescent="0.3">
      <c r="A178" s="8" t="s">
        <v>12</v>
      </c>
      <c r="B178" s="4">
        <v>7</v>
      </c>
      <c r="C178" s="4" t="s">
        <v>20</v>
      </c>
      <c r="D178" s="14">
        <v>0.66295092921235399</v>
      </c>
      <c r="E178" s="15">
        <v>168.02911720736699</v>
      </c>
    </row>
    <row r="179" spans="1:5" x14ac:dyDescent="0.3">
      <c r="A179" s="8" t="s">
        <v>12</v>
      </c>
      <c r="B179" s="4">
        <v>8</v>
      </c>
      <c r="C179" s="4" t="s">
        <v>20</v>
      </c>
      <c r="D179" s="14">
        <v>0.724662161813585</v>
      </c>
      <c r="E179" s="15">
        <v>110.076302845998</v>
      </c>
    </row>
    <row r="180" spans="1:5" x14ac:dyDescent="0.3">
      <c r="A180" s="8" t="s">
        <v>12</v>
      </c>
      <c r="B180" s="4">
        <v>9</v>
      </c>
      <c r="C180" s="4" t="s">
        <v>20</v>
      </c>
      <c r="D180" s="16">
        <v>0.66348327204490298</v>
      </c>
      <c r="E180" s="15">
        <v>107.463686425787</v>
      </c>
    </row>
    <row r="181" spans="1:5" x14ac:dyDescent="0.3">
      <c r="A181" s="9" t="s">
        <v>12</v>
      </c>
      <c r="B181" s="5">
        <v>10</v>
      </c>
      <c r="C181" s="5" t="s">
        <v>20</v>
      </c>
      <c r="D181" s="17">
        <v>0.68425514912303798</v>
      </c>
      <c r="E181" s="18">
        <v>138.56927879307801</v>
      </c>
    </row>
    <row r="182" spans="1:5" x14ac:dyDescent="0.3">
      <c r="A182" s="6" t="s">
        <v>13</v>
      </c>
      <c r="B182" s="7">
        <v>1</v>
      </c>
      <c r="C182" s="7" t="s">
        <v>20</v>
      </c>
      <c r="D182" s="12">
        <v>0.25975086554142801</v>
      </c>
      <c r="E182" s="13">
        <v>1020.89259069244</v>
      </c>
    </row>
    <row r="183" spans="1:5" x14ac:dyDescent="0.3">
      <c r="A183" s="8" t="s">
        <v>13</v>
      </c>
      <c r="B183" s="4">
        <v>2</v>
      </c>
      <c r="C183" s="4" t="s">
        <v>20</v>
      </c>
      <c r="D183" s="14">
        <v>-6.9453356403826102E-3</v>
      </c>
      <c r="E183" s="15">
        <v>847.67205163418896</v>
      </c>
    </row>
    <row r="184" spans="1:5" x14ac:dyDescent="0.3">
      <c r="A184" s="8" t="s">
        <v>13</v>
      </c>
      <c r="B184" s="4">
        <v>3</v>
      </c>
      <c r="C184" s="4" t="s">
        <v>20</v>
      </c>
      <c r="D184" s="16">
        <v>0.21663760169492099</v>
      </c>
      <c r="E184" s="15">
        <v>594.94453256198994</v>
      </c>
    </row>
    <row r="185" spans="1:5" x14ac:dyDescent="0.3">
      <c r="A185" s="8" t="s">
        <v>13</v>
      </c>
      <c r="B185" s="4">
        <v>4</v>
      </c>
      <c r="C185" s="4" t="s">
        <v>20</v>
      </c>
      <c r="D185" s="14">
        <v>-0.15000252206617201</v>
      </c>
      <c r="E185" s="15">
        <v>683.92182166288103</v>
      </c>
    </row>
    <row r="186" spans="1:5" x14ac:dyDescent="0.3">
      <c r="A186" s="8" t="s">
        <v>13</v>
      </c>
      <c r="B186" s="4">
        <v>5</v>
      </c>
      <c r="C186" s="4" t="s">
        <v>20</v>
      </c>
      <c r="D186" s="14">
        <v>0.110766323468853</v>
      </c>
      <c r="E186" s="15">
        <v>1059.09878578455</v>
      </c>
    </row>
    <row r="187" spans="1:5" x14ac:dyDescent="0.3">
      <c r="A187" s="8" t="s">
        <v>13</v>
      </c>
      <c r="B187" s="4">
        <v>6</v>
      </c>
      <c r="C187" s="4" t="s">
        <v>20</v>
      </c>
      <c r="D187" s="16">
        <v>0.25571772279626198</v>
      </c>
      <c r="E187" s="15">
        <v>652.24040992978496</v>
      </c>
    </row>
    <row r="188" spans="1:5" x14ac:dyDescent="0.3">
      <c r="A188" s="8" t="s">
        <v>13</v>
      </c>
      <c r="B188" s="4">
        <v>7</v>
      </c>
      <c r="C188" s="4" t="s">
        <v>20</v>
      </c>
      <c r="D188" s="14">
        <v>0.393546100180862</v>
      </c>
      <c r="E188" s="15">
        <v>721.77872022433803</v>
      </c>
    </row>
    <row r="189" spans="1:5" x14ac:dyDescent="0.3">
      <c r="A189" s="8" t="s">
        <v>13</v>
      </c>
      <c r="B189" s="4">
        <v>8</v>
      </c>
      <c r="C189" s="4" t="s">
        <v>20</v>
      </c>
      <c r="D189" s="14">
        <v>0.41106249076764401</v>
      </c>
      <c r="E189" s="15">
        <v>698.48609505990999</v>
      </c>
    </row>
    <row r="190" spans="1:5" x14ac:dyDescent="0.3">
      <c r="A190" s="8" t="s">
        <v>13</v>
      </c>
      <c r="B190" s="4">
        <v>9</v>
      </c>
      <c r="C190" s="4" t="s">
        <v>20</v>
      </c>
      <c r="D190" s="16">
        <v>2.41635780010677E-3</v>
      </c>
      <c r="E190" s="15">
        <v>629.055698233567</v>
      </c>
    </row>
    <row r="191" spans="1:5" x14ac:dyDescent="0.3">
      <c r="A191" s="9" t="s">
        <v>13</v>
      </c>
      <c r="B191" s="5">
        <v>10</v>
      </c>
      <c r="C191" s="5" t="s">
        <v>20</v>
      </c>
      <c r="D191" s="17">
        <v>0.453853889119326</v>
      </c>
      <c r="E191" s="18">
        <v>613.50085745557305</v>
      </c>
    </row>
    <row r="192" spans="1:5" x14ac:dyDescent="0.3">
      <c r="A192" s="6" t="s">
        <v>14</v>
      </c>
      <c r="B192" s="7">
        <v>1</v>
      </c>
      <c r="C192" s="7" t="s">
        <v>20</v>
      </c>
      <c r="D192" s="12">
        <v>0.39058121150591202</v>
      </c>
      <c r="E192" s="13">
        <v>154.15750439705599</v>
      </c>
    </row>
    <row r="193" spans="1:5" x14ac:dyDescent="0.3">
      <c r="A193" s="8" t="s">
        <v>14</v>
      </c>
      <c r="B193" s="4">
        <v>2</v>
      </c>
      <c r="C193" s="4" t="s">
        <v>20</v>
      </c>
      <c r="D193" s="14">
        <v>0.58707066454477397</v>
      </c>
      <c r="E193" s="15">
        <v>179.02762955518301</v>
      </c>
    </row>
    <row r="194" spans="1:5" x14ac:dyDescent="0.3">
      <c r="A194" s="8" t="s">
        <v>14</v>
      </c>
      <c r="B194" s="4">
        <v>3</v>
      </c>
      <c r="C194" s="4" t="s">
        <v>20</v>
      </c>
      <c r="D194" s="16">
        <v>0.54152605310187596</v>
      </c>
      <c r="E194" s="15">
        <v>158.34632146487999</v>
      </c>
    </row>
    <row r="195" spans="1:5" x14ac:dyDescent="0.3">
      <c r="A195" s="8" t="s">
        <v>14</v>
      </c>
      <c r="B195" s="4">
        <v>4</v>
      </c>
      <c r="C195" s="4" t="s">
        <v>20</v>
      </c>
      <c r="D195" s="14">
        <v>0.24533085849147401</v>
      </c>
      <c r="E195" s="15">
        <v>154.62725239191099</v>
      </c>
    </row>
    <row r="196" spans="1:5" x14ac:dyDescent="0.3">
      <c r="A196" s="8" t="s">
        <v>14</v>
      </c>
      <c r="B196" s="4">
        <v>5</v>
      </c>
      <c r="C196" s="4" t="s">
        <v>20</v>
      </c>
      <c r="D196" s="14">
        <v>0.57746316523746799</v>
      </c>
      <c r="E196" s="15">
        <v>147.56852405504699</v>
      </c>
    </row>
    <row r="197" spans="1:5" x14ac:dyDescent="0.3">
      <c r="A197" s="8" t="s">
        <v>14</v>
      </c>
      <c r="B197" s="4">
        <v>6</v>
      </c>
      <c r="C197" s="4" t="s">
        <v>20</v>
      </c>
      <c r="D197" s="16">
        <v>0.854210806801591</v>
      </c>
      <c r="E197" s="15">
        <v>167.023524439569</v>
      </c>
    </row>
    <row r="198" spans="1:5" x14ac:dyDescent="0.3">
      <c r="A198" s="8" t="s">
        <v>14</v>
      </c>
      <c r="B198" s="4">
        <v>7</v>
      </c>
      <c r="C198" s="4" t="s">
        <v>20</v>
      </c>
      <c r="D198" s="14">
        <v>0.58847676910162405</v>
      </c>
      <c r="E198" s="15">
        <v>181.29165107244501</v>
      </c>
    </row>
    <row r="199" spans="1:5" x14ac:dyDescent="0.3">
      <c r="A199" s="8" t="s">
        <v>14</v>
      </c>
      <c r="B199" s="4">
        <v>8</v>
      </c>
      <c r="C199" s="4" t="s">
        <v>20</v>
      </c>
      <c r="D199" s="14">
        <v>0.64518067638130805</v>
      </c>
      <c r="E199" s="15">
        <v>182.481598166254</v>
      </c>
    </row>
    <row r="200" spans="1:5" x14ac:dyDescent="0.3">
      <c r="A200" s="8" t="s">
        <v>14</v>
      </c>
      <c r="B200" s="4">
        <v>9</v>
      </c>
      <c r="C200" s="4" t="s">
        <v>20</v>
      </c>
      <c r="D200" s="16">
        <v>0.74338545216288798</v>
      </c>
      <c r="E200" s="15">
        <v>174.460274042816</v>
      </c>
    </row>
    <row r="201" spans="1:5" x14ac:dyDescent="0.3">
      <c r="A201" s="9" t="s">
        <v>14</v>
      </c>
      <c r="B201" s="5">
        <v>10</v>
      </c>
      <c r="C201" s="5" t="s">
        <v>20</v>
      </c>
      <c r="D201" s="17">
        <v>0.53178694790817505</v>
      </c>
      <c r="E201" s="18">
        <v>175.65581898024001</v>
      </c>
    </row>
    <row r="202" spans="1:5" x14ac:dyDescent="0.3">
      <c r="A202" s="6" t="s">
        <v>15</v>
      </c>
      <c r="B202" s="7">
        <v>1</v>
      </c>
      <c r="C202" s="7" t="s">
        <v>20</v>
      </c>
      <c r="D202" s="12">
        <v>0.232902263701601</v>
      </c>
      <c r="E202" s="13">
        <v>0.93321879676897701</v>
      </c>
    </row>
    <row r="203" spans="1:5" x14ac:dyDescent="0.3">
      <c r="A203" s="8" t="s">
        <v>15</v>
      </c>
      <c r="B203" s="4">
        <v>2</v>
      </c>
      <c r="C203" s="4" t="s">
        <v>20</v>
      </c>
      <c r="D203" s="14">
        <v>0.28188758593782898</v>
      </c>
      <c r="E203" s="15">
        <v>0.93032189883972005</v>
      </c>
    </row>
    <row r="204" spans="1:5" x14ac:dyDescent="0.3">
      <c r="A204" s="8" t="s">
        <v>15</v>
      </c>
      <c r="B204" s="4">
        <v>3</v>
      </c>
      <c r="C204" s="4" t="s">
        <v>20</v>
      </c>
      <c r="D204" s="16">
        <v>0.29385911703949702</v>
      </c>
      <c r="E204" s="15">
        <v>0.93321153758168196</v>
      </c>
    </row>
    <row r="205" spans="1:5" x14ac:dyDescent="0.3">
      <c r="A205" s="8" t="s">
        <v>15</v>
      </c>
      <c r="B205" s="4">
        <v>4</v>
      </c>
      <c r="C205" s="4" t="s">
        <v>20</v>
      </c>
      <c r="D205" s="14">
        <v>-0.22703586725586</v>
      </c>
      <c r="E205" s="15">
        <v>0.93415555430749697</v>
      </c>
    </row>
    <row r="206" spans="1:5" x14ac:dyDescent="0.3">
      <c r="A206" s="8" t="s">
        <v>15</v>
      </c>
      <c r="B206" s="4">
        <v>5</v>
      </c>
      <c r="C206" s="4" t="s">
        <v>20</v>
      </c>
      <c r="D206" s="14">
        <v>8.7441068131955305E-2</v>
      </c>
      <c r="E206" s="15">
        <v>0.93403319746188496</v>
      </c>
    </row>
    <row r="207" spans="1:5" x14ac:dyDescent="0.3">
      <c r="A207" s="8" t="s">
        <v>15</v>
      </c>
      <c r="B207" s="4">
        <v>6</v>
      </c>
      <c r="C207" s="4" t="s">
        <v>20</v>
      </c>
      <c r="D207" s="16">
        <v>0.229148063897919</v>
      </c>
      <c r="E207" s="15">
        <v>0.93179122083834398</v>
      </c>
    </row>
    <row r="208" spans="1:5" x14ac:dyDescent="0.3">
      <c r="A208" s="8" t="s">
        <v>15</v>
      </c>
      <c r="B208" s="4">
        <v>7</v>
      </c>
      <c r="C208" s="4" t="s">
        <v>20</v>
      </c>
      <c r="D208" s="14">
        <v>0.111943936856763</v>
      </c>
      <c r="E208" s="15">
        <v>0.93266111704142196</v>
      </c>
    </row>
    <row r="209" spans="1:5" x14ac:dyDescent="0.3">
      <c r="A209" s="8" t="s">
        <v>15</v>
      </c>
      <c r="B209" s="4">
        <v>8</v>
      </c>
      <c r="C209" s="4" t="s">
        <v>20</v>
      </c>
      <c r="D209" s="14">
        <v>0.30489723003404701</v>
      </c>
      <c r="E209" s="15">
        <v>0.93265181769715699</v>
      </c>
    </row>
    <row r="210" spans="1:5" x14ac:dyDescent="0.3">
      <c r="A210" s="8" t="s">
        <v>15</v>
      </c>
      <c r="B210" s="4">
        <v>9</v>
      </c>
      <c r="C210" s="4" t="s">
        <v>20</v>
      </c>
      <c r="D210" s="16">
        <v>0.31937395856793799</v>
      </c>
      <c r="E210" s="15">
        <v>0.93160358074329097</v>
      </c>
    </row>
    <row r="211" spans="1:5" x14ac:dyDescent="0.3">
      <c r="A211" s="9" t="s">
        <v>15</v>
      </c>
      <c r="B211" s="5">
        <v>10</v>
      </c>
      <c r="C211" s="5" t="s">
        <v>20</v>
      </c>
      <c r="D211" s="17">
        <v>0.32940868640423399</v>
      </c>
      <c r="E211" s="18">
        <v>0.93478996778295198</v>
      </c>
    </row>
    <row r="212" spans="1:5" x14ac:dyDescent="0.3">
      <c r="A212" s="6" t="s">
        <v>16</v>
      </c>
      <c r="B212" s="7">
        <v>1</v>
      </c>
      <c r="C212" s="7" t="s">
        <v>20</v>
      </c>
      <c r="D212" s="12">
        <v>0.40397550347648298</v>
      </c>
      <c r="E212" s="13">
        <v>42.6738466386985</v>
      </c>
    </row>
    <row r="213" spans="1:5" x14ac:dyDescent="0.3">
      <c r="A213" s="8" t="s">
        <v>16</v>
      </c>
      <c r="B213" s="4">
        <v>2</v>
      </c>
      <c r="C213" s="4" t="s">
        <v>20</v>
      </c>
      <c r="D213" s="14">
        <v>0.50469021665360303</v>
      </c>
      <c r="E213" s="15">
        <v>48.211723073208397</v>
      </c>
    </row>
    <row r="214" spans="1:5" x14ac:dyDescent="0.3">
      <c r="A214" s="8" t="s">
        <v>16</v>
      </c>
      <c r="B214" s="4">
        <v>3</v>
      </c>
      <c r="C214" s="4" t="s">
        <v>20</v>
      </c>
      <c r="D214" s="16">
        <v>0.50272832799607003</v>
      </c>
      <c r="E214" s="15">
        <v>44.370557568425198</v>
      </c>
    </row>
    <row r="215" spans="1:5" x14ac:dyDescent="0.3">
      <c r="A215" s="8" t="s">
        <v>16</v>
      </c>
      <c r="B215" s="4">
        <v>4</v>
      </c>
      <c r="C215" s="4" t="s">
        <v>20</v>
      </c>
      <c r="D215" s="14">
        <v>0.30180473097777599</v>
      </c>
      <c r="E215" s="15">
        <v>44.069015648660901</v>
      </c>
    </row>
    <row r="216" spans="1:5" x14ac:dyDescent="0.3">
      <c r="A216" s="8" t="s">
        <v>16</v>
      </c>
      <c r="B216" s="4">
        <v>5</v>
      </c>
      <c r="C216" s="4" t="s">
        <v>20</v>
      </c>
      <c r="D216" s="14">
        <v>0.482918728971238</v>
      </c>
      <c r="E216" s="15">
        <v>42.411093666143699</v>
      </c>
    </row>
    <row r="217" spans="1:5" x14ac:dyDescent="0.3">
      <c r="A217" s="8" t="s">
        <v>16</v>
      </c>
      <c r="B217" s="4">
        <v>6</v>
      </c>
      <c r="C217" s="4" t="s">
        <v>20</v>
      </c>
      <c r="D217" s="16">
        <v>0.83617731791263705</v>
      </c>
      <c r="E217" s="15">
        <v>46.022165421400501</v>
      </c>
    </row>
    <row r="218" spans="1:5" x14ac:dyDescent="0.3">
      <c r="A218" s="8" t="s">
        <v>16</v>
      </c>
      <c r="B218" s="4">
        <v>7</v>
      </c>
      <c r="C218" s="4" t="s">
        <v>20</v>
      </c>
      <c r="D218" s="14">
        <v>0.52889138195618801</v>
      </c>
      <c r="E218" s="15">
        <v>51.6785243426799</v>
      </c>
    </row>
    <row r="219" spans="1:5" x14ac:dyDescent="0.3">
      <c r="A219" s="8" t="s">
        <v>16</v>
      </c>
      <c r="B219" s="4">
        <v>8</v>
      </c>
      <c r="C219" s="4" t="s">
        <v>20</v>
      </c>
      <c r="D219" s="14">
        <v>0.68467637976131102</v>
      </c>
      <c r="E219" s="15">
        <v>50.391861130108602</v>
      </c>
    </row>
    <row r="220" spans="1:5" x14ac:dyDescent="0.3">
      <c r="A220" s="8" t="s">
        <v>16</v>
      </c>
      <c r="B220" s="4">
        <v>9</v>
      </c>
      <c r="C220" s="4" t="s">
        <v>20</v>
      </c>
      <c r="D220" s="16">
        <v>0.73484886702313901</v>
      </c>
      <c r="E220" s="15">
        <v>47.920014471084002</v>
      </c>
    </row>
    <row r="221" spans="1:5" x14ac:dyDescent="0.3">
      <c r="A221" s="9" t="s">
        <v>16</v>
      </c>
      <c r="B221" s="5">
        <v>10</v>
      </c>
      <c r="C221" s="5" t="s">
        <v>20</v>
      </c>
      <c r="D221" s="17">
        <v>0.44565134281715901</v>
      </c>
      <c r="E221" s="18">
        <v>50.712055026807803</v>
      </c>
    </row>
    <row r="222" spans="1:5" x14ac:dyDescent="0.3">
      <c r="A222" s="6" t="s">
        <v>17</v>
      </c>
      <c r="B222" s="7">
        <v>1</v>
      </c>
      <c r="C222" s="7" t="s">
        <v>20</v>
      </c>
      <c r="D222" s="12">
        <v>0.175095595803441</v>
      </c>
      <c r="E222" s="13">
        <v>14.415651462507601</v>
      </c>
    </row>
    <row r="223" spans="1:5" x14ac:dyDescent="0.3">
      <c r="A223" s="8" t="s">
        <v>17</v>
      </c>
      <c r="B223" s="4">
        <v>2</v>
      </c>
      <c r="C223" s="4" t="s">
        <v>20</v>
      </c>
      <c r="D223" s="14">
        <v>0.49742792634934702</v>
      </c>
      <c r="E223" s="15">
        <v>14.966136269736801</v>
      </c>
    </row>
    <row r="224" spans="1:5" x14ac:dyDescent="0.3">
      <c r="A224" s="8" t="s">
        <v>17</v>
      </c>
      <c r="B224" s="4">
        <v>3</v>
      </c>
      <c r="C224" s="4" t="s">
        <v>20</v>
      </c>
      <c r="D224" s="16">
        <v>0.69984400260930202</v>
      </c>
      <c r="E224" s="15">
        <v>14.179835567210301</v>
      </c>
    </row>
    <row r="225" spans="1:5" x14ac:dyDescent="0.3">
      <c r="A225" s="8" t="s">
        <v>17</v>
      </c>
      <c r="B225" s="4">
        <v>4</v>
      </c>
      <c r="C225" s="4" t="s">
        <v>20</v>
      </c>
      <c r="D225" s="14">
        <v>0.50273628299059703</v>
      </c>
      <c r="E225" s="15">
        <v>14.594095377370399</v>
      </c>
    </row>
    <row r="226" spans="1:5" x14ac:dyDescent="0.3">
      <c r="A226" s="8" t="s">
        <v>17</v>
      </c>
      <c r="B226" s="4">
        <v>5</v>
      </c>
      <c r="C226" s="4" t="s">
        <v>20</v>
      </c>
      <c r="D226" s="14">
        <v>0.49366550285715899</v>
      </c>
      <c r="E226" s="15">
        <v>14.688447117434199</v>
      </c>
    </row>
    <row r="227" spans="1:5" x14ac:dyDescent="0.3">
      <c r="A227" s="8" t="s">
        <v>17</v>
      </c>
      <c r="B227" s="4">
        <v>6</v>
      </c>
      <c r="C227" s="4" t="s">
        <v>20</v>
      </c>
      <c r="D227" s="16">
        <v>0.89861669328230098</v>
      </c>
      <c r="E227" s="15">
        <v>14.3164373300199</v>
      </c>
    </row>
    <row r="228" spans="1:5" x14ac:dyDescent="0.3">
      <c r="A228" s="8" t="s">
        <v>17</v>
      </c>
      <c r="B228" s="4">
        <v>7</v>
      </c>
      <c r="C228" s="4" t="s">
        <v>20</v>
      </c>
      <c r="D228" s="14">
        <v>0.73225377993072205</v>
      </c>
      <c r="E228" s="15">
        <v>14.7718807126762</v>
      </c>
    </row>
    <row r="229" spans="1:5" x14ac:dyDescent="0.3">
      <c r="A229" s="8" t="s">
        <v>17</v>
      </c>
      <c r="B229" s="4">
        <v>8</v>
      </c>
      <c r="C229" s="4" t="s">
        <v>20</v>
      </c>
      <c r="D229" s="14">
        <v>0.63596942811167301</v>
      </c>
      <c r="E229" s="15">
        <v>14.528538535341699</v>
      </c>
    </row>
    <row r="230" spans="1:5" x14ac:dyDescent="0.3">
      <c r="A230" s="8" t="s">
        <v>17</v>
      </c>
      <c r="B230" s="4">
        <v>9</v>
      </c>
      <c r="C230" s="4" t="s">
        <v>20</v>
      </c>
      <c r="D230" s="16">
        <v>0.247523777576619</v>
      </c>
      <c r="E230" s="15">
        <v>14.784443059184699</v>
      </c>
    </row>
    <row r="231" spans="1:5" x14ac:dyDescent="0.3">
      <c r="A231" s="9" t="s">
        <v>17</v>
      </c>
      <c r="B231" s="5">
        <v>10</v>
      </c>
      <c r="C231" s="5" t="s">
        <v>20</v>
      </c>
      <c r="D231" s="17">
        <v>0.32488993467396299</v>
      </c>
      <c r="E231" s="18">
        <v>14.8937124670903</v>
      </c>
    </row>
    <row r="232" spans="1:5" x14ac:dyDescent="0.3">
      <c r="A232" s="6" t="s">
        <v>18</v>
      </c>
      <c r="B232" s="7">
        <v>1</v>
      </c>
      <c r="C232" s="7" t="s">
        <v>20</v>
      </c>
      <c r="D232" s="12">
        <v>0.452078545110153</v>
      </c>
      <c r="E232" s="13">
        <v>6.8572686473532304E-2</v>
      </c>
    </row>
    <row r="233" spans="1:5" x14ac:dyDescent="0.3">
      <c r="A233" s="8" t="s">
        <v>18</v>
      </c>
      <c r="B233" s="4">
        <v>2</v>
      </c>
      <c r="C233" s="4" t="s">
        <v>20</v>
      </c>
      <c r="D233" s="14">
        <v>0.56641648824079904</v>
      </c>
      <c r="E233" s="15">
        <v>8.1054026195876899E-2</v>
      </c>
    </row>
    <row r="234" spans="1:5" x14ac:dyDescent="0.3">
      <c r="A234" s="8" t="s">
        <v>18</v>
      </c>
      <c r="B234" s="4">
        <v>3</v>
      </c>
      <c r="C234" s="4" t="s">
        <v>20</v>
      </c>
      <c r="D234" s="16">
        <v>0.52927551221223401</v>
      </c>
      <c r="E234" s="15">
        <v>7.2490247162531093E-2</v>
      </c>
    </row>
    <row r="235" spans="1:5" x14ac:dyDescent="0.3">
      <c r="A235" s="8" t="s">
        <v>18</v>
      </c>
      <c r="B235" s="4">
        <v>4</v>
      </c>
      <c r="C235" s="4" t="s">
        <v>20</v>
      </c>
      <c r="D235" s="14">
        <v>0.28479815619813798</v>
      </c>
      <c r="E235" s="15">
        <v>6.9651855212684702E-2</v>
      </c>
    </row>
    <row r="236" spans="1:5" x14ac:dyDescent="0.3">
      <c r="A236" s="8" t="s">
        <v>18</v>
      </c>
      <c r="B236" s="4">
        <v>5</v>
      </c>
      <c r="C236" s="4" t="s">
        <v>20</v>
      </c>
      <c r="D236" s="14">
        <v>0.58711178533390196</v>
      </c>
      <c r="E236" s="15">
        <v>6.7076966565504506E-2</v>
      </c>
    </row>
    <row r="237" spans="1:5" x14ac:dyDescent="0.3">
      <c r="A237" s="8" t="s">
        <v>18</v>
      </c>
      <c r="B237" s="4">
        <v>6</v>
      </c>
      <c r="C237" s="4" t="s">
        <v>20</v>
      </c>
      <c r="D237" s="16">
        <v>0.84575980440966603</v>
      </c>
      <c r="E237" s="15">
        <v>7.6624093371635602E-2</v>
      </c>
    </row>
    <row r="238" spans="1:5" x14ac:dyDescent="0.3">
      <c r="A238" s="8" t="s">
        <v>18</v>
      </c>
      <c r="B238" s="4">
        <v>7</v>
      </c>
      <c r="C238" s="4" t="s">
        <v>20</v>
      </c>
      <c r="D238" s="14">
        <v>0.57243176683008501</v>
      </c>
      <c r="E238" s="15">
        <v>8.3490957731349402E-2</v>
      </c>
    </row>
    <row r="239" spans="1:5" x14ac:dyDescent="0.3">
      <c r="A239" s="8" t="s">
        <v>18</v>
      </c>
      <c r="B239" s="4">
        <v>8</v>
      </c>
      <c r="C239" s="4" t="s">
        <v>20</v>
      </c>
      <c r="D239" s="14">
        <v>0.65778093524395298</v>
      </c>
      <c r="E239" s="15">
        <v>8.3987493581891295E-2</v>
      </c>
    </row>
    <row r="240" spans="1:5" x14ac:dyDescent="0.3">
      <c r="A240" s="8" t="s">
        <v>18</v>
      </c>
      <c r="B240" s="4">
        <v>9</v>
      </c>
      <c r="C240" s="4" t="s">
        <v>20</v>
      </c>
      <c r="D240" s="16">
        <v>0.73478011396623699</v>
      </c>
      <c r="E240" s="15">
        <v>7.9026573899407704E-2</v>
      </c>
    </row>
    <row r="241" spans="1:5" x14ac:dyDescent="0.3">
      <c r="A241" s="9" t="s">
        <v>18</v>
      </c>
      <c r="B241" s="5">
        <v>10</v>
      </c>
      <c r="C241" s="5" t="s">
        <v>20</v>
      </c>
      <c r="D241" s="17">
        <v>0.50663868056840899</v>
      </c>
      <c r="E241" s="18">
        <v>8.1126005735939505E-2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R18</vt:lpstr>
      <vt:lpstr>R19</vt:lpstr>
      <vt:lpstr>R20</vt:lpstr>
      <vt:lpstr>AUDPC</vt:lpstr>
      <vt:lpstr>LP50</vt:lpstr>
      <vt:lpstr>IF</vt:lpstr>
      <vt:lpstr>IT</vt:lpstr>
      <vt:lpstr>DS</vt:lpstr>
      <vt:lpstr>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2022-01-20T17:40:11Z</dcterms:created>
  <dcterms:modified xsi:type="dcterms:W3CDTF">2022-01-21T10:21:16Z</dcterms:modified>
</cp:coreProperties>
</file>