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7945" windowHeight="14265"/>
  </bookViews>
  <sheets>
    <sheet name="v0.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5" i="1" l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E15" i="1" l="1"/>
</calcChain>
</file>

<file path=xl/sharedStrings.xml><?xml version="1.0" encoding="utf-8"?>
<sst xmlns="http://schemas.openxmlformats.org/spreadsheetml/2006/main" count="76" uniqueCount="45">
  <si>
    <t>ID</t>
    <phoneticPr fontId="2" type="noConversion"/>
  </si>
  <si>
    <t>Name</t>
    <phoneticPr fontId="2" type="noConversion"/>
  </si>
  <si>
    <t>Importance</t>
    <phoneticPr fontId="2" type="noConversion"/>
  </si>
  <si>
    <t>Category</t>
    <phoneticPr fontId="2" type="noConversion"/>
  </si>
  <si>
    <t>B01</t>
    <phoneticPr fontId="2" type="noConversion"/>
  </si>
  <si>
    <t>动态壁纸</t>
    <phoneticPr fontId="2" type="noConversion"/>
  </si>
  <si>
    <t>Number of People
（Unit：人）</t>
    <phoneticPr fontId="2" type="noConversion"/>
  </si>
  <si>
    <t>Working Hours
（Unit：工作日）</t>
    <phoneticPr fontId="2" type="noConversion"/>
  </si>
  <si>
    <t>Initial Estimate
（Unit：人日）</t>
    <phoneticPr fontId="2" type="noConversion"/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</si>
  <si>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</si>
  <si>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</si>
  <si>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</si>
  <si>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</si>
  <si>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</si>
  <si>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</si>
  <si>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</si>
  <si>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</si>
  <si>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</si>
  <si>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</si>
  <si>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</si>
  <si>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</si>
  <si>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星光漂移动态壁纸</t>
    <phoneticPr fontId="2" type="noConversion"/>
  </si>
  <si>
    <t>实时时间天气动态壁纸</t>
    <phoneticPr fontId="2" type="noConversion"/>
  </si>
  <si>
    <t>桌面Widget</t>
    <phoneticPr fontId="2" type="noConversion"/>
  </si>
  <si>
    <t>三维时间天气Widget</t>
    <phoneticPr fontId="2" type="noConversion"/>
  </si>
  <si>
    <t>网络书签Widget</t>
    <phoneticPr fontId="2" type="noConversion"/>
  </si>
  <si>
    <t>社交网络Widget</t>
    <phoneticPr fontId="2" type="noConversion"/>
  </si>
  <si>
    <t>Roles</t>
    <phoneticPr fontId="2" type="noConversion"/>
  </si>
  <si>
    <t>程序开发</t>
    <phoneticPr fontId="2" type="noConversion"/>
  </si>
  <si>
    <t>程序开发、美术设计</t>
    <phoneticPr fontId="2" type="noConversion"/>
  </si>
  <si>
    <t>程序开发</t>
    <phoneticPr fontId="2" type="noConversion"/>
  </si>
  <si>
    <t>微博Widget</t>
    <phoneticPr fontId="2" type="noConversion"/>
  </si>
  <si>
    <t>应用</t>
    <phoneticPr fontId="2" type="noConversion"/>
  </si>
  <si>
    <t>锁屏应用</t>
    <phoneticPr fontId="2" type="noConversion"/>
  </si>
  <si>
    <t>滑屏应用</t>
    <phoneticPr fontId="2" type="noConversion"/>
  </si>
  <si>
    <t>任务管理器应用</t>
    <phoneticPr fontId="2" type="noConversion"/>
  </si>
  <si>
    <t>页面编辑应用</t>
    <phoneticPr fontId="2" type="noConversion"/>
  </si>
  <si>
    <t>Launcher改造</t>
    <phoneticPr fontId="2" type="noConversion"/>
  </si>
  <si>
    <t>桌面显示改造</t>
    <phoneticPr fontId="2" type="noConversion"/>
  </si>
  <si>
    <t>程序菜单改造</t>
    <phoneticPr fontId="2" type="noConversion"/>
  </si>
  <si>
    <t>Launcher架构改造</t>
    <phoneticPr fontId="2" type="noConversion"/>
  </si>
  <si>
    <t>1级</t>
  </si>
  <si>
    <t>合计</t>
    <phoneticPr fontId="2" type="noConversion"/>
  </si>
  <si>
    <t>Backlog数目</t>
    <phoneticPr fontId="2" type="noConversion"/>
  </si>
  <si>
    <t>工作量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</si>
</sst>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8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8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363636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H10" sqref="H10"/>
    </sheetView>
  </sheetViews>
  <sheetFormatPr defaultRowHeight="13.5" x14ac:dyDescent="0.15"/>
  <cols>
    <col min="1" max="1" width="4.25" style="1" bestFit="1" customWidth="1"/>
    <col min="2" max="2" width="10.375" style="1" bestFit="1" customWidth="1"/>
    <col min="3" max="3" width="15.875" style="1" bestFit="1" customWidth="1"/>
    <col min="4" max="4" width="9.5" style="1" bestFit="1" customWidth="1"/>
    <col min="5" max="5" width="11.75" style="1" bestFit="1" customWidth="1"/>
    <col min="6" max="6" width="14.125" style="1" bestFit="1" customWidth="1"/>
    <col min="7" max="7" width="14.25" style="1" bestFit="1" customWidth="1"/>
    <col min="8" max="8" width="13" style="1" bestFit="1" customWidth="1"/>
    <col min="9" max="16384" width="9" style="1"/>
  </cols>
  <sheetData>
    <row r="1" spans="1:8" s="2" customFormat="1" ht="27" x14ac:dyDescent="0.15">
      <c r="A1" s="2" t="s">
        <v>0</v>
      </c>
      <c r="B1" s="2" t="s">
        <v>3</v>
      </c>
      <c r="C1" s="2" t="s">
        <v>1</v>
      </c>
      <c r="D1" s="2" t="s">
        <v>2</v>
      </c>
      <c r="E1" s="3" t="s">
        <v>8</v>
      </c>
      <c r="F1" s="3" t="s">
        <v>6</v>
      </c>
      <c r="G1" s="3" t="s">
        <v>27</v>
      </c>
      <c r="H1" s="3" t="s">
        <v>7</v>
      </c>
    </row>
    <row r="2" spans="1:8" x14ac:dyDescent="0.15">
      <c r="A2" s="1" t="s">
        <v>4</v>
      </c>
      <c r="B2" s="1" t="s">
        <v>5</v>
      </c>
      <c r="C2" s="1" t="s">
        <v>21</v>
      </c>
      <c r="D2" s="1" t="s">
        <v>41</v>
      </c>
      <c r="E2" s="1">
        <f>F2*H2</f>
        <v>1</v>
      </c>
      <c r="F2" s="1">
        <v>2</v>
      </c>
      <c r="G2" s="1" t="s">
        <v>29</v>
      </c>
      <c r="H2" s="1">
        <v>0.5</v>
      </c>
    </row>
    <row r="3" spans="1:8" x14ac:dyDescent="0.15">
      <c r="A3" s="1" t="s">
        <v>9</v>
      </c>
      <c r="B3" s="1" t="s">
        <v>5</v>
      </c>
      <c r="C3" s="1" t="s">
        <v>22</v>
      </c>
      <c r="D3" s="1" t="s">
        <v>41</v>
      </c>
      <c r="E3" s="1">
        <f t="shared" ref="E3:E14" si="0">F3*H3</f>
        <v>4</v>
      </c>
      <c r="F3" s="1">
        <v>2</v>
      </c>
      <c r="G3" s="1" t="s">
        <v>29</v>
      </c>
      <c r="H3" s="1">
        <v>2</v>
      </c>
    </row>
    <row r="4" spans="1:8" x14ac:dyDescent="0.15">
      <c r="A4" s="1" t="s">
        <v>10</v>
      </c>
      <c r="B4" s="1" t="s">
        <v>23</v>
      </c>
      <c r="C4" s="1" t="s">
        <v>24</v>
      </c>
      <c r="D4" s="1" t="s">
        <v>41</v>
      </c>
      <c r="E4" s="1">
        <f t="shared" si="0"/>
        <v>4</v>
      </c>
      <c r="F4" s="1">
        <v>2</v>
      </c>
      <c r="G4" s="1" t="s">
        <v>29</v>
      </c>
      <c r="H4" s="1">
        <v>2</v>
      </c>
    </row>
    <row r="5" spans="1:8" x14ac:dyDescent="0.15">
      <c r="A5" s="1" t="s">
        <v>11</v>
      </c>
      <c r="B5" s="1" t="s">
        <v>23</v>
      </c>
      <c r="C5" s="1" t="s">
        <v>25</v>
      </c>
      <c r="D5" s="1" t="s">
        <v>41</v>
      </c>
      <c r="E5" s="1">
        <f t="shared" si="0"/>
        <v>2</v>
      </c>
      <c r="F5" s="1">
        <v>1</v>
      </c>
      <c r="G5" s="1" t="s">
        <v>28</v>
      </c>
      <c r="H5" s="1">
        <v>2</v>
      </c>
    </row>
    <row r="6" spans="1:8" x14ac:dyDescent="0.15">
      <c r="A6" s="1" t="s">
        <v>12</v>
      </c>
      <c r="B6" s="1" t="s">
        <v>23</v>
      </c>
      <c r="C6" s="1" t="s">
        <v>26</v>
      </c>
      <c r="D6" s="1" t="s">
        <v>41</v>
      </c>
      <c r="E6" s="1">
        <f t="shared" si="0"/>
        <v>2</v>
      </c>
      <c r="F6" s="1">
        <v>2</v>
      </c>
      <c r="G6" s="1" t="s">
        <v>30</v>
      </c>
      <c r="H6" s="1">
        <v>1</v>
      </c>
    </row>
    <row r="7" spans="1:8" x14ac:dyDescent="0.15">
      <c r="A7" s="1" t="s">
        <v>13</v>
      </c>
      <c r="B7" s="1" t="s">
        <v>23</v>
      </c>
      <c r="C7" s="1" t="s">
        <v>31</v>
      </c>
      <c r="D7" s="1" t="s">
        <v>41</v>
      </c>
      <c r="E7" s="1">
        <f t="shared" si="0"/>
        <v>4</v>
      </c>
      <c r="F7" s="1">
        <v>2</v>
      </c>
      <c r="G7" s="1" t="s">
        <v>30</v>
      </c>
      <c r="H7" s="1">
        <v>2</v>
      </c>
    </row>
    <row r="8" spans="1:8" x14ac:dyDescent="0.15">
      <c r="A8" s="1" t="s">
        <v>14</v>
      </c>
      <c r="B8" s="1" t="s">
        <v>32</v>
      </c>
      <c r="C8" s="1" t="s">
        <v>33</v>
      </c>
      <c r="D8" s="1" t="s">
        <v>41</v>
      </c>
      <c r="E8" s="1">
        <f t="shared" si="0"/>
        <v>1</v>
      </c>
      <c r="F8" s="1">
        <v>1</v>
      </c>
      <c r="G8" s="1" t="s">
        <v>30</v>
      </c>
      <c r="H8" s="1">
        <v>1</v>
      </c>
    </row>
    <row r="9" spans="1:8" x14ac:dyDescent="0.15">
      <c r="A9" s="1" t="s">
        <v>15</v>
      </c>
      <c r="B9" s="1" t="s">
        <v>32</v>
      </c>
      <c r="C9" s="1" t="s">
        <v>34</v>
      </c>
      <c r="D9" s="1" t="s">
        <v>41</v>
      </c>
      <c r="E9" s="1">
        <f t="shared" si="0"/>
        <v>10</v>
      </c>
      <c r="F9" s="1">
        <v>2</v>
      </c>
      <c r="G9" s="1" t="s">
        <v>30</v>
      </c>
      <c r="H9" s="1">
        <v>5</v>
      </c>
    </row>
    <row r="10" spans="1:8" x14ac:dyDescent="0.15">
      <c r="A10" s="1" t="s">
        <v>16</v>
      </c>
      <c r="B10" s="1" t="s">
        <v>32</v>
      </c>
      <c r="C10" s="1" t="s">
        <v>35</v>
      </c>
      <c r="D10" s="1" t="s">
        <v>41</v>
      </c>
      <c r="E10" s="1">
        <f t="shared" si="0"/>
        <v>5</v>
      </c>
      <c r="F10" s="1">
        <v>2</v>
      </c>
      <c r="G10" s="1" t="s">
        <v>30</v>
      </c>
      <c r="H10" s="1">
        <v>2.5</v>
      </c>
    </row>
    <row r="11" spans="1:8" x14ac:dyDescent="0.15">
      <c r="A11" s="1" t="s">
        <v>17</v>
      </c>
      <c r="B11" s="1" t="s">
        <v>32</v>
      </c>
      <c r="C11" s="1" t="s">
        <v>36</v>
      </c>
      <c r="D11" s="1" t="s">
        <v>41</v>
      </c>
      <c r="E11" s="1">
        <f t="shared" si="0"/>
        <v>14</v>
      </c>
      <c r="F11" s="1">
        <v>2</v>
      </c>
      <c r="G11" s="1" t="s">
        <v>30</v>
      </c>
      <c r="H11" s="1">
        <v>7</v>
      </c>
    </row>
    <row r="12" spans="1:8" x14ac:dyDescent="0.15">
      <c r="A12" s="1" t="s">
        <v>18</v>
      </c>
      <c r="B12" s="1" t="s">
        <v>37</v>
      </c>
      <c r="C12" s="1" t="s">
        <v>38</v>
      </c>
      <c r="D12" s="1" t="s">
        <v>41</v>
      </c>
      <c r="E12" s="1">
        <f t="shared" si="0"/>
        <v>1</v>
      </c>
      <c r="F12" s="1">
        <v>1</v>
      </c>
      <c r="G12" s="1" t="s">
        <v>30</v>
      </c>
      <c r="H12" s="1">
        <v>1</v>
      </c>
    </row>
    <row r="13" spans="1:8" x14ac:dyDescent="0.15">
      <c r="A13" s="1" t="s">
        <v>19</v>
      </c>
      <c r="B13" s="1" t="s">
        <v>37</v>
      </c>
      <c r="C13" s="1" t="s">
        <v>39</v>
      </c>
      <c r="D13" s="1" t="s">
        <v>41</v>
      </c>
      <c r="E13" s="1">
        <f t="shared" si="0"/>
        <v>1</v>
      </c>
      <c r="F13" s="1">
        <v>1</v>
      </c>
      <c r="G13" s="1" t="s">
        <v>30</v>
      </c>
      <c r="H13" s="1">
        <v>1</v>
      </c>
    </row>
    <row r="14" spans="1:8" x14ac:dyDescent="0.15">
      <c r="A14" s="1" t="s">
        <v>20</v>
      </c>
      <c r="B14" s="1" t="s">
        <v>37</v>
      </c>
      <c r="C14" s="1" t="s">
        <v>40</v>
      </c>
      <c r="D14" s="1" t="s">
        <v>41</v>
      </c>
      <c r="E14" s="1">
        <f t="shared" si="0"/>
        <v>10</v>
      </c>
      <c r="F14" s="1">
        <v>1</v>
      </c>
      <c r="G14" s="1" t="s">
        <v>30</v>
      </c>
      <c r="H14" s="1">
        <v>10</v>
      </c>
    </row>
    <row r="15" spans="1:8" s="2" customFormat="1" x14ac:dyDescent="0.15">
      <c r="A15" s="2" t="s">
        <v>42</v>
      </c>
      <c r="B15" s="2" t="s">
        <v>43</v>
      </c>
      <c r="C15" s="2">
        <f>COUNTIF(A2:A14,"&lt;&gt;0")</f>
        <v>13</v>
      </c>
      <c r="D15" s="2" t="s">
        <v>44</v>
      </c>
      <c r="E15" s="2">
        <f>SUM(E2:E14)</f>
        <v>59</v>
      </c>
    </row>
  </sheetData>
  <phoneticPr fontId="2" type="noConversion"/>
  <dataValidations count="1">
    <dataValidation type="list" allowBlank="1" showInputMessage="1" showErrorMessage="1" sqref="D2:D14">
      <formula1>"1级,2级,3级,4级,5级"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v0.1</vt:lpstr>
      <vt:lpstr>Sheet2</vt:lpstr>
      <vt:lpstr>Sheet3</vt:lpstr>
    </vt:vector>
  </TitlesOfParts>
  <Company>西北工业大学软件与微电子学院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杨帆</dc:creator>
  <cp:lastModifiedBy>杨帆</cp:lastModifiedBy>
  <dcterms:created xsi:type="dcterms:W3CDTF">2011-10-28T02:30:30Z</dcterms:created>
  <dcterms:modified xsi:type="dcterms:W3CDTF">2011-10-28T04:50:11Z</dcterms:modified>
</cp:coreProperties>
</file>