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/Desktop/Tinder/"/>
    </mc:Choice>
  </mc:AlternateContent>
  <xr:revisionPtr revIDLastSave="0" documentId="10_ncr:8100000_{35F8F8E1-0221-2140-B3C6-EC8938A62F51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v0.1" sheetId="1" r:id="rId1"/>
  </sheets>
  <calcPr calcId="162913"/>
</workbook>
</file>

<file path=xl/calcChain.xml><?xml version="1.0" encoding="utf-8"?>
<calcChain xmlns="http://schemas.openxmlformats.org/spreadsheetml/2006/main">
  <c r="E5" i="1" l="1"/>
  <c r="E6" i="1"/>
  <c r="E7" i="1"/>
  <c r="E8" i="1"/>
  <c r="E4" i="1"/>
  <c r="E3" i="1"/>
  <c r="E2" i="1"/>
  <c r="C9" i="1" l="1"/>
  <c r="E9" i="1" l="1"/>
</calcChain>
</file>

<file path=xl/sharedStrings.xml><?xml version="1.0" encoding="utf-8"?>
<sst xmlns="http://schemas.openxmlformats.org/spreadsheetml/2006/main" count="46" uniqueCount="33">
  <si>
    <t>ID</t>
    <phoneticPr fontId="2" type="noConversion"/>
  </si>
  <si>
    <t>Name</t>
    <phoneticPr fontId="2" type="noConversion"/>
  </si>
  <si>
    <t>Importance</t>
    <phoneticPr fontId="2" type="noConversion"/>
  </si>
  <si>
    <t>Category</t>
    <phoneticPr fontId="2" type="noConversion"/>
  </si>
  <si>
    <t>Number of People
（Unit：人）</t>
    <phoneticPr fontId="2" type="noConversion"/>
  </si>
  <si>
    <t>Working Hours
（Unit：工作日）</t>
    <phoneticPr fontId="2" type="noConversion"/>
  </si>
  <si>
    <t>Initial Estimate
（Unit：人日）</t>
    <phoneticPr fontId="2" type="noConversion"/>
  </si>
  <si>
    <t>Roles</t>
    <phoneticPr fontId="2" type="noConversion"/>
  </si>
  <si>
    <t>程序开发</t>
    <phoneticPr fontId="2" type="noConversion"/>
  </si>
  <si>
    <t>程序开发、美术设计</t>
    <phoneticPr fontId="2" type="noConversion"/>
  </si>
  <si>
    <t>合计</t>
    <phoneticPr fontId="2" type="noConversion"/>
  </si>
  <si>
    <t>Backlog数目</t>
    <phoneticPr fontId="2" type="noConversion"/>
  </si>
  <si>
    <t>工作量</t>
    <phoneticPr fontId="2" type="noConversion"/>
  </si>
  <si>
    <t>聊天记录</t>
    <rPh sb="0" eb="2">
      <t>liao tian ji</t>
    </rPh>
    <phoneticPr fontId="2" type="noConversion"/>
  </si>
  <si>
    <t>个人信息修改</t>
    <rPh sb="0" eb="2">
      <t>ge ren xin x</t>
    </rPh>
    <phoneticPr fontId="2" type="noConversion"/>
  </si>
  <si>
    <t>文件传输</t>
    <rPh sb="0" eb="1">
      <t>wen jian chuan sh</t>
    </rPh>
    <phoneticPr fontId="2" type="noConversion"/>
  </si>
  <si>
    <t>修改密码</t>
    <rPh sb="0" eb="2">
      <t>xiu gai</t>
    </rPh>
    <phoneticPr fontId="2" type="noConversion"/>
  </si>
  <si>
    <t>修改年龄和性别</t>
    <rPh sb="0" eb="1">
      <t>xiu ga</t>
    </rPh>
    <phoneticPr fontId="2" type="noConversion"/>
  </si>
  <si>
    <t>修改个人简介</t>
    <rPh sb="0" eb="2">
      <t>xiu ga</t>
    </rPh>
    <phoneticPr fontId="2" type="noConversion"/>
  </si>
  <si>
    <t>个人信息修改</t>
    <phoneticPr fontId="2" type="noConversion"/>
  </si>
  <si>
    <t>传输文件</t>
    <rPh sb="0" eb="1">
      <t>chuan sh</t>
    </rPh>
    <phoneticPr fontId="2" type="noConversion"/>
  </si>
  <si>
    <t>存储聊天记录</t>
    <rPh sb="0" eb="2">
      <t>cun ch</t>
    </rPh>
    <phoneticPr fontId="2" type="noConversion"/>
  </si>
  <si>
    <t>恢复断点聊天状态</t>
    <rPh sb="0" eb="2">
      <t>hui f</t>
    </rPh>
    <phoneticPr fontId="2" type="noConversion"/>
  </si>
  <si>
    <t>2级</t>
  </si>
  <si>
    <t>部门群聊</t>
    <rPh sb="0" eb="1">
      <t>bu me</t>
    </rPh>
    <phoneticPr fontId="2" type="noConversion"/>
  </si>
  <si>
    <t>部门内成员通信</t>
    <rPh sb="0" eb="2">
      <t>bu me</t>
    </rPh>
    <phoneticPr fontId="2" type="noConversion"/>
  </si>
  <si>
    <t>B01</t>
    <phoneticPr fontId="2" type="noConversion"/>
  </si>
  <si>
    <t>B02</t>
  </si>
  <si>
    <t>B03</t>
  </si>
  <si>
    <t>B04</t>
  </si>
  <si>
    <t>B05</t>
  </si>
  <si>
    <t>B06</t>
  </si>
  <si>
    <t>B07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</si>
</sst>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141" workbookViewId="0">
      <selection activeCell="C21" sqref="C21"/>
    </sheetView>
  </sheetViews>
  <sheetFormatPr baseColWidth="10" defaultColWidth="9" defaultRowHeight="11"/>
  <cols>
    <col min="1" max="1" width="4.1640625" style="1" bestFit="1" customWidth="1"/>
    <col min="2" max="2" width="10.33203125" style="1" bestFit="1" customWidth="1"/>
    <col min="3" max="3" width="15.83203125" style="1" bestFit="1" customWidth="1"/>
    <col min="4" max="4" width="9.5" style="1" bestFit="1" customWidth="1"/>
    <col min="5" max="5" width="11.6640625" style="1" bestFit="1" customWidth="1"/>
    <col min="6" max="7" width="14.1640625" style="1" bestFit="1" customWidth="1"/>
    <col min="8" max="8" width="13" style="1" bestFit="1" customWidth="1"/>
    <col min="9" max="16384" width="9" style="1"/>
  </cols>
  <sheetData>
    <row r="1" spans="1:8" s="2" customFormat="1" ht="22">
      <c r="A1" s="2" t="s">
        <v>0</v>
      </c>
      <c r="B1" s="2" t="s">
        <v>3</v>
      </c>
      <c r="C1" s="2" t="s">
        <v>1</v>
      </c>
      <c r="D1" s="2" t="s">
        <v>2</v>
      </c>
      <c r="E1" s="3" t="s">
        <v>6</v>
      </c>
      <c r="F1" s="3" t="s">
        <v>4</v>
      </c>
      <c r="G1" s="3" t="s">
        <v>7</v>
      </c>
      <c r="H1" s="3" t="s">
        <v>5</v>
      </c>
    </row>
    <row r="2" spans="1:8">
      <c r="A2" s="1" t="s">
        <v>26</v>
      </c>
      <c r="B2" s="1" t="s">
        <v>14</v>
      </c>
      <c r="C2" s="1" t="s">
        <v>16</v>
      </c>
      <c r="D2" s="1" t="s">
        <v>23</v>
      </c>
      <c r="E2" s="1">
        <f t="shared" ref="E2:E8" si="0">F2*H2</f>
        <v>1</v>
      </c>
      <c r="F2" s="1">
        <v>1</v>
      </c>
      <c r="G2" s="1" t="s">
        <v>8</v>
      </c>
      <c r="H2" s="1">
        <v>1</v>
      </c>
    </row>
    <row r="3" spans="1:8">
      <c r="A3" s="1" t="s">
        <v>27</v>
      </c>
      <c r="B3" s="1" t="s">
        <v>14</v>
      </c>
      <c r="C3" s="1" t="s">
        <v>17</v>
      </c>
      <c r="D3" s="1" t="s">
        <v>23</v>
      </c>
      <c r="E3" s="1">
        <f t="shared" si="0"/>
        <v>1</v>
      </c>
      <c r="F3" s="1">
        <v>1</v>
      </c>
      <c r="G3" s="1" t="s">
        <v>9</v>
      </c>
      <c r="H3" s="1">
        <v>1</v>
      </c>
    </row>
    <row r="4" spans="1:8">
      <c r="A4" s="1" t="s">
        <v>28</v>
      </c>
      <c r="B4" s="1" t="s">
        <v>19</v>
      </c>
      <c r="C4" s="1" t="s">
        <v>18</v>
      </c>
      <c r="D4" s="1" t="s">
        <v>23</v>
      </c>
      <c r="E4" s="1">
        <f t="shared" si="0"/>
        <v>1</v>
      </c>
      <c r="F4" s="1">
        <v>1</v>
      </c>
      <c r="G4" s="1" t="s">
        <v>9</v>
      </c>
      <c r="H4" s="1">
        <v>1</v>
      </c>
    </row>
    <row r="5" spans="1:8">
      <c r="A5" s="1" t="s">
        <v>29</v>
      </c>
      <c r="B5" s="1" t="s">
        <v>15</v>
      </c>
      <c r="C5" s="1" t="s">
        <v>20</v>
      </c>
      <c r="D5" s="1" t="s">
        <v>23</v>
      </c>
      <c r="E5" s="1">
        <f t="shared" si="0"/>
        <v>2</v>
      </c>
      <c r="F5" s="1">
        <v>2</v>
      </c>
      <c r="G5" s="1" t="s">
        <v>9</v>
      </c>
      <c r="H5" s="1">
        <v>1</v>
      </c>
    </row>
    <row r="6" spans="1:8">
      <c r="A6" s="1" t="s">
        <v>30</v>
      </c>
      <c r="B6" s="1" t="s">
        <v>13</v>
      </c>
      <c r="C6" s="1" t="s">
        <v>21</v>
      </c>
      <c r="D6" s="1" t="s">
        <v>23</v>
      </c>
      <c r="E6" s="1">
        <f t="shared" si="0"/>
        <v>2</v>
      </c>
      <c r="F6" s="1">
        <v>2</v>
      </c>
      <c r="G6" s="1" t="s">
        <v>8</v>
      </c>
      <c r="H6" s="1">
        <v>1</v>
      </c>
    </row>
    <row r="7" spans="1:8">
      <c r="A7" s="1" t="s">
        <v>31</v>
      </c>
      <c r="B7" s="1" t="s">
        <v>13</v>
      </c>
      <c r="C7" s="1" t="s">
        <v>22</v>
      </c>
      <c r="D7" s="1" t="s">
        <v>23</v>
      </c>
      <c r="E7" s="1">
        <f t="shared" si="0"/>
        <v>2</v>
      </c>
      <c r="F7" s="1">
        <v>2</v>
      </c>
      <c r="G7" s="1" t="s">
        <v>8</v>
      </c>
      <c r="H7" s="1">
        <v>1</v>
      </c>
    </row>
    <row r="8" spans="1:8">
      <c r="A8" s="1" t="s">
        <v>32</v>
      </c>
      <c r="B8" s="1" t="s">
        <v>24</v>
      </c>
      <c r="C8" s="1" t="s">
        <v>25</v>
      </c>
      <c r="D8" s="1" t="s">
        <v>23</v>
      </c>
      <c r="E8" s="1">
        <f t="shared" si="0"/>
        <v>3</v>
      </c>
      <c r="F8" s="1">
        <v>3</v>
      </c>
      <c r="G8" s="1" t="s">
        <v>8</v>
      </c>
      <c r="H8" s="1">
        <v>1</v>
      </c>
    </row>
    <row r="9" spans="1:8">
      <c r="A9" s="2" t="s">
        <v>10</v>
      </c>
      <c r="B9" s="2" t="s">
        <v>11</v>
      </c>
      <c r="C9" s="2">
        <f>COUNTIF(A2:A8,"&lt;&gt;0")</f>
        <v>7</v>
      </c>
      <c r="D9" s="2" t="s">
        <v>12</v>
      </c>
      <c r="E9" s="2">
        <f>SUM(E2:E8)</f>
        <v>12</v>
      </c>
      <c r="F9" s="2"/>
      <c r="G9" s="2"/>
      <c r="H9" s="2"/>
    </row>
    <row r="20" spans="1:8" s="2" customFormat="1">
      <c r="A20" s="1"/>
      <c r="B20" s="1"/>
      <c r="C20" s="1"/>
      <c r="D20" s="1"/>
      <c r="E20" s="1"/>
      <c r="F20" s="1"/>
      <c r="G20" s="1"/>
      <c r="H20" s="1"/>
    </row>
  </sheetData>
  <phoneticPr fontId="2" type="noConversion"/>
  <dataValidations disablePrompts="1" count="1">
    <dataValidation type="list" allowBlank="1" showInputMessage="1" showErrorMessage="1" sqref="D2:D8" xr:uid="{00000000-0002-0000-0000-000000000000}">
      <formula1>"1级,2级,3级,4级,5级"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v0.1</vt:lpstr>
    </vt:vector>
  </TitlesOfParts>
  <Company>西北工业大学软件与微电子学院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Microsoft Office User</cp:lastModifiedBy>
  <dcterms:created xsi:type="dcterms:W3CDTF">2011-10-28T02:30:30Z</dcterms:created>
  <dcterms:modified xsi:type="dcterms:W3CDTF">2019-07-08T08:25:47Z</dcterms:modified>
</cp:coreProperties>
</file>