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pivotTables/pivotTable5.xml" ContentType="application/vnd.openxmlformats-officedocument.spreadsheetml.pivotTable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pivotTables/pivotTable3.xml" ContentType="application/vnd.openxmlformats-officedocument.spreadsheetml.pivot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360" yWindow="90" windowWidth="14355" windowHeight="4695" firstSheet="7" activeTab="11"/>
  </bookViews>
  <sheets>
    <sheet name="1960's" sheetId="2" r:id="rId1"/>
    <sheet name="1970's" sheetId="6" r:id="rId2"/>
    <sheet name="1980's" sheetId="14" r:id="rId3"/>
    <sheet name="1990's" sheetId="10" r:id="rId4"/>
    <sheet name="2000's" sheetId="12" r:id="rId5"/>
    <sheet name="1960's top 5" sheetId="9" r:id="rId6"/>
    <sheet name="1970's top 5" sheetId="8" r:id="rId7"/>
    <sheet name="1980's top 5" sheetId="4" r:id="rId8"/>
    <sheet name="1990's top 5" sheetId="11" r:id="rId9"/>
    <sheet name="2000's top 5" sheetId="13" r:id="rId10"/>
    <sheet name="IndianMigrationHistory1.3" sheetId="1" r:id="rId11"/>
    <sheet name="Total Migration Dashboard" sheetId="15" r:id="rId12"/>
  </sheets>
  <calcPr calcId="125725"/>
  <pivotCaches>
    <pivotCache cacheId="1" r:id="rId13"/>
  </pivotCaches>
</workbook>
</file>

<file path=xl/calcChain.xml><?xml version="1.0" encoding="utf-8"?>
<calcChain xmlns="http://schemas.openxmlformats.org/spreadsheetml/2006/main">
  <c r="C5" i="13"/>
  <c r="C3" i="11"/>
  <c r="E4" i="4"/>
  <c r="E5" i="8"/>
  <c r="D3" i="9"/>
</calcChain>
</file>

<file path=xl/sharedStrings.xml><?xml version="1.0" encoding="utf-8"?>
<sst xmlns="http://schemas.openxmlformats.org/spreadsheetml/2006/main" count="4080" uniqueCount="503">
  <si>
    <t>Country Origin Name</t>
  </si>
  <si>
    <t>Country Origin Code</t>
  </si>
  <si>
    <t>Migration by Gender Name</t>
  </si>
  <si>
    <t>Migration by Gender Code</t>
  </si>
  <si>
    <t>Country Dest Name</t>
  </si>
  <si>
    <t>Country Dest Code</t>
  </si>
  <si>
    <t>1960 [1960]</t>
  </si>
  <si>
    <t>1970 [1970]</t>
  </si>
  <si>
    <t>1980 [1980]</t>
  </si>
  <si>
    <t>1990 [1990]</t>
  </si>
  <si>
    <t>2000 [2000]</t>
  </si>
  <si>
    <t>India</t>
  </si>
  <si>
    <t>IND</t>
  </si>
  <si>
    <t>Female</t>
  </si>
  <si>
    <t>FEM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</si>
  <si>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</si>
  <si>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</si>
  <si>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</si>
  <si>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</si>
  <si>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</si>
  <si>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</si>
  <si>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</si>
  <si>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</si>
  <si>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</si>
  <si>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</si>
  <si>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</si>
  <si>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</si>
  <si>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</si>
  <si>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</si>
  <si>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</si>
  <si>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</si>
  <si>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</si>
  <si>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</si>
  <si>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</si>
  <si>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</si>
  <si>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</si>
  <si>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</si>
  <si>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</si>
  <si>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</si>
  <si>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</si>
  <si>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</si>
  <si>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</si>
  <si>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</si>
  <si>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</si>
  <si>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</si>
  <si>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</si>
  <si>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</si>
  <si>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</si>
  <si>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</si>
  <si>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</si>
  <si>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</si>
  <si>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</si>
  <si>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</si>
  <si>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</si>
  <si>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</si>
  <si>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</si>
  <si>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</si>
  <si>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</si>
  <si>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</si>
  <si>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</si>
  <si>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</si>
  <si>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</si>
  <si>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</si>
  <si>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</si>
  <si>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</si>
  <si>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</si>
  <si>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</si>
  <si>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</si>
  <si>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</si>
  <si>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</si>
  <si>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</si>
  <si>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</si>
  <si>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</si>
  <si>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</si>
  <si>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</si>
  <si>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</si>
  <si>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</si>
  <si>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</si>
  <si>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</si>
  <si>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</si>
  <si>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</si>
  <si>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</si>
  <si>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</si>
  <si>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</si>
  <si>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</si>
  <si>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</si>
  <si>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</si>
  <si>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</si>
  <si>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</si>
  <si>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</si>
  <si>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</si>
  <si>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</si>
  <si>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</si>
  <si>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</si>
  <si>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</si>
  <si>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..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</si>
  <si>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</si>
  <si>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</si>
  <si>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</si>
  <si>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</si>
  <si>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</si>
  <si>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</si>
  <si>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</si>
  <si>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</si>
  <si>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</si>
  <si>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</si>
  <si>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</si>
  <si>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</si>
  <si>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</si>
  <si>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</si>
  <si>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</si>
  <si>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</si>
  <si>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</si>
  <si>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</si>
  <si>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</si>
  <si>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</si>
  <si>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</si>
  <si>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</si>
  <si>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</si>
  <si>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</si>
  <si>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</si>
  <si>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</si>
  <si>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</si>
  <si>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</si>
  <si>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</si>
  <si>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</si>
  <si>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</si>
  <si>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</si>
  <si>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</si>
  <si>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</si>
  <si>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</si>
  <si>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</si>
  <si>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</si>
  <si>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</si>
  <si>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</si>
  <si>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</si>
  <si>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</si>
  <si>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</si>
  <si>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</si>
  <si>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</si>
  <si>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</si>
  <si>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</si>
  <si>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</si>
  <si>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</si>
  <si>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Faeroe Islands</t>
  </si>
  <si>
    <t>FRO</t>
  </si>
  <si>
    <t>Falkland Islands (Malvinas)</t>
  </si>
  <si>
    <t>FLK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</si>
  <si>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</si>
  <si>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</si>
  <si>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</si>
  <si>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</si>
  <si>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</si>
  <si>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</si>
  <si>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</si>
  <si>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</si>
  <si>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</si>
  <si>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</si>
  <si>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</si>
  <si>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</si>
  <si>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</si>
  <si>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</si>
  <si>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</si>
  <si>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</si>
  <si>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</si>
  <si>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</si>
  <si>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</si>
  <si>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</si>
  <si>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</si>
  <si>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</si>
  <si>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</si>
  <si>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</si>
  <si>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</si>
  <si>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</si>
  <si>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</si>
  <si>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</si>
  <si>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</si>
  <si>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</si>
  <si>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</si>
  <si>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</si>
  <si>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</si>
  <si>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</si>
  <si>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</si>
  <si>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</si>
  <si>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</si>
  <si>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</si>
  <si>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</si>
  <si>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</si>
  <si>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</si>
  <si>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</si>
  <si>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</si>
  <si>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</si>
  <si>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</si>
  <si>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</si>
  <si>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</si>
  <si>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</si>
  <si>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</si>
  <si>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</si>
  <si>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</si>
  <si>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</si>
  <si>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</si>
  <si>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</si>
  <si>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</si>
  <si>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</si>
  <si>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</si>
  <si>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</si>
  <si>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</si>
  <si>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</si>
  <si>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</si>
  <si>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</si>
  <si>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</si>
  <si>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</si>
  <si>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</si>
  <si>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</si>
  <si>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</si>
  <si>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</si>
  <si>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</si>
  <si>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</si>
  <si>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</si>
  <si>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</si>
  <si>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</si>
  <si>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</si>
  <si>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</si>
  <si>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</si>
  <si>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</si>
  <si>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</si>
  <si>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</si>
  <si>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</si>
  <si>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</si>
  <si>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</si>
  <si>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</si>
  <si>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</si>
  <si>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</si>
  <si>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</si>
  <si>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</si>
  <si>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</si>
  <si>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</si>
  <si>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</si>
  <si>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</si>
  <si>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</si>
  <si>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</si>
  <si>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</si>
  <si>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</si>
  <si>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</si>
  <si>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</si>
  <si>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</si>
  <si>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</si>
  <si>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</si>
  <si>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</si>
  <si>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</si>
  <si>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</si>
  <si>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</si>
  <si>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</si>
  <si>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</si>
  <si>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</si>
  <si>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</si>
  <si>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</si>
  <si>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</si>
  <si>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</si>
  <si>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</si>
  <si>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</si>
  <si>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</si>
  <si>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</si>
  <si>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</si>
  <si>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</si>
  <si>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</si>
  <si>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</si>
  <si>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</si>
  <si>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</si>
  <si>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</si>
  <si>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</si>
  <si>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</si>
  <si>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</si>
  <si>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</si>
  <si>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</si>
  <si>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</si>
  <si>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</si>
  <si>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</si>
  <si>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</si>
  <si>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</si>
  <si>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</si>
  <si>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</si>
  <si>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</si>
  <si>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</si>
  <si>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</si>
  <si>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</si>
  <si>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</si>
  <si>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</si>
  <si>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</si>
  <si>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</si>
  <si>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</si>
  <si>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</si>
  <si>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</si>
  <si>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</si>
  <si>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</si>
  <si>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</si>
  <si>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</si>
  <si>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</si>
  <si>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</si>
  <si>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</si>
  <si>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Naura</t>
  </si>
  <si>
    <t>NRU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</si>
  <si>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</si>
  <si>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</si>
  <si>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</si>
  <si>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</si>
  <si>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</si>
  <si>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</si>
  <si>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</si>
  <si>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</si>
  <si>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</si>
  <si>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</si>
  <si>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</si>
  <si>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</si>
  <si>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</si>
  <si>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</si>
  <si>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</si>
  <si>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</si>
  <si>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</si>
  <si>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</si>
  <si>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</si>
  <si>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</si>
  <si>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</si>
  <si>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</si>
  <si>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</si>
  <si>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</si>
  <si>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</si>
  <si>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</si>
  <si>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</si>
  <si>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</si>
  <si>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</si>
  <si>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</si>
  <si>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</si>
  <si>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</si>
  <si>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</si>
  <si>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</si>
  <si>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</si>
  <si>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</si>
  <si>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</si>
  <si>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</si>
  <si>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</si>
  <si>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</si>
  <si>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</si>
  <si>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</si>
  <si>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</si>
  <si>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</si>
  <si>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</si>
  <si>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</si>
  <si>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</si>
  <si>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</si>
  <si>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Reunion</t>
  </si>
  <si>
    <t>REU</t>
  </si>
  <si>
    <t>Romania</t>
  </si>
  <si>
    <t>ROU</t>
  </si>
  <si>
    <t>Russian Federation</t>
  </si>
  <si>
    <t>RUS</t>
  </si>
  <si>
    <t>Rwanda</t>
  </si>
  <si>
    <t>RWA</t>
  </si>
  <si>
    <t>Saint Helena</t>
  </si>
  <si>
    <t>SHN</t>
  </si>
  <si>
    <t>Saint Pierre and Miquelon</t>
  </si>
  <si>
    <t>SPM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</si>
  <si>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</si>
  <si>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</si>
  <si>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</si>
  <si>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</si>
  <si>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</si>
  <si>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</si>
  <si>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</si>
  <si>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</si>
  <si>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</si>
  <si>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</si>
  <si>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</si>
  <si>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</si>
  <si>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Serbia and Montenegro</t>
  </si>
  <si>
    <t>SCG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</si>
  <si>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</si>
  <si>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</si>
  <si>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</si>
  <si>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</si>
  <si>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</si>
  <si>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</si>
  <si>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</si>
  <si>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</si>
  <si>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</si>
  <si>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</si>
  <si>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</si>
  <si>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</si>
  <si>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</si>
  <si>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</si>
  <si>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</si>
  <si>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</si>
  <si>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</si>
  <si>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</si>
  <si>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</si>
  <si>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</si>
  <si>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</si>
  <si>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</si>
  <si>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</si>
  <si>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</si>
  <si>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</si>
  <si>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</si>
  <si>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</si>
  <si>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</si>
  <si>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</si>
  <si>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</si>
  <si>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</si>
  <si>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</si>
  <si>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</si>
  <si>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</si>
  <si>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</si>
  <si>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</si>
  <si>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</si>
  <si>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</si>
  <si>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Taiwan, China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</si>
  <si>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</si>
  <si>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</si>
  <si>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</si>
  <si>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</si>
  <si>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</si>
  <si>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</si>
  <si>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</si>
  <si>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</si>
  <si>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</si>
  <si>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</si>
  <si>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</si>
  <si>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</si>
  <si>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</si>
  <si>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</si>
  <si>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</si>
  <si>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</si>
  <si>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</si>
  <si>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</si>
  <si>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</si>
  <si>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</si>
  <si>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</si>
  <si>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</si>
  <si>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</si>
  <si>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</si>
  <si>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</si>
  <si>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</si>
  <si>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</si>
  <si>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</si>
  <si>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</si>
  <si>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</si>
  <si>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</si>
  <si>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</si>
  <si>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</si>
  <si>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</si>
  <si>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</si>
  <si>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</si>
  <si>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</si>
  <si>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</si>
  <si>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</si>
  <si>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</si>
  <si>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</si>
  <si>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</si>
  <si>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</si>
  <si>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</si>
  <si>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</si>
  <si>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</si>
  <si>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</si>
  <si>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</si>
  <si>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</si>
  <si>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Virgin Islands, British</t>
  </si>
  <si>
    <t>VGB</t>
  </si>
  <si>
    <t>Wallis and Futuna</t>
  </si>
  <si>
    <t>WLF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</si>
  <si>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</si>
  <si>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</si>
  <si>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</si>
  <si>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</si>
  <si>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</si>
  <si>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</si>
  <si>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</si>
  <si>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</si>
  <si>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Male</t>
  </si>
  <si>
    <t>MAL</t>
  </si>
  <si>
    <t>Row Labels</t>
  </si>
  <si>
    <t>Grand Total</t>
  </si>
  <si>
    <t>(All)</t>
  </si>
  <si>
    <t>Sum of 1960 [1960]</t>
  </si>
  <si>
    <t>Sum of 1970 [1970]</t>
  </si>
  <si>
    <t>Sum of 1980 [1980]</t>
  </si>
  <si>
    <t>Sum of 1990 [1990]</t>
  </si>
  <si>
    <t>Sum of 2000 [2000]</t>
  </si>
  <si>
    <t xml:space="preserve">    Total Migration in 1960's</t>
  </si>
  <si>
    <t xml:space="preserve">     Total Migration in 1970's</t>
  </si>
  <si>
    <t xml:space="preserve">         Total Migration in 1980's</t>
  </si>
  <si>
    <t xml:space="preserve">              Total Migration in 2000's</t>
  </si>
  <si>
    <t>Total Migration in 1990's</t>
  </si>
  <si>
    <t xml:space="preserve">                                    Total Migration in each Decade </t>
  </si>
  <si>
    <t>1960's</t>
  </si>
  <si>
    <t>1970's</t>
  </si>
  <si>
    <t>1980's</t>
  </si>
  <si>
    <t>1990's</t>
  </si>
  <si>
    <t>2000's</t>
  </si>
  <si>
    <t>Highest migration has been to Pakistan which is steadily decreasing over the decades</t>
  </si>
  <si>
    <t>1 .</t>
  </si>
  <si>
    <t>2 .</t>
  </si>
  <si>
    <t>Second preferred locations were Sri Lanka or Bangladesh</t>
  </si>
  <si>
    <t>3 .</t>
  </si>
  <si>
    <t>In recent decades USA and Saudi Arab have taken over as most preferred location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</si>
</sst>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22"/>
      <color rgb="FFFFFF00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8"/>
      <color rgb="FFFFFF0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36"/>
      <color rgb="FFFFFF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24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8" fillId="33" borderId="0" xfId="0" applyFont="1" applyFill="1"/>
    <xf numFmtId="0" fontId="19" fillId="33" borderId="0" xfId="0" applyFont="1" applyFill="1"/>
    <xf numFmtId="0" fontId="0" fillId="34" borderId="0" xfId="0" applyFill="1"/>
    <xf numFmtId="0" fontId="18" fillId="34" borderId="0" xfId="0" applyFont="1" applyFill="1"/>
    <xf numFmtId="0" fontId="20" fillId="34" borderId="0" xfId="0" applyFont="1" applyFill="1"/>
    <xf numFmtId="0" fontId="19" fillId="34" borderId="0" xfId="0" applyFont="1" applyFill="1"/>
    <xf numFmtId="0" fontId="21" fillId="34" borderId="0" xfId="0" applyFont="1" applyFill="1"/>
    <xf numFmtId="0" fontId="22" fillId="34" borderId="0" xfId="0" applyFont="1" applyFill="1"/>
    <xf numFmtId="0" fontId="23" fillId="34" borderId="0" xfId="0" applyFont="1" applyFill="1"/>
    <xf numFmtId="0" fontId="23" fillId="34" borderId="0" xfId="0" applyFont="1" applyFill="1" applyAlignment="1">
      <alignment horizontal="left"/>
    </xf>
    <xf numFmtId="0" fontId="24" fillId="34" borderId="0" xfId="0" applyFont="1" applyFill="1"/>
    <xf numFmtId="0" fontId="25" fillId="34" borderId="0" xfId="0" applyFont="1" applyFill="1"/>
    <xf numFmtId="0" fontId="26" fillId="34" borderId="0" xfId="0" applyFont="1" applyFill="1"/>
    <xf numFmtId="0" fontId="16" fillId="0" borderId="0" xfId="0" applyFont="1"/>
    <xf numFmtId="0" fontId="27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[kk.xml.xlsx]1960's!PivotTable1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'1960''s'!$B$4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'1960''s'!$A$5:$A$236</c:f>
              <c:strCache>
                <c:ptCount val="231"/>
                <c:pt idx="0">
                  <c:v>Latvia</c:v>
                </c:pt>
                <c:pt idx="1">
                  <c:v>Wallis and Futuna</c:v>
                </c:pt>
                <c:pt idx="2">
                  <c:v>Mauritania</c:v>
                </c:pt>
                <c:pt idx="3">
                  <c:v>Uzbekistan</c:v>
                </c:pt>
                <c:pt idx="4">
                  <c:v>Moldova</c:v>
                </c:pt>
                <c:pt idx="5">
                  <c:v>Armenia</c:v>
                </c:pt>
                <c:pt idx="6">
                  <c:v>Montenegro</c:v>
                </c:pt>
                <c:pt idx="7">
                  <c:v>Belarus</c:v>
                </c:pt>
                <c:pt idx="8">
                  <c:v>Montserrat</c:v>
                </c:pt>
                <c:pt idx="9">
                  <c:v>Cayman Islands</c:v>
                </c:pt>
                <c:pt idx="10">
                  <c:v>Niue</c:v>
                </c:pt>
                <c:pt idx="11">
                  <c:v>Cook Islands</c:v>
                </c:pt>
                <c:pt idx="12">
                  <c:v>Norfolk Island</c:v>
                </c:pt>
                <c:pt idx="13">
                  <c:v>Estonia</c:v>
                </c:pt>
                <c:pt idx="14">
                  <c:v>Northern Mariana Islands</c:v>
                </c:pt>
                <c:pt idx="15">
                  <c:v>French Guiana</c:v>
                </c:pt>
                <c:pt idx="16">
                  <c:v>Palau</c:v>
                </c:pt>
                <c:pt idx="17">
                  <c:v>Iceland</c:v>
                </c:pt>
                <c:pt idx="18">
                  <c:v>Paraguay</c:v>
                </c:pt>
                <c:pt idx="19">
                  <c:v>Isle of Man</c:v>
                </c:pt>
                <c:pt idx="20">
                  <c:v>Romania</c:v>
                </c:pt>
                <c:pt idx="21">
                  <c:v>Kiribati</c:v>
                </c:pt>
                <c:pt idx="22">
                  <c:v>Russian Federation</c:v>
                </c:pt>
                <c:pt idx="23">
                  <c:v>Kyrgyz Republic</c:v>
                </c:pt>
                <c:pt idx="24">
                  <c:v>Saint Pierre and Miquelon</c:v>
                </c:pt>
                <c:pt idx="25">
                  <c:v>Lithuania</c:v>
                </c:pt>
                <c:pt idx="26">
                  <c:v>San Marino</c:v>
                </c:pt>
                <c:pt idx="27">
                  <c:v>Anguilla</c:v>
                </c:pt>
                <c:pt idx="28">
                  <c:v>Serbia</c:v>
                </c:pt>
                <c:pt idx="29">
                  <c:v>Burkina Faso</c:v>
                </c:pt>
                <c:pt idx="30">
                  <c:v>Slovenia</c:v>
                </c:pt>
                <c:pt idx="31">
                  <c:v>Croatia</c:v>
                </c:pt>
                <c:pt idx="32">
                  <c:v>Falkland Islands (Malvinas)</c:v>
                </c:pt>
                <c:pt idx="33">
                  <c:v>Georgia</c:v>
                </c:pt>
                <c:pt idx="34">
                  <c:v>India</c:v>
                </c:pt>
                <c:pt idx="35">
                  <c:v>Spain</c:v>
                </c:pt>
                <c:pt idx="36">
                  <c:v>Kosovo</c:v>
                </c:pt>
                <c:pt idx="37">
                  <c:v>St. Kitts and Nevis</c:v>
                </c:pt>
                <c:pt idx="38">
                  <c:v>Malta</c:v>
                </c:pt>
                <c:pt idx="39">
                  <c:v>Taiwan, China</c:v>
                </c:pt>
                <c:pt idx="40">
                  <c:v>Channel Islands</c:v>
                </c:pt>
                <c:pt idx="41">
                  <c:v>Tajikistan</c:v>
                </c:pt>
                <c:pt idx="42">
                  <c:v>Kazakhstan</c:v>
                </c:pt>
                <c:pt idx="43">
                  <c:v>Tokelau</c:v>
                </c:pt>
                <c:pt idx="44">
                  <c:v>Azerbaijan</c:v>
                </c:pt>
                <c:pt idx="45">
                  <c:v>Turkmenistan</c:v>
                </c:pt>
                <c:pt idx="46">
                  <c:v>Liechtenstein</c:v>
                </c:pt>
                <c:pt idx="47">
                  <c:v>Turks and Caicos Islands</c:v>
                </c:pt>
                <c:pt idx="48">
                  <c:v>Ukraine</c:v>
                </c:pt>
                <c:pt idx="49">
                  <c:v>Tuvalu</c:v>
                </c:pt>
                <c:pt idx="50">
                  <c:v>Solomon Islands</c:v>
                </c:pt>
                <c:pt idx="51">
                  <c:v>Albania</c:v>
                </c:pt>
                <c:pt idx="52">
                  <c:v>Micronesia, Fed. Sts.</c:v>
                </c:pt>
                <c:pt idx="53">
                  <c:v>Slovak Republic</c:v>
                </c:pt>
                <c:pt idx="54">
                  <c:v>Samoa</c:v>
                </c:pt>
                <c:pt idx="55">
                  <c:v>Saint Helena</c:v>
                </c:pt>
                <c:pt idx="56">
                  <c:v>St. Vincent and the Grenadines</c:v>
                </c:pt>
                <c:pt idx="57">
                  <c:v>American Samoa</c:v>
                </c:pt>
                <c:pt idx="58">
                  <c:v>Sao Tome and Principe</c:v>
                </c:pt>
                <c:pt idx="59">
                  <c:v>Grenada</c:v>
                </c:pt>
                <c:pt idx="60">
                  <c:v>Dominica</c:v>
                </c:pt>
                <c:pt idx="61">
                  <c:v>Bolivia</c:v>
                </c:pt>
                <c:pt idx="62">
                  <c:v>Guinea-Bissau</c:v>
                </c:pt>
                <c:pt idx="63">
                  <c:v>Algeria</c:v>
                </c:pt>
                <c:pt idx="64">
                  <c:v>St. Lucia</c:v>
                </c:pt>
                <c:pt idx="65">
                  <c:v>French Polynesia</c:v>
                </c:pt>
                <c:pt idx="66">
                  <c:v>Virgin Islands, British</c:v>
                </c:pt>
                <c:pt idx="67">
                  <c:v>El Salvador</c:v>
                </c:pt>
                <c:pt idx="68">
                  <c:v>Guatemala</c:v>
                </c:pt>
                <c:pt idx="69">
                  <c:v>Morocco</c:v>
                </c:pt>
                <c:pt idx="70">
                  <c:v>Marshall Islands</c:v>
                </c:pt>
                <c:pt idx="71">
                  <c:v>Greenland</c:v>
                </c:pt>
                <c:pt idx="72">
                  <c:v>Ecuador</c:v>
                </c:pt>
                <c:pt idx="73">
                  <c:v>Faeroe Islands</c:v>
                </c:pt>
                <c:pt idx="74">
                  <c:v>Gibraltar</c:v>
                </c:pt>
                <c:pt idx="75">
                  <c:v>Poland</c:v>
                </c:pt>
                <c:pt idx="76">
                  <c:v>Tonga</c:v>
                </c:pt>
                <c:pt idx="77">
                  <c:v>Comoros</c:v>
                </c:pt>
                <c:pt idx="78">
                  <c:v>Czech Republic</c:v>
                </c:pt>
                <c:pt idx="79">
                  <c:v>Mayotte</c:v>
                </c:pt>
                <c:pt idx="80">
                  <c:v>Cape Verde</c:v>
                </c:pt>
                <c:pt idx="81">
                  <c:v>Central African Republic</c:v>
                </c:pt>
                <c:pt idx="82">
                  <c:v>Nicaragua</c:v>
                </c:pt>
                <c:pt idx="83">
                  <c:v>Martinique</c:v>
                </c:pt>
                <c:pt idx="84">
                  <c:v>Botswana</c:v>
                </c:pt>
                <c:pt idx="85">
                  <c:v>Haiti</c:v>
                </c:pt>
                <c:pt idx="86">
                  <c:v>Costa Rica</c:v>
                </c:pt>
                <c:pt idx="87">
                  <c:v>Bermuda</c:v>
                </c:pt>
                <c:pt idx="88">
                  <c:v>Korea, Rep.</c:v>
                </c:pt>
                <c:pt idx="89">
                  <c:v>Antigua and Barbuda</c:v>
                </c:pt>
                <c:pt idx="90">
                  <c:v>Bosnia and Herzegovina</c:v>
                </c:pt>
                <c:pt idx="91">
                  <c:v>Uruguay</c:v>
                </c:pt>
                <c:pt idx="92">
                  <c:v>Equatorial Guinea</c:v>
                </c:pt>
                <c:pt idx="93">
                  <c:v>Venezuela, RB</c:v>
                </c:pt>
                <c:pt idx="94">
                  <c:v>Mongolia</c:v>
                </c:pt>
                <c:pt idx="95">
                  <c:v>Macedonia, FYR</c:v>
                </c:pt>
                <c:pt idx="96">
                  <c:v>Monaco</c:v>
                </c:pt>
                <c:pt idx="97">
                  <c:v>Aruba</c:v>
                </c:pt>
                <c:pt idx="98">
                  <c:v>Cyprus</c:v>
                </c:pt>
                <c:pt idx="99">
                  <c:v>Honduras</c:v>
                </c:pt>
                <c:pt idx="100">
                  <c:v>Andorra</c:v>
                </c:pt>
                <c:pt idx="101">
                  <c:v>Guadeloupe</c:v>
                </c:pt>
                <c:pt idx="102">
                  <c:v>Lao PDR</c:v>
                </c:pt>
                <c:pt idx="103">
                  <c:v>Tunisia</c:v>
                </c:pt>
                <c:pt idx="104">
                  <c:v>Benin</c:v>
                </c:pt>
                <c:pt idx="105">
                  <c:v>Peru</c:v>
                </c:pt>
                <c:pt idx="106">
                  <c:v>Naura</c:v>
                </c:pt>
                <c:pt idx="107">
                  <c:v>Lesotho</c:v>
                </c:pt>
                <c:pt idx="108">
                  <c:v>Colombia</c:v>
                </c:pt>
                <c:pt idx="109">
                  <c:v>Mali</c:v>
                </c:pt>
                <c:pt idx="110">
                  <c:v>Luxembourg</c:v>
                </c:pt>
                <c:pt idx="111">
                  <c:v>Libya</c:v>
                </c:pt>
                <c:pt idx="112">
                  <c:v>Gambia, The</c:v>
                </c:pt>
                <c:pt idx="113">
                  <c:v>Puerto Rico</c:v>
                </c:pt>
                <c:pt idx="114">
                  <c:v>Jordan</c:v>
                </c:pt>
                <c:pt idx="115">
                  <c:v>Djibouti</c:v>
                </c:pt>
                <c:pt idx="116">
                  <c:v>Timor-Leste</c:v>
                </c:pt>
                <c:pt idx="117">
                  <c:v>Chile</c:v>
                </c:pt>
                <c:pt idx="118">
                  <c:v>Vanuatu</c:v>
                </c:pt>
                <c:pt idx="119">
                  <c:v>Bahamas, The</c:v>
                </c:pt>
                <c:pt idx="120">
                  <c:v>New Caledonia</c:v>
                </c:pt>
                <c:pt idx="121">
                  <c:v>Reunion</c:v>
                </c:pt>
                <c:pt idx="122">
                  <c:v>Guinea</c:v>
                </c:pt>
                <c:pt idx="123">
                  <c:v>Korea, Dem. Rep.</c:v>
                </c:pt>
                <c:pt idx="124">
                  <c:v>Greece</c:v>
                </c:pt>
                <c:pt idx="125">
                  <c:v>Finland</c:v>
                </c:pt>
                <c:pt idx="126">
                  <c:v>Macao SAR, China</c:v>
                </c:pt>
                <c:pt idx="127">
                  <c:v>Belize</c:v>
                </c:pt>
                <c:pt idx="128">
                  <c:v>Bulgaria</c:v>
                </c:pt>
                <c:pt idx="129">
                  <c:v>Gabon</c:v>
                </c:pt>
                <c:pt idx="130">
                  <c:v>Serbia and Montenegro</c:v>
                </c:pt>
                <c:pt idx="131">
                  <c:v>Senegal</c:v>
                </c:pt>
                <c:pt idx="132">
                  <c:v>Virgin Islands (U.S.)</c:v>
                </c:pt>
                <c:pt idx="133">
                  <c:v>Namibia</c:v>
                </c:pt>
                <c:pt idx="134">
                  <c:v>Burundi</c:v>
                </c:pt>
                <c:pt idx="135">
                  <c:v>Netherlands Antilles</c:v>
                </c:pt>
                <c:pt idx="136">
                  <c:v>West Bank and Gaza</c:v>
                </c:pt>
                <c:pt idx="137">
                  <c:v>Barbados</c:v>
                </c:pt>
                <c:pt idx="138">
                  <c:v>Cote d'Ivoire</c:v>
                </c:pt>
                <c:pt idx="139">
                  <c:v>Congo, Rep.</c:v>
                </c:pt>
                <c:pt idx="140">
                  <c:v>Iran, Islamic Rep.</c:v>
                </c:pt>
                <c:pt idx="141">
                  <c:v>Guam</c:v>
                </c:pt>
                <c:pt idx="142">
                  <c:v>Swaziland</c:v>
                </c:pt>
                <c:pt idx="143">
                  <c:v>Dominican Republic</c:v>
                </c:pt>
                <c:pt idx="144">
                  <c:v>Angola</c:v>
                </c:pt>
                <c:pt idx="145">
                  <c:v>Suriname</c:v>
                </c:pt>
                <c:pt idx="146">
                  <c:v>Guyana</c:v>
                </c:pt>
                <c:pt idx="147">
                  <c:v>Argentina</c:v>
                </c:pt>
                <c:pt idx="148">
                  <c:v>Lebanon</c:v>
                </c:pt>
                <c:pt idx="149">
                  <c:v>Sierra Leone</c:v>
                </c:pt>
                <c:pt idx="150">
                  <c:v>Cameroon</c:v>
                </c:pt>
                <c:pt idx="151">
                  <c:v>Seychelles</c:v>
                </c:pt>
                <c:pt idx="152">
                  <c:v>Norway</c:v>
                </c:pt>
                <c:pt idx="153">
                  <c:v>Mexico</c:v>
                </c:pt>
                <c:pt idx="154">
                  <c:v>Brazil</c:v>
                </c:pt>
                <c:pt idx="155">
                  <c:v>Papua New Guinea</c:v>
                </c:pt>
                <c:pt idx="156">
                  <c:v>Eritrea</c:v>
                </c:pt>
                <c:pt idx="157">
                  <c:v>Cambodia</c:v>
                </c:pt>
                <c:pt idx="158">
                  <c:v>Trinidad and Tobago</c:v>
                </c:pt>
                <c:pt idx="159">
                  <c:v>Vietnam</c:v>
                </c:pt>
                <c:pt idx="160">
                  <c:v>Niger</c:v>
                </c:pt>
                <c:pt idx="161">
                  <c:v>Liberia</c:v>
                </c:pt>
                <c:pt idx="162">
                  <c:v>Egypt, Arab Rep.</c:v>
                </c:pt>
                <c:pt idx="163">
                  <c:v>Panama</c:v>
                </c:pt>
                <c:pt idx="164">
                  <c:v>Hungary</c:v>
                </c:pt>
                <c:pt idx="165">
                  <c:v>Mozambique</c:v>
                </c:pt>
                <c:pt idx="166">
                  <c:v>Denmark</c:v>
                </c:pt>
                <c:pt idx="167">
                  <c:v>Turkey</c:v>
                </c:pt>
                <c:pt idx="168">
                  <c:v>Jamaica</c:v>
                </c:pt>
                <c:pt idx="169">
                  <c:v>Rwanda</c:v>
                </c:pt>
                <c:pt idx="170">
                  <c:v>Belgium</c:v>
                </c:pt>
                <c:pt idx="171">
                  <c:v>Somalia</c:v>
                </c:pt>
                <c:pt idx="172">
                  <c:v>Switzerland</c:v>
                </c:pt>
                <c:pt idx="173">
                  <c:v>Togo</c:v>
                </c:pt>
                <c:pt idx="174">
                  <c:v>Austria</c:v>
                </c:pt>
                <c:pt idx="175">
                  <c:v>Japan</c:v>
                </c:pt>
                <c:pt idx="176">
                  <c:v>China</c:v>
                </c:pt>
                <c:pt idx="177">
                  <c:v>Iraq</c:v>
                </c:pt>
                <c:pt idx="178">
                  <c:v>Sweden</c:v>
                </c:pt>
                <c:pt idx="179">
                  <c:v>Mauritius</c:v>
                </c:pt>
                <c:pt idx="180">
                  <c:v>Cuba</c:v>
                </c:pt>
                <c:pt idx="181">
                  <c:v>Thailand</c:v>
                </c:pt>
                <c:pt idx="182">
                  <c:v>Maldives</c:v>
                </c:pt>
                <c:pt idx="183">
                  <c:v>Netherlands</c:v>
                </c:pt>
                <c:pt idx="184">
                  <c:v>Chad</c:v>
                </c:pt>
                <c:pt idx="185">
                  <c:v>Brunei Darussalam</c:v>
                </c:pt>
                <c:pt idx="186">
                  <c:v>Nigeria</c:v>
                </c:pt>
                <c:pt idx="187">
                  <c:v>Ethiopia</c:v>
                </c:pt>
                <c:pt idx="188">
                  <c:v>Italy</c:v>
                </c:pt>
                <c:pt idx="189">
                  <c:v>Portugal</c:v>
                </c:pt>
                <c:pt idx="190">
                  <c:v>Ireland</c:v>
                </c:pt>
                <c:pt idx="191">
                  <c:v>Qatar</c:v>
                </c:pt>
                <c:pt idx="192">
                  <c:v>Sudan</c:v>
                </c:pt>
                <c:pt idx="193">
                  <c:v>Ghana</c:v>
                </c:pt>
                <c:pt idx="194">
                  <c:v>Zimbabwe</c:v>
                </c:pt>
                <c:pt idx="195">
                  <c:v>Philippines</c:v>
                </c:pt>
                <c:pt idx="196">
                  <c:v>Malawi</c:v>
                </c:pt>
                <c:pt idx="197">
                  <c:v>New Zealand</c:v>
                </c:pt>
                <c:pt idx="198">
                  <c:v>Yemen, Rep.</c:v>
                </c:pt>
                <c:pt idx="199">
                  <c:v>Hong Kong SAR, China</c:v>
                </c:pt>
                <c:pt idx="200">
                  <c:v>Bahrain</c:v>
                </c:pt>
                <c:pt idx="201">
                  <c:v>Zambia</c:v>
                </c:pt>
                <c:pt idx="202">
                  <c:v>Germany</c:v>
                </c:pt>
                <c:pt idx="203">
                  <c:v>Syrian Arab Republic</c:v>
                </c:pt>
                <c:pt idx="204">
                  <c:v>Fiji</c:v>
                </c:pt>
                <c:pt idx="205">
                  <c:v>France</c:v>
                </c:pt>
                <c:pt idx="206">
                  <c:v>Madagascar</c:v>
                </c:pt>
                <c:pt idx="207">
                  <c:v>Bhutan</c:v>
                </c:pt>
                <c:pt idx="208">
                  <c:v>Kenya</c:v>
                </c:pt>
                <c:pt idx="209">
                  <c:v>Australia</c:v>
                </c:pt>
                <c:pt idx="210">
                  <c:v>Israel</c:v>
                </c:pt>
                <c:pt idx="211">
                  <c:v>Tanzania</c:v>
                </c:pt>
                <c:pt idx="212">
                  <c:v>Uganda</c:v>
                </c:pt>
                <c:pt idx="213">
                  <c:v>United Arab Emirates</c:v>
                </c:pt>
                <c:pt idx="214">
                  <c:v>South Africa</c:v>
                </c:pt>
                <c:pt idx="215">
                  <c:v>Kuwait</c:v>
                </c:pt>
                <c:pt idx="216">
                  <c:v>Afghanistan</c:v>
                </c:pt>
                <c:pt idx="217">
                  <c:v>Oman</c:v>
                </c:pt>
                <c:pt idx="218">
                  <c:v>Canada</c:v>
                </c:pt>
                <c:pt idx="219">
                  <c:v>Indonesia</c:v>
                </c:pt>
                <c:pt idx="220">
                  <c:v>Singapore</c:v>
                </c:pt>
                <c:pt idx="221">
                  <c:v>Congo, Dem. Rep.</c:v>
                </c:pt>
                <c:pt idx="222">
                  <c:v>United States</c:v>
                </c:pt>
                <c:pt idx="223">
                  <c:v>Saudi Arabia</c:v>
                </c:pt>
                <c:pt idx="224">
                  <c:v>Myanmar</c:v>
                </c:pt>
                <c:pt idx="225">
                  <c:v>Malaysia</c:v>
                </c:pt>
                <c:pt idx="226">
                  <c:v>Nepal</c:v>
                </c:pt>
                <c:pt idx="227">
                  <c:v>United Kingdom</c:v>
                </c:pt>
                <c:pt idx="228">
                  <c:v>Bangladesh</c:v>
                </c:pt>
                <c:pt idx="229">
                  <c:v>Sri Lanka</c:v>
                </c:pt>
                <c:pt idx="230">
                  <c:v>Pakistan</c:v>
                </c:pt>
              </c:strCache>
            </c:strRef>
          </c:cat>
          <c:val>
            <c:numRef>
              <c:f>'1960''s'!$B$5:$B$236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  <c:pt idx="87">
                  <c:v>11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15</c:v>
                </c:pt>
                <c:pt idx="92">
                  <c:v>17</c:v>
                </c:pt>
                <c:pt idx="93">
                  <c:v>17</c:v>
                </c:pt>
                <c:pt idx="94">
                  <c:v>19</c:v>
                </c:pt>
                <c:pt idx="95">
                  <c:v>21</c:v>
                </c:pt>
                <c:pt idx="96">
                  <c:v>22</c:v>
                </c:pt>
                <c:pt idx="97">
                  <c:v>26</c:v>
                </c:pt>
                <c:pt idx="98">
                  <c:v>28</c:v>
                </c:pt>
                <c:pt idx="99">
                  <c:v>28</c:v>
                </c:pt>
                <c:pt idx="100">
                  <c:v>29</c:v>
                </c:pt>
                <c:pt idx="101">
                  <c:v>29</c:v>
                </c:pt>
                <c:pt idx="102">
                  <c:v>33</c:v>
                </c:pt>
                <c:pt idx="103">
                  <c:v>35</c:v>
                </c:pt>
                <c:pt idx="104">
                  <c:v>40</c:v>
                </c:pt>
                <c:pt idx="105">
                  <c:v>44</c:v>
                </c:pt>
                <c:pt idx="106">
                  <c:v>45</c:v>
                </c:pt>
                <c:pt idx="107">
                  <c:v>46</c:v>
                </c:pt>
                <c:pt idx="108">
                  <c:v>48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59</c:v>
                </c:pt>
                <c:pt idx="113">
                  <c:v>60</c:v>
                </c:pt>
                <c:pt idx="114">
                  <c:v>60</c:v>
                </c:pt>
                <c:pt idx="115">
                  <c:v>62</c:v>
                </c:pt>
                <c:pt idx="116">
                  <c:v>69</c:v>
                </c:pt>
                <c:pt idx="117">
                  <c:v>69</c:v>
                </c:pt>
                <c:pt idx="118">
                  <c:v>69</c:v>
                </c:pt>
                <c:pt idx="119">
                  <c:v>73</c:v>
                </c:pt>
                <c:pt idx="120">
                  <c:v>76</c:v>
                </c:pt>
                <c:pt idx="121">
                  <c:v>83</c:v>
                </c:pt>
                <c:pt idx="122">
                  <c:v>86</c:v>
                </c:pt>
                <c:pt idx="123">
                  <c:v>86</c:v>
                </c:pt>
                <c:pt idx="124">
                  <c:v>93</c:v>
                </c:pt>
                <c:pt idx="125">
                  <c:v>93</c:v>
                </c:pt>
                <c:pt idx="126">
                  <c:v>94</c:v>
                </c:pt>
                <c:pt idx="127">
                  <c:v>97</c:v>
                </c:pt>
                <c:pt idx="128">
                  <c:v>111</c:v>
                </c:pt>
                <c:pt idx="129">
                  <c:v>112</c:v>
                </c:pt>
                <c:pt idx="130">
                  <c:v>121</c:v>
                </c:pt>
                <c:pt idx="131">
                  <c:v>129</c:v>
                </c:pt>
                <c:pt idx="132">
                  <c:v>129</c:v>
                </c:pt>
                <c:pt idx="133">
                  <c:v>142</c:v>
                </c:pt>
                <c:pt idx="134">
                  <c:v>142</c:v>
                </c:pt>
                <c:pt idx="135">
                  <c:v>143</c:v>
                </c:pt>
                <c:pt idx="136">
                  <c:v>181</c:v>
                </c:pt>
                <c:pt idx="137">
                  <c:v>208</c:v>
                </c:pt>
                <c:pt idx="138">
                  <c:v>209</c:v>
                </c:pt>
                <c:pt idx="139">
                  <c:v>212</c:v>
                </c:pt>
                <c:pt idx="140">
                  <c:v>218</c:v>
                </c:pt>
                <c:pt idx="141">
                  <c:v>248</c:v>
                </c:pt>
                <c:pt idx="142">
                  <c:v>262</c:v>
                </c:pt>
                <c:pt idx="143">
                  <c:v>282</c:v>
                </c:pt>
                <c:pt idx="144">
                  <c:v>288</c:v>
                </c:pt>
                <c:pt idx="145">
                  <c:v>296</c:v>
                </c:pt>
                <c:pt idx="146">
                  <c:v>303</c:v>
                </c:pt>
                <c:pt idx="147">
                  <c:v>307</c:v>
                </c:pt>
                <c:pt idx="148">
                  <c:v>317</c:v>
                </c:pt>
                <c:pt idx="149">
                  <c:v>317</c:v>
                </c:pt>
                <c:pt idx="150">
                  <c:v>335</c:v>
                </c:pt>
                <c:pt idx="151">
                  <c:v>343</c:v>
                </c:pt>
                <c:pt idx="152">
                  <c:v>354</c:v>
                </c:pt>
                <c:pt idx="153">
                  <c:v>357</c:v>
                </c:pt>
                <c:pt idx="154">
                  <c:v>357</c:v>
                </c:pt>
                <c:pt idx="155">
                  <c:v>377</c:v>
                </c:pt>
                <c:pt idx="156">
                  <c:v>429</c:v>
                </c:pt>
                <c:pt idx="157">
                  <c:v>433</c:v>
                </c:pt>
                <c:pt idx="158">
                  <c:v>459</c:v>
                </c:pt>
                <c:pt idx="159">
                  <c:v>489</c:v>
                </c:pt>
                <c:pt idx="160">
                  <c:v>499</c:v>
                </c:pt>
                <c:pt idx="161">
                  <c:v>518</c:v>
                </c:pt>
                <c:pt idx="162">
                  <c:v>519</c:v>
                </c:pt>
                <c:pt idx="163">
                  <c:v>531</c:v>
                </c:pt>
                <c:pt idx="164">
                  <c:v>531</c:v>
                </c:pt>
                <c:pt idx="165">
                  <c:v>540</c:v>
                </c:pt>
                <c:pt idx="166">
                  <c:v>569</c:v>
                </c:pt>
                <c:pt idx="167">
                  <c:v>579</c:v>
                </c:pt>
                <c:pt idx="168">
                  <c:v>601</c:v>
                </c:pt>
                <c:pt idx="169">
                  <c:v>607</c:v>
                </c:pt>
                <c:pt idx="170">
                  <c:v>623</c:v>
                </c:pt>
                <c:pt idx="171">
                  <c:v>629</c:v>
                </c:pt>
                <c:pt idx="172">
                  <c:v>672</c:v>
                </c:pt>
                <c:pt idx="173">
                  <c:v>751</c:v>
                </c:pt>
                <c:pt idx="174">
                  <c:v>764</c:v>
                </c:pt>
                <c:pt idx="175">
                  <c:v>768</c:v>
                </c:pt>
                <c:pt idx="176">
                  <c:v>825</c:v>
                </c:pt>
                <c:pt idx="177">
                  <c:v>865</c:v>
                </c:pt>
                <c:pt idx="178">
                  <c:v>890</c:v>
                </c:pt>
                <c:pt idx="179">
                  <c:v>907</c:v>
                </c:pt>
                <c:pt idx="180">
                  <c:v>926</c:v>
                </c:pt>
                <c:pt idx="181">
                  <c:v>939</c:v>
                </c:pt>
                <c:pt idx="182">
                  <c:v>946</c:v>
                </c:pt>
                <c:pt idx="183">
                  <c:v>1009</c:v>
                </c:pt>
                <c:pt idx="184">
                  <c:v>1044</c:v>
                </c:pt>
                <c:pt idx="185">
                  <c:v>1071</c:v>
                </c:pt>
                <c:pt idx="186">
                  <c:v>1112</c:v>
                </c:pt>
                <c:pt idx="187">
                  <c:v>1169</c:v>
                </c:pt>
                <c:pt idx="188">
                  <c:v>1206</c:v>
                </c:pt>
                <c:pt idx="189">
                  <c:v>1558</c:v>
                </c:pt>
                <c:pt idx="190">
                  <c:v>1623</c:v>
                </c:pt>
                <c:pt idx="191">
                  <c:v>1696</c:v>
                </c:pt>
                <c:pt idx="192">
                  <c:v>1763</c:v>
                </c:pt>
                <c:pt idx="193">
                  <c:v>1941</c:v>
                </c:pt>
                <c:pt idx="194">
                  <c:v>3117</c:v>
                </c:pt>
                <c:pt idx="195">
                  <c:v>3648</c:v>
                </c:pt>
                <c:pt idx="196">
                  <c:v>3982</c:v>
                </c:pt>
                <c:pt idx="197">
                  <c:v>5629</c:v>
                </c:pt>
                <c:pt idx="198">
                  <c:v>6191</c:v>
                </c:pt>
                <c:pt idx="199">
                  <c:v>6439</c:v>
                </c:pt>
                <c:pt idx="200">
                  <c:v>6667</c:v>
                </c:pt>
                <c:pt idx="201">
                  <c:v>7081</c:v>
                </c:pt>
                <c:pt idx="202">
                  <c:v>7572</c:v>
                </c:pt>
                <c:pt idx="203">
                  <c:v>7714</c:v>
                </c:pt>
                <c:pt idx="204">
                  <c:v>7861</c:v>
                </c:pt>
                <c:pt idx="205">
                  <c:v>8074</c:v>
                </c:pt>
                <c:pt idx="206">
                  <c:v>10372</c:v>
                </c:pt>
                <c:pt idx="207">
                  <c:v>12370</c:v>
                </c:pt>
                <c:pt idx="208">
                  <c:v>14401</c:v>
                </c:pt>
                <c:pt idx="209">
                  <c:v>18165</c:v>
                </c:pt>
                <c:pt idx="210">
                  <c:v>18458</c:v>
                </c:pt>
                <c:pt idx="211">
                  <c:v>21055</c:v>
                </c:pt>
                <c:pt idx="212">
                  <c:v>21435</c:v>
                </c:pt>
                <c:pt idx="213">
                  <c:v>21584</c:v>
                </c:pt>
                <c:pt idx="214">
                  <c:v>21765</c:v>
                </c:pt>
                <c:pt idx="215">
                  <c:v>21896</c:v>
                </c:pt>
                <c:pt idx="216">
                  <c:v>26242</c:v>
                </c:pt>
                <c:pt idx="217">
                  <c:v>31427</c:v>
                </c:pt>
                <c:pt idx="218">
                  <c:v>45738</c:v>
                </c:pt>
                <c:pt idx="219">
                  <c:v>48166</c:v>
                </c:pt>
                <c:pt idx="220">
                  <c:v>50875</c:v>
                </c:pt>
                <c:pt idx="221">
                  <c:v>67967</c:v>
                </c:pt>
                <c:pt idx="222">
                  <c:v>69997</c:v>
                </c:pt>
                <c:pt idx="223">
                  <c:v>70109</c:v>
                </c:pt>
                <c:pt idx="224">
                  <c:v>100011</c:v>
                </c:pt>
                <c:pt idx="225">
                  <c:v>150723</c:v>
                </c:pt>
                <c:pt idx="226">
                  <c:v>322152</c:v>
                </c:pt>
                <c:pt idx="227">
                  <c:v>336567</c:v>
                </c:pt>
                <c:pt idx="228">
                  <c:v>704574</c:v>
                </c:pt>
                <c:pt idx="229">
                  <c:v>1080645</c:v>
                </c:pt>
                <c:pt idx="230">
                  <c:v>4858023</c:v>
                </c:pt>
              </c:numCache>
            </c:numRef>
          </c:val>
        </c:ser>
        <c:dLbls>
          <c:showVal val="1"/>
        </c:dLbls>
        <c:axId val="139537792"/>
        <c:axId val="139539584"/>
      </c:barChart>
      <c:catAx>
        <c:axId val="139537792"/>
        <c:scaling>
          <c:orientation val="minMax"/>
        </c:scaling>
        <c:axPos val="l"/>
        <c:tickLblPos val="nextTo"/>
        <c:crossAx val="139539584"/>
        <c:crosses val="autoZero"/>
        <c:auto val="1"/>
        <c:lblAlgn val="ctr"/>
        <c:lblOffset val="100"/>
      </c:catAx>
      <c:valAx>
        <c:axId val="139539584"/>
        <c:scaling>
          <c:orientation val="minMax"/>
        </c:scaling>
        <c:axPos val="b"/>
        <c:majorGridlines/>
        <c:numFmt formatCode="General" sourceLinked="1"/>
        <c:tickLblPos val="nextTo"/>
        <c:crossAx val="139537792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</c:spPr>
    </c:plotArea>
    <c:legend>
      <c:legendPos val="r"/>
      <c:layout/>
    </c:legend>
    <c:plotVisOnly val="1"/>
  </c:chart>
  <c:spPr>
    <a:solidFill>
      <a:schemeClr val="accent3">
        <a:lumMod val="40000"/>
        <a:lumOff val="60000"/>
      </a:schemeClr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[kk.xml.xlsx]2000's top 5!PivotTable4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'2000''s top 5'!$B$3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CatName val="1"/>
            <c:showPercent val="1"/>
            <c:showLeaderLines val="1"/>
          </c:dLbls>
          <c:cat>
            <c:strRef>
              <c:f>'2000''s top 5'!$A$4:$A$9</c:f>
              <c:strCache>
                <c:ptCount val="5"/>
                <c:pt idx="0">
                  <c:v>United Arab Emirates</c:v>
                </c:pt>
                <c:pt idx="1">
                  <c:v>Bangladesh</c:v>
                </c:pt>
                <c:pt idx="2">
                  <c:v>Saudi Arabia</c:v>
                </c:pt>
                <c:pt idx="3">
                  <c:v>United States</c:v>
                </c:pt>
                <c:pt idx="4">
                  <c:v>Pakistan</c:v>
                </c:pt>
              </c:strCache>
            </c:strRef>
          </c:cat>
          <c:val>
            <c:numRef>
              <c:f>'2000''s top 5'!$B$4:$B$9</c:f>
              <c:numCache>
                <c:formatCode>General</c:formatCode>
                <c:ptCount val="5"/>
                <c:pt idx="0">
                  <c:v>751142</c:v>
                </c:pt>
                <c:pt idx="1">
                  <c:v>936152</c:v>
                </c:pt>
                <c:pt idx="2">
                  <c:v>1007649</c:v>
                </c:pt>
                <c:pt idx="3">
                  <c:v>1041320</c:v>
                </c:pt>
                <c:pt idx="4">
                  <c:v>2512906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[kk.xml.xlsx]1960's top 5!PivotTable7</c:name>
    <c:fmtId val="4"/>
  </c:pivotSource>
  <c:chart>
    <c:autoTitleDeleted val="1"/>
    <c:pivotFmts>
      <c:pivotFmt>
        <c:idx val="0"/>
        <c:marker>
          <c:symbol val="none"/>
        </c:marker>
        <c:dLbl>
          <c:idx val="0"/>
          <c:dLblPos val="outEnd"/>
          <c:showCatName val="1"/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'1960''s top 5'!$B$3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CatName val="1"/>
            <c:showPercent val="1"/>
          </c:dLbls>
          <c:cat>
            <c:strRef>
              <c:f>'1960''s top 5'!$A$4:$A$9</c:f>
              <c:strCache>
                <c:ptCount val="5"/>
                <c:pt idx="0">
                  <c:v>United Kingdom</c:v>
                </c:pt>
                <c:pt idx="1">
                  <c:v>Nepal</c:v>
                </c:pt>
                <c:pt idx="2">
                  <c:v>Bangladesh</c:v>
                </c:pt>
                <c:pt idx="3">
                  <c:v>Sri Lanka</c:v>
                </c:pt>
                <c:pt idx="4">
                  <c:v>Pakistan</c:v>
                </c:pt>
              </c:strCache>
            </c:strRef>
          </c:cat>
          <c:val>
            <c:numRef>
              <c:f>'1960''s top 5'!$B$4:$B$9</c:f>
              <c:numCache>
                <c:formatCode>General</c:formatCode>
                <c:ptCount val="5"/>
                <c:pt idx="0">
                  <c:v>190722</c:v>
                </c:pt>
                <c:pt idx="1">
                  <c:v>324671</c:v>
                </c:pt>
                <c:pt idx="2">
                  <c:v>637855</c:v>
                </c:pt>
                <c:pt idx="3">
                  <c:v>999333</c:v>
                </c:pt>
                <c:pt idx="4">
                  <c:v>6293916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[kk.xml.xlsx]1970's top 5!PivotTable6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dLblPos val="outEnd"/>
          <c:showCatName val="1"/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'1970''s top 5'!$B$4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CatName val="1"/>
            <c:showPercent val="1"/>
            <c:showLeaderLines val="1"/>
          </c:dLbls>
          <c:cat>
            <c:strRef>
              <c:f>'1970''s top 5'!$A$5:$A$10</c:f>
              <c:strCache>
                <c:ptCount val="5"/>
                <c:pt idx="0">
                  <c:v>Pakistan</c:v>
                </c:pt>
                <c:pt idx="1">
                  <c:v>Sri Lanka</c:v>
                </c:pt>
                <c:pt idx="2">
                  <c:v>Bangladesh</c:v>
                </c:pt>
                <c:pt idx="3">
                  <c:v>United Kingdom</c:v>
                </c:pt>
                <c:pt idx="4">
                  <c:v>Nepal</c:v>
                </c:pt>
              </c:strCache>
            </c:strRef>
          </c:cat>
          <c:val>
            <c:numRef>
              <c:f>'1970''s top 5'!$B$5:$B$10</c:f>
              <c:numCache>
                <c:formatCode>General</c:formatCode>
                <c:ptCount val="5"/>
                <c:pt idx="0">
                  <c:v>4858023</c:v>
                </c:pt>
                <c:pt idx="1">
                  <c:v>1080645</c:v>
                </c:pt>
                <c:pt idx="2">
                  <c:v>704574</c:v>
                </c:pt>
                <c:pt idx="3">
                  <c:v>336567</c:v>
                </c:pt>
                <c:pt idx="4">
                  <c:v>322152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[kk.xml.xlsx]1980's top 5!PivotTable3</c:name>
    <c:fmtId val="4"/>
  </c:pivotSource>
  <c:chart>
    <c:autoTitleDeleted val="1"/>
    <c:pivotFmts>
      <c:pivotFmt>
        <c:idx val="0"/>
        <c:marker>
          <c:symbol val="none"/>
        </c:marker>
        <c:dLbl>
          <c:idx val="0"/>
          <c:dLblPos val="outEnd"/>
          <c:showCatName val="1"/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</c:dLbl>
      </c:pivotFmt>
    </c:pivotFmts>
    <c:view3D>
      <c:rotX val="75"/>
      <c:perspective val="30"/>
    </c:view3D>
    <c:plotArea>
      <c:layout/>
      <c:pie3DChart>
        <c:varyColors val="1"/>
        <c:ser>
          <c:idx val="0"/>
          <c:order val="0"/>
          <c:tx>
            <c:strRef>
              <c:f>'1980''s top 5'!$B$3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CatName val="1"/>
            <c:showPercent val="1"/>
            <c:showLeaderLines val="1"/>
          </c:dLbls>
          <c:cat>
            <c:strRef>
              <c:f>'1980''s top 5'!$A$4:$A$9</c:f>
              <c:strCache>
                <c:ptCount val="5"/>
                <c:pt idx="0">
                  <c:v>Saudi Arabia</c:v>
                </c:pt>
                <c:pt idx="1">
                  <c:v>United Kingdom</c:v>
                </c:pt>
                <c:pt idx="2">
                  <c:v>Sri Lanka</c:v>
                </c:pt>
                <c:pt idx="3">
                  <c:v>Bangladesh</c:v>
                </c:pt>
                <c:pt idx="4">
                  <c:v>Pakistan</c:v>
                </c:pt>
              </c:strCache>
            </c:strRef>
          </c:cat>
          <c:val>
            <c:numRef>
              <c:f>'1980''s top 5'!$B$4:$B$9</c:f>
              <c:numCache>
                <c:formatCode>General</c:formatCode>
                <c:ptCount val="5"/>
                <c:pt idx="0">
                  <c:v>357516</c:v>
                </c:pt>
                <c:pt idx="1">
                  <c:v>401255</c:v>
                </c:pt>
                <c:pt idx="2">
                  <c:v>644956</c:v>
                </c:pt>
                <c:pt idx="3">
                  <c:v>779720</c:v>
                </c:pt>
                <c:pt idx="4">
                  <c:v>3899705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[kk.xml.xlsx]1990's top 5!PivotTable2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'1990''s top 5'!$B$3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CatName val="1"/>
            <c:showPercent val="1"/>
            <c:showLeaderLines val="1"/>
          </c:dLbls>
          <c:cat>
            <c:strRef>
              <c:f>'1990''s top 5'!$A$4:$A$9</c:f>
              <c:strCache>
                <c:ptCount val="5"/>
                <c:pt idx="0">
                  <c:v>Bangladesh</c:v>
                </c:pt>
                <c:pt idx="1">
                  <c:v>Pakistan</c:v>
                </c:pt>
                <c:pt idx="2">
                  <c:v>Saudi Arabia</c:v>
                </c:pt>
                <c:pt idx="3">
                  <c:v>Sri Lanka</c:v>
                </c:pt>
                <c:pt idx="4">
                  <c:v>United States</c:v>
                </c:pt>
              </c:strCache>
            </c:strRef>
          </c:cat>
          <c:val>
            <c:numRef>
              <c:f>'1990''s top 5'!$B$4:$B$9</c:f>
              <c:numCache>
                <c:formatCode>General</c:formatCode>
                <c:ptCount val="5"/>
                <c:pt idx="0">
                  <c:v>854364</c:v>
                </c:pt>
                <c:pt idx="1">
                  <c:v>3130431</c:v>
                </c:pt>
                <c:pt idx="2">
                  <c:v>931458</c:v>
                </c:pt>
                <c:pt idx="3">
                  <c:v>447083</c:v>
                </c:pt>
                <c:pt idx="4">
                  <c:v>494290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[kk.xml.xlsx]2000's top 5!PivotTable4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'2000''s top 5'!$B$3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CatName val="1"/>
            <c:showPercent val="1"/>
            <c:showLeaderLines val="1"/>
          </c:dLbls>
          <c:cat>
            <c:strRef>
              <c:f>'2000''s top 5'!$A$4:$A$9</c:f>
              <c:strCache>
                <c:ptCount val="5"/>
                <c:pt idx="0">
                  <c:v>United Arab Emirates</c:v>
                </c:pt>
                <c:pt idx="1">
                  <c:v>Bangladesh</c:v>
                </c:pt>
                <c:pt idx="2">
                  <c:v>Saudi Arabia</c:v>
                </c:pt>
                <c:pt idx="3">
                  <c:v>United States</c:v>
                </c:pt>
                <c:pt idx="4">
                  <c:v>Pakistan</c:v>
                </c:pt>
              </c:strCache>
            </c:strRef>
          </c:cat>
          <c:val>
            <c:numRef>
              <c:f>'2000''s top 5'!$B$4:$B$9</c:f>
              <c:numCache>
                <c:formatCode>General</c:formatCode>
                <c:ptCount val="5"/>
                <c:pt idx="0">
                  <c:v>751142</c:v>
                </c:pt>
                <c:pt idx="1">
                  <c:v>936152</c:v>
                </c:pt>
                <c:pt idx="2">
                  <c:v>1007649</c:v>
                </c:pt>
                <c:pt idx="3">
                  <c:v>1041320</c:v>
                </c:pt>
                <c:pt idx="4">
                  <c:v>2512906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[kk.xml.xlsx]1970's!PivotTable4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'1970''s'!$B$3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'1970''s'!$A$4:$A$235</c:f>
              <c:strCache>
                <c:ptCount val="231"/>
                <c:pt idx="0">
                  <c:v>Latvia</c:v>
                </c:pt>
                <c:pt idx="1">
                  <c:v>Wallis and Futuna</c:v>
                </c:pt>
                <c:pt idx="2">
                  <c:v>Mauritania</c:v>
                </c:pt>
                <c:pt idx="3">
                  <c:v>Uzbekistan</c:v>
                </c:pt>
                <c:pt idx="4">
                  <c:v>Moldova</c:v>
                </c:pt>
                <c:pt idx="5">
                  <c:v>Armenia</c:v>
                </c:pt>
                <c:pt idx="6">
                  <c:v>Montenegro</c:v>
                </c:pt>
                <c:pt idx="7">
                  <c:v>Belarus</c:v>
                </c:pt>
                <c:pt idx="8">
                  <c:v>Montserrat</c:v>
                </c:pt>
                <c:pt idx="9">
                  <c:v>Cayman Islands</c:v>
                </c:pt>
                <c:pt idx="10">
                  <c:v>Niue</c:v>
                </c:pt>
                <c:pt idx="11">
                  <c:v>Cook Islands</c:v>
                </c:pt>
                <c:pt idx="12">
                  <c:v>Norfolk Island</c:v>
                </c:pt>
                <c:pt idx="13">
                  <c:v>Estonia</c:v>
                </c:pt>
                <c:pt idx="14">
                  <c:v>Northern Mariana Islands</c:v>
                </c:pt>
                <c:pt idx="15">
                  <c:v>French Guiana</c:v>
                </c:pt>
                <c:pt idx="16">
                  <c:v>Palau</c:v>
                </c:pt>
                <c:pt idx="17">
                  <c:v>Iceland</c:v>
                </c:pt>
                <c:pt idx="18">
                  <c:v>Paraguay</c:v>
                </c:pt>
                <c:pt idx="19">
                  <c:v>Isle of Man</c:v>
                </c:pt>
                <c:pt idx="20">
                  <c:v>Romania</c:v>
                </c:pt>
                <c:pt idx="21">
                  <c:v>Kiribati</c:v>
                </c:pt>
                <c:pt idx="22">
                  <c:v>Russian Federation</c:v>
                </c:pt>
                <c:pt idx="23">
                  <c:v>Kyrgyz Republic</c:v>
                </c:pt>
                <c:pt idx="24">
                  <c:v>Saint Pierre and Miquelon</c:v>
                </c:pt>
                <c:pt idx="25">
                  <c:v>Lithuania</c:v>
                </c:pt>
                <c:pt idx="26">
                  <c:v>San Marino</c:v>
                </c:pt>
                <c:pt idx="27">
                  <c:v>Anguilla</c:v>
                </c:pt>
                <c:pt idx="28">
                  <c:v>Serbia</c:v>
                </c:pt>
                <c:pt idx="29">
                  <c:v>Burkina Faso</c:v>
                </c:pt>
                <c:pt idx="30">
                  <c:v>Slovenia</c:v>
                </c:pt>
                <c:pt idx="31">
                  <c:v>Croatia</c:v>
                </c:pt>
                <c:pt idx="32">
                  <c:v>Falkland Islands (Malvinas)</c:v>
                </c:pt>
                <c:pt idx="33">
                  <c:v>Georgia</c:v>
                </c:pt>
                <c:pt idx="34">
                  <c:v>India</c:v>
                </c:pt>
                <c:pt idx="35">
                  <c:v>Spain</c:v>
                </c:pt>
                <c:pt idx="36">
                  <c:v>Kosovo</c:v>
                </c:pt>
                <c:pt idx="37">
                  <c:v>St. Kitts and Nevis</c:v>
                </c:pt>
                <c:pt idx="38">
                  <c:v>Malta</c:v>
                </c:pt>
                <c:pt idx="39">
                  <c:v>Taiwan, China</c:v>
                </c:pt>
                <c:pt idx="40">
                  <c:v>Channel Islands</c:v>
                </c:pt>
                <c:pt idx="41">
                  <c:v>Tajikistan</c:v>
                </c:pt>
                <c:pt idx="42">
                  <c:v>Kazakhstan</c:v>
                </c:pt>
                <c:pt idx="43">
                  <c:v>Tokelau</c:v>
                </c:pt>
                <c:pt idx="44">
                  <c:v>Azerbaijan</c:v>
                </c:pt>
                <c:pt idx="45">
                  <c:v>Turkmenistan</c:v>
                </c:pt>
                <c:pt idx="46">
                  <c:v>Liechtenstein</c:v>
                </c:pt>
                <c:pt idx="47">
                  <c:v>Turks and Caicos Islands</c:v>
                </c:pt>
                <c:pt idx="48">
                  <c:v>Ukraine</c:v>
                </c:pt>
                <c:pt idx="49">
                  <c:v>Tuvalu</c:v>
                </c:pt>
                <c:pt idx="50">
                  <c:v>Solomon Islands</c:v>
                </c:pt>
                <c:pt idx="51">
                  <c:v>Albania</c:v>
                </c:pt>
                <c:pt idx="52">
                  <c:v>Micronesia, Fed. Sts.</c:v>
                </c:pt>
                <c:pt idx="53">
                  <c:v>Slovak Republic</c:v>
                </c:pt>
                <c:pt idx="54">
                  <c:v>Samoa</c:v>
                </c:pt>
                <c:pt idx="55">
                  <c:v>Saint Helena</c:v>
                </c:pt>
                <c:pt idx="56">
                  <c:v>St. Vincent and the Grenadines</c:v>
                </c:pt>
                <c:pt idx="57">
                  <c:v>American Samoa</c:v>
                </c:pt>
                <c:pt idx="58">
                  <c:v>Sao Tome and Principe</c:v>
                </c:pt>
                <c:pt idx="59">
                  <c:v>Grenada</c:v>
                </c:pt>
                <c:pt idx="60">
                  <c:v>Dominica</c:v>
                </c:pt>
                <c:pt idx="61">
                  <c:v>Bolivia</c:v>
                </c:pt>
                <c:pt idx="62">
                  <c:v>Guinea-Bissau</c:v>
                </c:pt>
                <c:pt idx="63">
                  <c:v>Algeria</c:v>
                </c:pt>
                <c:pt idx="64">
                  <c:v>St. Lucia</c:v>
                </c:pt>
                <c:pt idx="65">
                  <c:v>French Polynesia</c:v>
                </c:pt>
                <c:pt idx="66">
                  <c:v>Virgin Islands, British</c:v>
                </c:pt>
                <c:pt idx="67">
                  <c:v>El Salvador</c:v>
                </c:pt>
                <c:pt idx="68">
                  <c:v>Guatemala</c:v>
                </c:pt>
                <c:pt idx="69">
                  <c:v>Morocco</c:v>
                </c:pt>
                <c:pt idx="70">
                  <c:v>Marshall Islands</c:v>
                </c:pt>
                <c:pt idx="71">
                  <c:v>Greenland</c:v>
                </c:pt>
                <c:pt idx="72">
                  <c:v>Ecuador</c:v>
                </c:pt>
                <c:pt idx="73">
                  <c:v>Faeroe Islands</c:v>
                </c:pt>
                <c:pt idx="74">
                  <c:v>Gibraltar</c:v>
                </c:pt>
                <c:pt idx="75">
                  <c:v>Poland</c:v>
                </c:pt>
                <c:pt idx="76">
                  <c:v>Tonga</c:v>
                </c:pt>
                <c:pt idx="77">
                  <c:v>Comoros</c:v>
                </c:pt>
                <c:pt idx="78">
                  <c:v>Czech Republic</c:v>
                </c:pt>
                <c:pt idx="79">
                  <c:v>Mayotte</c:v>
                </c:pt>
                <c:pt idx="80">
                  <c:v>Cape Verde</c:v>
                </c:pt>
                <c:pt idx="81">
                  <c:v>Central African Republic</c:v>
                </c:pt>
                <c:pt idx="82">
                  <c:v>Nicaragua</c:v>
                </c:pt>
                <c:pt idx="83">
                  <c:v>Martinique</c:v>
                </c:pt>
                <c:pt idx="84">
                  <c:v>Botswana</c:v>
                </c:pt>
                <c:pt idx="85">
                  <c:v>Haiti</c:v>
                </c:pt>
                <c:pt idx="86">
                  <c:v>Costa Rica</c:v>
                </c:pt>
                <c:pt idx="87">
                  <c:v>Bermuda</c:v>
                </c:pt>
                <c:pt idx="88">
                  <c:v>Korea, Rep.</c:v>
                </c:pt>
                <c:pt idx="89">
                  <c:v>Antigua and Barbuda</c:v>
                </c:pt>
                <c:pt idx="90">
                  <c:v>Bosnia and Herzegovina</c:v>
                </c:pt>
                <c:pt idx="91">
                  <c:v>Uruguay</c:v>
                </c:pt>
                <c:pt idx="92">
                  <c:v>Equatorial Guinea</c:v>
                </c:pt>
                <c:pt idx="93">
                  <c:v>Venezuela, RB</c:v>
                </c:pt>
                <c:pt idx="94">
                  <c:v>Mongolia</c:v>
                </c:pt>
                <c:pt idx="95">
                  <c:v>Macedonia, FYR</c:v>
                </c:pt>
                <c:pt idx="96">
                  <c:v>Monaco</c:v>
                </c:pt>
                <c:pt idx="97">
                  <c:v>Aruba</c:v>
                </c:pt>
                <c:pt idx="98">
                  <c:v>Cyprus</c:v>
                </c:pt>
                <c:pt idx="99">
                  <c:v>Honduras</c:v>
                </c:pt>
                <c:pt idx="100">
                  <c:v>Andorra</c:v>
                </c:pt>
                <c:pt idx="101">
                  <c:v>Guadeloupe</c:v>
                </c:pt>
                <c:pt idx="102">
                  <c:v>Lao PDR</c:v>
                </c:pt>
                <c:pt idx="103">
                  <c:v>Tunisia</c:v>
                </c:pt>
                <c:pt idx="104">
                  <c:v>Benin</c:v>
                </c:pt>
                <c:pt idx="105">
                  <c:v>Peru</c:v>
                </c:pt>
                <c:pt idx="106">
                  <c:v>Naura</c:v>
                </c:pt>
                <c:pt idx="107">
                  <c:v>Lesotho</c:v>
                </c:pt>
                <c:pt idx="108">
                  <c:v>Colombia</c:v>
                </c:pt>
                <c:pt idx="109">
                  <c:v>Mali</c:v>
                </c:pt>
                <c:pt idx="110">
                  <c:v>Luxembourg</c:v>
                </c:pt>
                <c:pt idx="111">
                  <c:v>Libya</c:v>
                </c:pt>
                <c:pt idx="112">
                  <c:v>Gambia, The</c:v>
                </c:pt>
                <c:pt idx="113">
                  <c:v>Puerto Rico</c:v>
                </c:pt>
                <c:pt idx="114">
                  <c:v>Jordan</c:v>
                </c:pt>
                <c:pt idx="115">
                  <c:v>Djibouti</c:v>
                </c:pt>
                <c:pt idx="116">
                  <c:v>Timor-Leste</c:v>
                </c:pt>
                <c:pt idx="117">
                  <c:v>Chile</c:v>
                </c:pt>
                <c:pt idx="118">
                  <c:v>Vanuatu</c:v>
                </c:pt>
                <c:pt idx="119">
                  <c:v>Bahamas, The</c:v>
                </c:pt>
                <c:pt idx="120">
                  <c:v>New Caledonia</c:v>
                </c:pt>
                <c:pt idx="121">
                  <c:v>Reunion</c:v>
                </c:pt>
                <c:pt idx="122">
                  <c:v>Guinea</c:v>
                </c:pt>
                <c:pt idx="123">
                  <c:v>Korea, Dem. Rep.</c:v>
                </c:pt>
                <c:pt idx="124">
                  <c:v>Greece</c:v>
                </c:pt>
                <c:pt idx="125">
                  <c:v>Finland</c:v>
                </c:pt>
                <c:pt idx="126">
                  <c:v>Macao SAR, China</c:v>
                </c:pt>
                <c:pt idx="127">
                  <c:v>Belize</c:v>
                </c:pt>
                <c:pt idx="128">
                  <c:v>Bulgaria</c:v>
                </c:pt>
                <c:pt idx="129">
                  <c:v>Gabon</c:v>
                </c:pt>
                <c:pt idx="130">
                  <c:v>Serbia and Montenegro</c:v>
                </c:pt>
                <c:pt idx="131">
                  <c:v>Senegal</c:v>
                </c:pt>
                <c:pt idx="132">
                  <c:v>Virgin Islands (U.S.)</c:v>
                </c:pt>
                <c:pt idx="133">
                  <c:v>Namibia</c:v>
                </c:pt>
                <c:pt idx="134">
                  <c:v>Burundi</c:v>
                </c:pt>
                <c:pt idx="135">
                  <c:v>Netherlands Antilles</c:v>
                </c:pt>
                <c:pt idx="136">
                  <c:v>West Bank and Gaza</c:v>
                </c:pt>
                <c:pt idx="137">
                  <c:v>Barbados</c:v>
                </c:pt>
                <c:pt idx="138">
                  <c:v>Cote d'Ivoire</c:v>
                </c:pt>
                <c:pt idx="139">
                  <c:v>Congo, Rep.</c:v>
                </c:pt>
                <c:pt idx="140">
                  <c:v>Iran, Islamic Rep.</c:v>
                </c:pt>
                <c:pt idx="141">
                  <c:v>Guam</c:v>
                </c:pt>
                <c:pt idx="142">
                  <c:v>Swaziland</c:v>
                </c:pt>
                <c:pt idx="143">
                  <c:v>Dominican Republic</c:v>
                </c:pt>
                <c:pt idx="144">
                  <c:v>Angola</c:v>
                </c:pt>
                <c:pt idx="145">
                  <c:v>Suriname</c:v>
                </c:pt>
                <c:pt idx="146">
                  <c:v>Guyana</c:v>
                </c:pt>
                <c:pt idx="147">
                  <c:v>Argentina</c:v>
                </c:pt>
                <c:pt idx="148">
                  <c:v>Lebanon</c:v>
                </c:pt>
                <c:pt idx="149">
                  <c:v>Sierra Leone</c:v>
                </c:pt>
                <c:pt idx="150">
                  <c:v>Cameroon</c:v>
                </c:pt>
                <c:pt idx="151">
                  <c:v>Seychelles</c:v>
                </c:pt>
                <c:pt idx="152">
                  <c:v>Norway</c:v>
                </c:pt>
                <c:pt idx="153">
                  <c:v>Mexico</c:v>
                </c:pt>
                <c:pt idx="154">
                  <c:v>Brazil</c:v>
                </c:pt>
                <c:pt idx="155">
                  <c:v>Papua New Guinea</c:v>
                </c:pt>
                <c:pt idx="156">
                  <c:v>Eritrea</c:v>
                </c:pt>
                <c:pt idx="157">
                  <c:v>Cambodia</c:v>
                </c:pt>
                <c:pt idx="158">
                  <c:v>Trinidad and Tobago</c:v>
                </c:pt>
                <c:pt idx="159">
                  <c:v>Vietnam</c:v>
                </c:pt>
                <c:pt idx="160">
                  <c:v>Niger</c:v>
                </c:pt>
                <c:pt idx="161">
                  <c:v>Liberia</c:v>
                </c:pt>
                <c:pt idx="162">
                  <c:v>Egypt, Arab Rep.</c:v>
                </c:pt>
                <c:pt idx="163">
                  <c:v>Panama</c:v>
                </c:pt>
                <c:pt idx="164">
                  <c:v>Hungary</c:v>
                </c:pt>
                <c:pt idx="165">
                  <c:v>Mozambique</c:v>
                </c:pt>
                <c:pt idx="166">
                  <c:v>Denmark</c:v>
                </c:pt>
                <c:pt idx="167">
                  <c:v>Turkey</c:v>
                </c:pt>
                <c:pt idx="168">
                  <c:v>Jamaica</c:v>
                </c:pt>
                <c:pt idx="169">
                  <c:v>Rwanda</c:v>
                </c:pt>
                <c:pt idx="170">
                  <c:v>Belgium</c:v>
                </c:pt>
                <c:pt idx="171">
                  <c:v>Somalia</c:v>
                </c:pt>
                <c:pt idx="172">
                  <c:v>Switzerland</c:v>
                </c:pt>
                <c:pt idx="173">
                  <c:v>Togo</c:v>
                </c:pt>
                <c:pt idx="174">
                  <c:v>Austria</c:v>
                </c:pt>
                <c:pt idx="175">
                  <c:v>Japan</c:v>
                </c:pt>
                <c:pt idx="176">
                  <c:v>China</c:v>
                </c:pt>
                <c:pt idx="177">
                  <c:v>Iraq</c:v>
                </c:pt>
                <c:pt idx="178">
                  <c:v>Sweden</c:v>
                </c:pt>
                <c:pt idx="179">
                  <c:v>Mauritius</c:v>
                </c:pt>
                <c:pt idx="180">
                  <c:v>Cuba</c:v>
                </c:pt>
                <c:pt idx="181">
                  <c:v>Thailand</c:v>
                </c:pt>
                <c:pt idx="182">
                  <c:v>Maldives</c:v>
                </c:pt>
                <c:pt idx="183">
                  <c:v>Netherlands</c:v>
                </c:pt>
                <c:pt idx="184">
                  <c:v>Chad</c:v>
                </c:pt>
                <c:pt idx="185">
                  <c:v>Brunei Darussalam</c:v>
                </c:pt>
                <c:pt idx="186">
                  <c:v>Nigeria</c:v>
                </c:pt>
                <c:pt idx="187">
                  <c:v>Ethiopia</c:v>
                </c:pt>
                <c:pt idx="188">
                  <c:v>Italy</c:v>
                </c:pt>
                <c:pt idx="189">
                  <c:v>Portugal</c:v>
                </c:pt>
                <c:pt idx="190">
                  <c:v>Ireland</c:v>
                </c:pt>
                <c:pt idx="191">
                  <c:v>Qatar</c:v>
                </c:pt>
                <c:pt idx="192">
                  <c:v>Sudan</c:v>
                </c:pt>
                <c:pt idx="193">
                  <c:v>Ghana</c:v>
                </c:pt>
                <c:pt idx="194">
                  <c:v>Zimbabwe</c:v>
                </c:pt>
                <c:pt idx="195">
                  <c:v>Philippines</c:v>
                </c:pt>
                <c:pt idx="196">
                  <c:v>Malawi</c:v>
                </c:pt>
                <c:pt idx="197">
                  <c:v>New Zealand</c:v>
                </c:pt>
                <c:pt idx="198">
                  <c:v>Yemen, Rep.</c:v>
                </c:pt>
                <c:pt idx="199">
                  <c:v>Hong Kong SAR, China</c:v>
                </c:pt>
                <c:pt idx="200">
                  <c:v>Bahrain</c:v>
                </c:pt>
                <c:pt idx="201">
                  <c:v>Zambia</c:v>
                </c:pt>
                <c:pt idx="202">
                  <c:v>Germany</c:v>
                </c:pt>
                <c:pt idx="203">
                  <c:v>Syrian Arab Republic</c:v>
                </c:pt>
                <c:pt idx="204">
                  <c:v>Fiji</c:v>
                </c:pt>
                <c:pt idx="205">
                  <c:v>France</c:v>
                </c:pt>
                <c:pt idx="206">
                  <c:v>Madagascar</c:v>
                </c:pt>
                <c:pt idx="207">
                  <c:v>Bhutan</c:v>
                </c:pt>
                <c:pt idx="208">
                  <c:v>Kenya</c:v>
                </c:pt>
                <c:pt idx="209">
                  <c:v>Australia</c:v>
                </c:pt>
                <c:pt idx="210">
                  <c:v>Israel</c:v>
                </c:pt>
                <c:pt idx="211">
                  <c:v>Tanzania</c:v>
                </c:pt>
                <c:pt idx="212">
                  <c:v>Uganda</c:v>
                </c:pt>
                <c:pt idx="213">
                  <c:v>United Arab Emirates</c:v>
                </c:pt>
                <c:pt idx="214">
                  <c:v>South Africa</c:v>
                </c:pt>
                <c:pt idx="215">
                  <c:v>Kuwait</c:v>
                </c:pt>
                <c:pt idx="216">
                  <c:v>Afghanistan</c:v>
                </c:pt>
                <c:pt idx="217">
                  <c:v>Oman</c:v>
                </c:pt>
                <c:pt idx="218">
                  <c:v>Canada</c:v>
                </c:pt>
                <c:pt idx="219">
                  <c:v>Indonesia</c:v>
                </c:pt>
                <c:pt idx="220">
                  <c:v>Singapore</c:v>
                </c:pt>
                <c:pt idx="221">
                  <c:v>Congo, Dem. Rep.</c:v>
                </c:pt>
                <c:pt idx="222">
                  <c:v>United States</c:v>
                </c:pt>
                <c:pt idx="223">
                  <c:v>Saudi Arabia</c:v>
                </c:pt>
                <c:pt idx="224">
                  <c:v>Myanmar</c:v>
                </c:pt>
                <c:pt idx="225">
                  <c:v>Malaysia</c:v>
                </c:pt>
                <c:pt idx="226">
                  <c:v>Nepal</c:v>
                </c:pt>
                <c:pt idx="227">
                  <c:v>United Kingdom</c:v>
                </c:pt>
                <c:pt idx="228">
                  <c:v>Bangladesh</c:v>
                </c:pt>
                <c:pt idx="229">
                  <c:v>Sri Lanka</c:v>
                </c:pt>
                <c:pt idx="230">
                  <c:v>Pakistan</c:v>
                </c:pt>
              </c:strCache>
            </c:strRef>
          </c:cat>
          <c:val>
            <c:numRef>
              <c:f>'1970''s'!$B$4:$B$235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  <c:pt idx="87">
                  <c:v>11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15</c:v>
                </c:pt>
                <c:pt idx="92">
                  <c:v>17</c:v>
                </c:pt>
                <c:pt idx="93">
                  <c:v>17</c:v>
                </c:pt>
                <c:pt idx="94">
                  <c:v>19</c:v>
                </c:pt>
                <c:pt idx="95">
                  <c:v>21</c:v>
                </c:pt>
                <c:pt idx="96">
                  <c:v>22</c:v>
                </c:pt>
                <c:pt idx="97">
                  <c:v>26</c:v>
                </c:pt>
                <c:pt idx="98">
                  <c:v>28</c:v>
                </c:pt>
                <c:pt idx="99">
                  <c:v>28</c:v>
                </c:pt>
                <c:pt idx="100">
                  <c:v>29</c:v>
                </c:pt>
                <c:pt idx="101">
                  <c:v>29</c:v>
                </c:pt>
                <c:pt idx="102">
                  <c:v>33</c:v>
                </c:pt>
                <c:pt idx="103">
                  <c:v>35</c:v>
                </c:pt>
                <c:pt idx="104">
                  <c:v>40</c:v>
                </c:pt>
                <c:pt idx="105">
                  <c:v>44</c:v>
                </c:pt>
                <c:pt idx="106">
                  <c:v>45</c:v>
                </c:pt>
                <c:pt idx="107">
                  <c:v>46</c:v>
                </c:pt>
                <c:pt idx="108">
                  <c:v>48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59</c:v>
                </c:pt>
                <c:pt idx="113">
                  <c:v>60</c:v>
                </c:pt>
                <c:pt idx="114">
                  <c:v>60</c:v>
                </c:pt>
                <c:pt idx="115">
                  <c:v>62</c:v>
                </c:pt>
                <c:pt idx="116">
                  <c:v>69</c:v>
                </c:pt>
                <c:pt idx="117">
                  <c:v>69</c:v>
                </c:pt>
                <c:pt idx="118">
                  <c:v>69</c:v>
                </c:pt>
                <c:pt idx="119">
                  <c:v>73</c:v>
                </c:pt>
                <c:pt idx="120">
                  <c:v>76</c:v>
                </c:pt>
                <c:pt idx="121">
                  <c:v>83</c:v>
                </c:pt>
                <c:pt idx="122">
                  <c:v>86</c:v>
                </c:pt>
                <c:pt idx="123">
                  <c:v>86</c:v>
                </c:pt>
                <c:pt idx="124">
                  <c:v>93</c:v>
                </c:pt>
                <c:pt idx="125">
                  <c:v>93</c:v>
                </c:pt>
                <c:pt idx="126">
                  <c:v>94</c:v>
                </c:pt>
                <c:pt idx="127">
                  <c:v>97</c:v>
                </c:pt>
                <c:pt idx="128">
                  <c:v>111</c:v>
                </c:pt>
                <c:pt idx="129">
                  <c:v>112</c:v>
                </c:pt>
                <c:pt idx="130">
                  <c:v>121</c:v>
                </c:pt>
                <c:pt idx="131">
                  <c:v>129</c:v>
                </c:pt>
                <c:pt idx="132">
                  <c:v>129</c:v>
                </c:pt>
                <c:pt idx="133">
                  <c:v>142</c:v>
                </c:pt>
                <c:pt idx="134">
                  <c:v>142</c:v>
                </c:pt>
                <c:pt idx="135">
                  <c:v>143</c:v>
                </c:pt>
                <c:pt idx="136">
                  <c:v>181</c:v>
                </c:pt>
                <c:pt idx="137">
                  <c:v>208</c:v>
                </c:pt>
                <c:pt idx="138">
                  <c:v>209</c:v>
                </c:pt>
                <c:pt idx="139">
                  <c:v>212</c:v>
                </c:pt>
                <c:pt idx="140">
                  <c:v>218</c:v>
                </c:pt>
                <c:pt idx="141">
                  <c:v>248</c:v>
                </c:pt>
                <c:pt idx="142">
                  <c:v>262</c:v>
                </c:pt>
                <c:pt idx="143">
                  <c:v>282</c:v>
                </c:pt>
                <c:pt idx="144">
                  <c:v>288</c:v>
                </c:pt>
                <c:pt idx="145">
                  <c:v>296</c:v>
                </c:pt>
                <c:pt idx="146">
                  <c:v>303</c:v>
                </c:pt>
                <c:pt idx="147">
                  <c:v>307</c:v>
                </c:pt>
                <c:pt idx="148">
                  <c:v>317</c:v>
                </c:pt>
                <c:pt idx="149">
                  <c:v>317</c:v>
                </c:pt>
                <c:pt idx="150">
                  <c:v>335</c:v>
                </c:pt>
                <c:pt idx="151">
                  <c:v>343</c:v>
                </c:pt>
                <c:pt idx="152">
                  <c:v>354</c:v>
                </c:pt>
                <c:pt idx="153">
                  <c:v>357</c:v>
                </c:pt>
                <c:pt idx="154">
                  <c:v>357</c:v>
                </c:pt>
                <c:pt idx="155">
                  <c:v>377</c:v>
                </c:pt>
                <c:pt idx="156">
                  <c:v>429</c:v>
                </c:pt>
                <c:pt idx="157">
                  <c:v>433</c:v>
                </c:pt>
                <c:pt idx="158">
                  <c:v>459</c:v>
                </c:pt>
                <c:pt idx="159">
                  <c:v>489</c:v>
                </c:pt>
                <c:pt idx="160">
                  <c:v>499</c:v>
                </c:pt>
                <c:pt idx="161">
                  <c:v>518</c:v>
                </c:pt>
                <c:pt idx="162">
                  <c:v>519</c:v>
                </c:pt>
                <c:pt idx="163">
                  <c:v>531</c:v>
                </c:pt>
                <c:pt idx="164">
                  <c:v>531</c:v>
                </c:pt>
                <c:pt idx="165">
                  <c:v>540</c:v>
                </c:pt>
                <c:pt idx="166">
                  <c:v>569</c:v>
                </c:pt>
                <c:pt idx="167">
                  <c:v>579</c:v>
                </c:pt>
                <c:pt idx="168">
                  <c:v>601</c:v>
                </c:pt>
                <c:pt idx="169">
                  <c:v>607</c:v>
                </c:pt>
                <c:pt idx="170">
                  <c:v>623</c:v>
                </c:pt>
                <c:pt idx="171">
                  <c:v>629</c:v>
                </c:pt>
                <c:pt idx="172">
                  <c:v>672</c:v>
                </c:pt>
                <c:pt idx="173">
                  <c:v>751</c:v>
                </c:pt>
                <c:pt idx="174">
                  <c:v>764</c:v>
                </c:pt>
                <c:pt idx="175">
                  <c:v>768</c:v>
                </c:pt>
                <c:pt idx="176">
                  <c:v>825</c:v>
                </c:pt>
                <c:pt idx="177">
                  <c:v>865</c:v>
                </c:pt>
                <c:pt idx="178">
                  <c:v>890</c:v>
                </c:pt>
                <c:pt idx="179">
                  <c:v>907</c:v>
                </c:pt>
                <c:pt idx="180">
                  <c:v>926</c:v>
                </c:pt>
                <c:pt idx="181">
                  <c:v>939</c:v>
                </c:pt>
                <c:pt idx="182">
                  <c:v>946</c:v>
                </c:pt>
                <c:pt idx="183">
                  <c:v>1009</c:v>
                </c:pt>
                <c:pt idx="184">
                  <c:v>1044</c:v>
                </c:pt>
                <c:pt idx="185">
                  <c:v>1071</c:v>
                </c:pt>
                <c:pt idx="186">
                  <c:v>1112</c:v>
                </c:pt>
                <c:pt idx="187">
                  <c:v>1169</c:v>
                </c:pt>
                <c:pt idx="188">
                  <c:v>1206</c:v>
                </c:pt>
                <c:pt idx="189">
                  <c:v>1558</c:v>
                </c:pt>
                <c:pt idx="190">
                  <c:v>1623</c:v>
                </c:pt>
                <c:pt idx="191">
                  <c:v>1696</c:v>
                </c:pt>
                <c:pt idx="192">
                  <c:v>1763</c:v>
                </c:pt>
                <c:pt idx="193">
                  <c:v>1941</c:v>
                </c:pt>
                <c:pt idx="194">
                  <c:v>3117</c:v>
                </c:pt>
                <c:pt idx="195">
                  <c:v>3648</c:v>
                </c:pt>
                <c:pt idx="196">
                  <c:v>3982</c:v>
                </c:pt>
                <c:pt idx="197">
                  <c:v>5629</c:v>
                </c:pt>
                <c:pt idx="198">
                  <c:v>6191</c:v>
                </c:pt>
                <c:pt idx="199">
                  <c:v>6439</c:v>
                </c:pt>
                <c:pt idx="200">
                  <c:v>6667</c:v>
                </c:pt>
                <c:pt idx="201">
                  <c:v>7081</c:v>
                </c:pt>
                <c:pt idx="202">
                  <c:v>7572</c:v>
                </c:pt>
                <c:pt idx="203">
                  <c:v>7714</c:v>
                </c:pt>
                <c:pt idx="204">
                  <c:v>7861</c:v>
                </c:pt>
                <c:pt idx="205">
                  <c:v>8074</c:v>
                </c:pt>
                <c:pt idx="206">
                  <c:v>10372</c:v>
                </c:pt>
                <c:pt idx="207">
                  <c:v>12370</c:v>
                </c:pt>
                <c:pt idx="208">
                  <c:v>14401</c:v>
                </c:pt>
                <c:pt idx="209">
                  <c:v>18165</c:v>
                </c:pt>
                <c:pt idx="210">
                  <c:v>18458</c:v>
                </c:pt>
                <c:pt idx="211">
                  <c:v>21055</c:v>
                </c:pt>
                <c:pt idx="212">
                  <c:v>21435</c:v>
                </c:pt>
                <c:pt idx="213">
                  <c:v>21584</c:v>
                </c:pt>
                <c:pt idx="214">
                  <c:v>21765</c:v>
                </c:pt>
                <c:pt idx="215">
                  <c:v>21896</c:v>
                </c:pt>
                <c:pt idx="216">
                  <c:v>26242</c:v>
                </c:pt>
                <c:pt idx="217">
                  <c:v>31427</c:v>
                </c:pt>
                <c:pt idx="218">
                  <c:v>45738</c:v>
                </c:pt>
                <c:pt idx="219">
                  <c:v>48166</c:v>
                </c:pt>
                <c:pt idx="220">
                  <c:v>50875</c:v>
                </c:pt>
                <c:pt idx="221">
                  <c:v>67967</c:v>
                </c:pt>
                <c:pt idx="222">
                  <c:v>69997</c:v>
                </c:pt>
                <c:pt idx="223">
                  <c:v>70109</c:v>
                </c:pt>
                <c:pt idx="224">
                  <c:v>100011</c:v>
                </c:pt>
                <c:pt idx="225">
                  <c:v>150723</c:v>
                </c:pt>
                <c:pt idx="226">
                  <c:v>322152</c:v>
                </c:pt>
                <c:pt idx="227">
                  <c:v>336567</c:v>
                </c:pt>
                <c:pt idx="228">
                  <c:v>704574</c:v>
                </c:pt>
                <c:pt idx="229">
                  <c:v>1080645</c:v>
                </c:pt>
                <c:pt idx="230">
                  <c:v>4858023</c:v>
                </c:pt>
              </c:numCache>
            </c:numRef>
          </c:val>
        </c:ser>
        <c:dLbls>
          <c:showVal val="1"/>
        </c:dLbls>
        <c:axId val="144554240"/>
        <c:axId val="144564224"/>
      </c:barChart>
      <c:catAx>
        <c:axId val="144554240"/>
        <c:scaling>
          <c:orientation val="minMax"/>
        </c:scaling>
        <c:axPos val="l"/>
        <c:tickLblPos val="nextTo"/>
        <c:crossAx val="144564224"/>
        <c:crosses val="autoZero"/>
        <c:auto val="1"/>
        <c:lblAlgn val="ctr"/>
        <c:lblOffset val="100"/>
      </c:catAx>
      <c:valAx>
        <c:axId val="144564224"/>
        <c:scaling>
          <c:orientation val="minMax"/>
        </c:scaling>
        <c:axPos val="b"/>
        <c:majorGridlines/>
        <c:numFmt formatCode="General" sourceLinked="1"/>
        <c:tickLblPos val="nextTo"/>
        <c:crossAx val="144554240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</c:spPr>
    </c:plotArea>
    <c:legend>
      <c:legendPos val="r"/>
      <c:layout/>
    </c:legend>
    <c:plotVisOnly val="1"/>
  </c:chart>
  <c:spPr>
    <a:solidFill>
      <a:schemeClr val="accent3">
        <a:lumMod val="40000"/>
        <a:lumOff val="60000"/>
      </a:schemeClr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[kk.xml.xlsx]1980's!PivotTable5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'1980''s'!$B$3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'1980''s'!$A$4:$A$235</c:f>
              <c:strCache>
                <c:ptCount val="231"/>
                <c:pt idx="0">
                  <c:v>Kosovo</c:v>
                </c:pt>
                <c:pt idx="1">
                  <c:v>Kyrgyz Republic</c:v>
                </c:pt>
                <c:pt idx="2">
                  <c:v>Moldova</c:v>
                </c:pt>
                <c:pt idx="3">
                  <c:v>Uzbekistan</c:v>
                </c:pt>
                <c:pt idx="4">
                  <c:v>Montenegro</c:v>
                </c:pt>
                <c:pt idx="5">
                  <c:v>Armenia</c:v>
                </c:pt>
                <c:pt idx="6">
                  <c:v>Montserrat</c:v>
                </c:pt>
                <c:pt idx="7">
                  <c:v>Belarus</c:v>
                </c:pt>
                <c:pt idx="8">
                  <c:v>Niue</c:v>
                </c:pt>
                <c:pt idx="9">
                  <c:v>Dominica</c:v>
                </c:pt>
                <c:pt idx="10">
                  <c:v>Ukraine</c:v>
                </c:pt>
                <c:pt idx="11">
                  <c:v>Norfolk Island</c:v>
                </c:pt>
                <c:pt idx="12">
                  <c:v>Falkland Islands (Malvinas)</c:v>
                </c:pt>
                <c:pt idx="13">
                  <c:v>Romania</c:v>
                </c:pt>
                <c:pt idx="14">
                  <c:v>Georgia</c:v>
                </c:pt>
                <c:pt idx="15">
                  <c:v>Russian Federation</c:v>
                </c:pt>
                <c:pt idx="16">
                  <c:v>India</c:v>
                </c:pt>
                <c:pt idx="17">
                  <c:v>Saint Pierre and Miquelon</c:v>
                </c:pt>
                <c:pt idx="18">
                  <c:v>Kazakhstan</c:v>
                </c:pt>
                <c:pt idx="19">
                  <c:v>San Marino</c:v>
                </c:pt>
                <c:pt idx="20">
                  <c:v>Latvia</c:v>
                </c:pt>
                <c:pt idx="21">
                  <c:v>Serbia</c:v>
                </c:pt>
                <c:pt idx="22">
                  <c:v>Lithuania</c:v>
                </c:pt>
                <c:pt idx="23">
                  <c:v>Slovenia</c:v>
                </c:pt>
                <c:pt idx="24">
                  <c:v>Anguilla</c:v>
                </c:pt>
                <c:pt idx="25">
                  <c:v>Solomon Islands</c:v>
                </c:pt>
                <c:pt idx="26">
                  <c:v>Channel Islands</c:v>
                </c:pt>
                <c:pt idx="27">
                  <c:v>Spain</c:v>
                </c:pt>
                <c:pt idx="28">
                  <c:v>French Guiana</c:v>
                </c:pt>
                <c:pt idx="29">
                  <c:v>St. Kitts and Nevis</c:v>
                </c:pt>
                <c:pt idx="30">
                  <c:v>Isle of Man</c:v>
                </c:pt>
                <c:pt idx="31">
                  <c:v>St. Lucia</c:v>
                </c:pt>
                <c:pt idx="32">
                  <c:v>Liechtenstein</c:v>
                </c:pt>
                <c:pt idx="33">
                  <c:v>Taiwan, China</c:v>
                </c:pt>
                <c:pt idx="34">
                  <c:v>Azerbaijan</c:v>
                </c:pt>
                <c:pt idx="35">
                  <c:v>Tajikistan</c:v>
                </c:pt>
                <c:pt idx="36">
                  <c:v>Grenada</c:v>
                </c:pt>
                <c:pt idx="37">
                  <c:v>Tokelau</c:v>
                </c:pt>
                <c:pt idx="38">
                  <c:v>Mauritania</c:v>
                </c:pt>
                <c:pt idx="39">
                  <c:v>Turkmenistan</c:v>
                </c:pt>
                <c:pt idx="40">
                  <c:v>Wallis and Futuna</c:v>
                </c:pt>
                <c:pt idx="41">
                  <c:v>Turks and Caicos Islands</c:v>
                </c:pt>
                <c:pt idx="42">
                  <c:v>Estonia</c:v>
                </c:pt>
                <c:pt idx="43">
                  <c:v>Tuvalu</c:v>
                </c:pt>
                <c:pt idx="44">
                  <c:v>Croatia</c:v>
                </c:pt>
                <c:pt idx="45">
                  <c:v>Palau</c:v>
                </c:pt>
                <c:pt idx="46">
                  <c:v>Korea, Rep.</c:v>
                </c:pt>
                <c:pt idx="47">
                  <c:v>Albania</c:v>
                </c:pt>
                <c:pt idx="48">
                  <c:v>Northern Mariana Islands</c:v>
                </c:pt>
                <c:pt idx="49">
                  <c:v>St. Vincent and the Grenadines</c:v>
                </c:pt>
                <c:pt idx="50">
                  <c:v>Cook Islands</c:v>
                </c:pt>
                <c:pt idx="51">
                  <c:v>Morocco</c:v>
                </c:pt>
                <c:pt idx="52">
                  <c:v>Slovak Republic</c:v>
                </c:pt>
                <c:pt idx="53">
                  <c:v>Malta</c:v>
                </c:pt>
                <c:pt idx="54">
                  <c:v>Algeria</c:v>
                </c:pt>
                <c:pt idx="55">
                  <c:v>Guinea-Bissau</c:v>
                </c:pt>
                <c:pt idx="56">
                  <c:v>Sao Tome and Principe</c:v>
                </c:pt>
                <c:pt idx="57">
                  <c:v>Saint Helena</c:v>
                </c:pt>
                <c:pt idx="58">
                  <c:v>Burkina Faso</c:v>
                </c:pt>
                <c:pt idx="59">
                  <c:v>Samoa</c:v>
                </c:pt>
                <c:pt idx="60">
                  <c:v>Cayman Islands</c:v>
                </c:pt>
                <c:pt idx="61">
                  <c:v>Cambodia</c:v>
                </c:pt>
                <c:pt idx="62">
                  <c:v>Virgin Islands, British</c:v>
                </c:pt>
                <c:pt idx="63">
                  <c:v>Marshall Islands</c:v>
                </c:pt>
                <c:pt idx="64">
                  <c:v>Faeroe Islands</c:v>
                </c:pt>
                <c:pt idx="65">
                  <c:v>Bolivia</c:v>
                </c:pt>
                <c:pt idx="66">
                  <c:v>Greenland</c:v>
                </c:pt>
                <c:pt idx="67">
                  <c:v>Czech Republic</c:v>
                </c:pt>
                <c:pt idx="68">
                  <c:v>Micronesia, Fed. Sts.</c:v>
                </c:pt>
                <c:pt idx="69">
                  <c:v>Kiribati</c:v>
                </c:pt>
                <c:pt idx="70">
                  <c:v>American Samoa</c:v>
                </c:pt>
                <c:pt idx="71">
                  <c:v>Andorra</c:v>
                </c:pt>
                <c:pt idx="72">
                  <c:v>Ecuador</c:v>
                </c:pt>
                <c:pt idx="73">
                  <c:v>Guatemala</c:v>
                </c:pt>
                <c:pt idx="74">
                  <c:v>Cape Verde</c:v>
                </c:pt>
                <c:pt idx="75">
                  <c:v>Nicaragua</c:v>
                </c:pt>
                <c:pt idx="76">
                  <c:v>French Polynesia</c:v>
                </c:pt>
                <c:pt idx="77">
                  <c:v>Uruguay</c:v>
                </c:pt>
                <c:pt idx="78">
                  <c:v>Costa Rica</c:v>
                </c:pt>
                <c:pt idx="79">
                  <c:v>Guam</c:v>
                </c:pt>
                <c:pt idx="80">
                  <c:v>Haiti</c:v>
                </c:pt>
                <c:pt idx="81">
                  <c:v>Mayotte</c:v>
                </c:pt>
                <c:pt idx="82">
                  <c:v>Central African Republic</c:v>
                </c:pt>
                <c:pt idx="83">
                  <c:v>Tunisia</c:v>
                </c:pt>
                <c:pt idx="84">
                  <c:v>El Salvador</c:v>
                </c:pt>
                <c:pt idx="85">
                  <c:v>Virgin Islands (U.S.)</c:v>
                </c:pt>
                <c:pt idx="86">
                  <c:v>Paraguay</c:v>
                </c:pt>
                <c:pt idx="87">
                  <c:v>Bosnia and Herzegovina</c:v>
                </c:pt>
                <c:pt idx="88">
                  <c:v>Antigua and Barbuda</c:v>
                </c:pt>
                <c:pt idx="89">
                  <c:v>Martinique</c:v>
                </c:pt>
                <c:pt idx="90">
                  <c:v>Comoros</c:v>
                </c:pt>
                <c:pt idx="91">
                  <c:v>Mongolia</c:v>
                </c:pt>
                <c:pt idx="92">
                  <c:v>Aruba</c:v>
                </c:pt>
                <c:pt idx="93">
                  <c:v>Korea, Dem. Rep.</c:v>
                </c:pt>
                <c:pt idx="94">
                  <c:v>Lao PDR</c:v>
                </c:pt>
                <c:pt idx="95">
                  <c:v>Iceland</c:v>
                </c:pt>
                <c:pt idx="96">
                  <c:v>Honduras</c:v>
                </c:pt>
                <c:pt idx="97">
                  <c:v>Swaziland</c:v>
                </c:pt>
                <c:pt idx="98">
                  <c:v>Lesotho</c:v>
                </c:pt>
                <c:pt idx="99">
                  <c:v>Vanuatu</c:v>
                </c:pt>
                <c:pt idx="100">
                  <c:v>Macedonia, FYR</c:v>
                </c:pt>
                <c:pt idx="101">
                  <c:v>Gibraltar</c:v>
                </c:pt>
                <c:pt idx="102">
                  <c:v>Cyprus</c:v>
                </c:pt>
                <c:pt idx="103">
                  <c:v>Benin</c:v>
                </c:pt>
                <c:pt idx="104">
                  <c:v>Mali</c:v>
                </c:pt>
                <c:pt idx="105">
                  <c:v>Peru</c:v>
                </c:pt>
                <c:pt idx="106">
                  <c:v>Bermuda</c:v>
                </c:pt>
                <c:pt idx="107">
                  <c:v>Colombia</c:v>
                </c:pt>
                <c:pt idx="108">
                  <c:v>Tonga</c:v>
                </c:pt>
                <c:pt idx="109">
                  <c:v>Timor-Leste</c:v>
                </c:pt>
                <c:pt idx="110">
                  <c:v>Naura</c:v>
                </c:pt>
                <c:pt idx="111">
                  <c:v>Guadeloupe</c:v>
                </c:pt>
                <c:pt idx="112">
                  <c:v>Equatorial Guinea</c:v>
                </c:pt>
                <c:pt idx="113">
                  <c:v>New Caledonia</c:v>
                </c:pt>
                <c:pt idx="114">
                  <c:v>Puerto Rico</c:v>
                </c:pt>
                <c:pt idx="115">
                  <c:v>Poland</c:v>
                </c:pt>
                <c:pt idx="116">
                  <c:v>Mexico</c:v>
                </c:pt>
                <c:pt idx="117">
                  <c:v>Belize</c:v>
                </c:pt>
                <c:pt idx="118">
                  <c:v>Bulgaria</c:v>
                </c:pt>
                <c:pt idx="119">
                  <c:v>Burundi</c:v>
                </c:pt>
                <c:pt idx="120">
                  <c:v>Angola</c:v>
                </c:pt>
                <c:pt idx="121">
                  <c:v>Botswana</c:v>
                </c:pt>
                <c:pt idx="122">
                  <c:v>Djibouti</c:v>
                </c:pt>
                <c:pt idx="123">
                  <c:v>Netherlands Antilles</c:v>
                </c:pt>
                <c:pt idx="124">
                  <c:v>China</c:v>
                </c:pt>
                <c:pt idx="125">
                  <c:v>Gabon</c:v>
                </c:pt>
                <c:pt idx="126">
                  <c:v>Malawi</c:v>
                </c:pt>
                <c:pt idx="127">
                  <c:v>Guinea</c:v>
                </c:pt>
                <c:pt idx="128">
                  <c:v>Bahamas, The</c:v>
                </c:pt>
                <c:pt idx="129">
                  <c:v>Senegal</c:v>
                </c:pt>
                <c:pt idx="130">
                  <c:v>Libya</c:v>
                </c:pt>
                <c:pt idx="131">
                  <c:v>Suriname</c:v>
                </c:pt>
                <c:pt idx="132">
                  <c:v>Chile</c:v>
                </c:pt>
                <c:pt idx="133">
                  <c:v>Finland</c:v>
                </c:pt>
                <c:pt idx="134">
                  <c:v>Luxembourg</c:v>
                </c:pt>
                <c:pt idx="135">
                  <c:v>Jordan</c:v>
                </c:pt>
                <c:pt idx="136">
                  <c:v>Reunion</c:v>
                </c:pt>
                <c:pt idx="137">
                  <c:v>Maldives</c:v>
                </c:pt>
                <c:pt idx="138">
                  <c:v>West Bank and Gaza</c:v>
                </c:pt>
                <c:pt idx="139">
                  <c:v>Serbia and Montenegro</c:v>
                </c:pt>
                <c:pt idx="140">
                  <c:v>Namibia</c:v>
                </c:pt>
                <c:pt idx="141">
                  <c:v>Monaco</c:v>
                </c:pt>
                <c:pt idx="142">
                  <c:v>Cameroon</c:v>
                </c:pt>
                <c:pt idx="143">
                  <c:v>Cote d'Ivoire</c:v>
                </c:pt>
                <c:pt idx="144">
                  <c:v>Dominican Republic</c:v>
                </c:pt>
                <c:pt idx="145">
                  <c:v>Macao SAR, China</c:v>
                </c:pt>
                <c:pt idx="146">
                  <c:v>Greece</c:v>
                </c:pt>
                <c:pt idx="147">
                  <c:v>Guyana</c:v>
                </c:pt>
                <c:pt idx="148">
                  <c:v>Venezuela, RB</c:v>
                </c:pt>
                <c:pt idx="149">
                  <c:v>Sierra Leone</c:v>
                </c:pt>
                <c:pt idx="150">
                  <c:v>Switzerland</c:v>
                </c:pt>
                <c:pt idx="151">
                  <c:v>Barbados</c:v>
                </c:pt>
                <c:pt idx="152">
                  <c:v>Gambia, The</c:v>
                </c:pt>
                <c:pt idx="153">
                  <c:v>Argentina</c:v>
                </c:pt>
                <c:pt idx="154">
                  <c:v>Cuba</c:v>
                </c:pt>
                <c:pt idx="155">
                  <c:v>Papua New Guinea</c:v>
                </c:pt>
                <c:pt idx="156">
                  <c:v>Hungary</c:v>
                </c:pt>
                <c:pt idx="157">
                  <c:v>Eritrea</c:v>
                </c:pt>
                <c:pt idx="158">
                  <c:v>Congo, Rep.</c:v>
                </c:pt>
                <c:pt idx="159">
                  <c:v>Iraq</c:v>
                </c:pt>
                <c:pt idx="160">
                  <c:v>Vietnam</c:v>
                </c:pt>
                <c:pt idx="161">
                  <c:v>Ghana</c:v>
                </c:pt>
                <c:pt idx="162">
                  <c:v>Seychelles</c:v>
                </c:pt>
                <c:pt idx="163">
                  <c:v>Niger</c:v>
                </c:pt>
                <c:pt idx="164">
                  <c:v>Egypt, Arab Rep.</c:v>
                </c:pt>
                <c:pt idx="165">
                  <c:v>Mozambique</c:v>
                </c:pt>
                <c:pt idx="166">
                  <c:v>Turkey</c:v>
                </c:pt>
                <c:pt idx="167">
                  <c:v>Jamaica</c:v>
                </c:pt>
                <c:pt idx="168">
                  <c:v>Rwanda</c:v>
                </c:pt>
                <c:pt idx="169">
                  <c:v>Togo</c:v>
                </c:pt>
                <c:pt idx="170">
                  <c:v>Somalia</c:v>
                </c:pt>
                <c:pt idx="171">
                  <c:v>Iran, Islamic Rep.</c:v>
                </c:pt>
                <c:pt idx="172">
                  <c:v>Panama</c:v>
                </c:pt>
                <c:pt idx="173">
                  <c:v>Trinidad and Tobago</c:v>
                </c:pt>
                <c:pt idx="174">
                  <c:v>Brazil</c:v>
                </c:pt>
                <c:pt idx="175">
                  <c:v>Lebanon</c:v>
                </c:pt>
                <c:pt idx="176">
                  <c:v>Chad</c:v>
                </c:pt>
                <c:pt idx="177">
                  <c:v>Mauritius</c:v>
                </c:pt>
                <c:pt idx="178">
                  <c:v>Ethiopia</c:v>
                </c:pt>
                <c:pt idx="179">
                  <c:v>Hong Kong SAR, China</c:v>
                </c:pt>
                <c:pt idx="180">
                  <c:v>Brunei Darussalam</c:v>
                </c:pt>
                <c:pt idx="181">
                  <c:v>Liberia</c:v>
                </c:pt>
                <c:pt idx="182">
                  <c:v>Italy</c:v>
                </c:pt>
                <c:pt idx="183">
                  <c:v>Belgium</c:v>
                </c:pt>
                <c:pt idx="184">
                  <c:v>Japan</c:v>
                </c:pt>
                <c:pt idx="185">
                  <c:v>Norway</c:v>
                </c:pt>
                <c:pt idx="186">
                  <c:v>Denmark</c:v>
                </c:pt>
                <c:pt idx="187">
                  <c:v>Philippines</c:v>
                </c:pt>
                <c:pt idx="188">
                  <c:v>Sudan</c:v>
                </c:pt>
                <c:pt idx="189">
                  <c:v>Thailand</c:v>
                </c:pt>
                <c:pt idx="190">
                  <c:v>Netherlands</c:v>
                </c:pt>
                <c:pt idx="191">
                  <c:v>Austria</c:v>
                </c:pt>
                <c:pt idx="192">
                  <c:v>Ireland</c:v>
                </c:pt>
                <c:pt idx="193">
                  <c:v>Zimbabwe</c:v>
                </c:pt>
                <c:pt idx="194">
                  <c:v>Tanzania</c:v>
                </c:pt>
                <c:pt idx="195">
                  <c:v>Madagascar</c:v>
                </c:pt>
                <c:pt idx="196">
                  <c:v>Portugal</c:v>
                </c:pt>
                <c:pt idx="197">
                  <c:v>Sweden</c:v>
                </c:pt>
                <c:pt idx="198">
                  <c:v>Fiji</c:v>
                </c:pt>
                <c:pt idx="199">
                  <c:v>Syrian Arab Republic</c:v>
                </c:pt>
                <c:pt idx="200">
                  <c:v>Afghanistan</c:v>
                </c:pt>
                <c:pt idx="201">
                  <c:v>Nigeria</c:v>
                </c:pt>
                <c:pt idx="202">
                  <c:v>New Zealand</c:v>
                </c:pt>
                <c:pt idx="203">
                  <c:v>Zambia</c:v>
                </c:pt>
                <c:pt idx="204">
                  <c:v>Yemen, Rep.</c:v>
                </c:pt>
                <c:pt idx="205">
                  <c:v>Uganda</c:v>
                </c:pt>
                <c:pt idx="206">
                  <c:v>Kenya</c:v>
                </c:pt>
                <c:pt idx="207">
                  <c:v>Bahrain</c:v>
                </c:pt>
                <c:pt idx="208">
                  <c:v>France</c:v>
                </c:pt>
                <c:pt idx="209">
                  <c:v>Qatar</c:v>
                </c:pt>
                <c:pt idx="210">
                  <c:v>Bhutan</c:v>
                </c:pt>
                <c:pt idx="211">
                  <c:v>South Africa</c:v>
                </c:pt>
                <c:pt idx="212">
                  <c:v>Israel</c:v>
                </c:pt>
                <c:pt idx="213">
                  <c:v>Indonesia</c:v>
                </c:pt>
                <c:pt idx="214">
                  <c:v>Germany</c:v>
                </c:pt>
                <c:pt idx="215">
                  <c:v>Australia</c:v>
                </c:pt>
                <c:pt idx="216">
                  <c:v>Singapore</c:v>
                </c:pt>
                <c:pt idx="217">
                  <c:v>Congo, Dem. Rep.</c:v>
                </c:pt>
                <c:pt idx="218">
                  <c:v>Kuwait</c:v>
                </c:pt>
                <c:pt idx="219">
                  <c:v>Myanmar</c:v>
                </c:pt>
                <c:pt idx="220">
                  <c:v>Oman</c:v>
                </c:pt>
                <c:pt idx="221">
                  <c:v>Canada</c:v>
                </c:pt>
                <c:pt idx="222">
                  <c:v>Malaysia</c:v>
                </c:pt>
                <c:pt idx="223">
                  <c:v>United States</c:v>
                </c:pt>
                <c:pt idx="224">
                  <c:v>Nepal</c:v>
                </c:pt>
                <c:pt idx="225">
                  <c:v>United Arab Emirates</c:v>
                </c:pt>
                <c:pt idx="226">
                  <c:v>Saudi Arabia</c:v>
                </c:pt>
                <c:pt idx="227">
                  <c:v>United Kingdom</c:v>
                </c:pt>
                <c:pt idx="228">
                  <c:v>Sri Lanka</c:v>
                </c:pt>
                <c:pt idx="229">
                  <c:v>Bangladesh</c:v>
                </c:pt>
                <c:pt idx="230">
                  <c:v>Pakistan</c:v>
                </c:pt>
              </c:strCache>
            </c:strRef>
          </c:cat>
          <c:val>
            <c:numRef>
              <c:f>'1980''s'!$B$4:$B$235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12</c:v>
                </c:pt>
                <c:pt idx="79">
                  <c:v>12</c:v>
                </c:pt>
                <c:pt idx="80">
                  <c:v>13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16</c:v>
                </c:pt>
                <c:pt idx="85">
                  <c:v>16</c:v>
                </c:pt>
                <c:pt idx="86">
                  <c:v>18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34</c:v>
                </c:pt>
                <c:pt idx="94">
                  <c:v>35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37</c:v>
                </c:pt>
                <c:pt idx="99">
                  <c:v>38</c:v>
                </c:pt>
                <c:pt idx="100">
                  <c:v>39</c:v>
                </c:pt>
                <c:pt idx="101">
                  <c:v>41</c:v>
                </c:pt>
                <c:pt idx="102">
                  <c:v>46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56</c:v>
                </c:pt>
                <c:pt idx="107">
                  <c:v>59</c:v>
                </c:pt>
                <c:pt idx="108">
                  <c:v>60</c:v>
                </c:pt>
                <c:pt idx="109">
                  <c:v>64</c:v>
                </c:pt>
                <c:pt idx="110">
                  <c:v>72</c:v>
                </c:pt>
                <c:pt idx="111">
                  <c:v>79</c:v>
                </c:pt>
                <c:pt idx="112">
                  <c:v>84</c:v>
                </c:pt>
                <c:pt idx="113">
                  <c:v>86</c:v>
                </c:pt>
                <c:pt idx="114">
                  <c:v>86</c:v>
                </c:pt>
                <c:pt idx="115">
                  <c:v>101</c:v>
                </c:pt>
                <c:pt idx="116">
                  <c:v>101</c:v>
                </c:pt>
                <c:pt idx="117">
                  <c:v>113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115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137</c:v>
                </c:pt>
                <c:pt idx="130">
                  <c:v>145</c:v>
                </c:pt>
                <c:pt idx="131">
                  <c:v>145</c:v>
                </c:pt>
                <c:pt idx="132">
                  <c:v>176</c:v>
                </c:pt>
                <c:pt idx="133">
                  <c:v>180</c:v>
                </c:pt>
                <c:pt idx="134">
                  <c:v>193</c:v>
                </c:pt>
                <c:pt idx="135">
                  <c:v>193</c:v>
                </c:pt>
                <c:pt idx="136">
                  <c:v>203</c:v>
                </c:pt>
                <c:pt idx="137">
                  <c:v>212</c:v>
                </c:pt>
                <c:pt idx="138">
                  <c:v>214</c:v>
                </c:pt>
                <c:pt idx="139">
                  <c:v>217</c:v>
                </c:pt>
                <c:pt idx="140">
                  <c:v>228</c:v>
                </c:pt>
                <c:pt idx="141">
                  <c:v>267</c:v>
                </c:pt>
                <c:pt idx="142">
                  <c:v>267</c:v>
                </c:pt>
                <c:pt idx="143">
                  <c:v>268</c:v>
                </c:pt>
                <c:pt idx="144">
                  <c:v>291</c:v>
                </c:pt>
                <c:pt idx="145">
                  <c:v>342</c:v>
                </c:pt>
                <c:pt idx="146">
                  <c:v>364</c:v>
                </c:pt>
                <c:pt idx="147">
                  <c:v>366</c:v>
                </c:pt>
                <c:pt idx="148">
                  <c:v>376</c:v>
                </c:pt>
                <c:pt idx="149">
                  <c:v>391</c:v>
                </c:pt>
                <c:pt idx="150">
                  <c:v>395</c:v>
                </c:pt>
                <c:pt idx="151">
                  <c:v>419</c:v>
                </c:pt>
                <c:pt idx="152">
                  <c:v>431</c:v>
                </c:pt>
                <c:pt idx="153">
                  <c:v>434</c:v>
                </c:pt>
                <c:pt idx="154">
                  <c:v>439</c:v>
                </c:pt>
                <c:pt idx="155">
                  <c:v>458</c:v>
                </c:pt>
                <c:pt idx="156">
                  <c:v>463</c:v>
                </c:pt>
                <c:pt idx="157">
                  <c:v>472</c:v>
                </c:pt>
                <c:pt idx="158">
                  <c:v>543</c:v>
                </c:pt>
                <c:pt idx="159">
                  <c:v>587</c:v>
                </c:pt>
                <c:pt idx="160">
                  <c:v>602</c:v>
                </c:pt>
                <c:pt idx="161">
                  <c:v>628</c:v>
                </c:pt>
                <c:pt idx="162">
                  <c:v>639</c:v>
                </c:pt>
                <c:pt idx="163">
                  <c:v>674</c:v>
                </c:pt>
                <c:pt idx="164">
                  <c:v>689</c:v>
                </c:pt>
                <c:pt idx="165">
                  <c:v>692</c:v>
                </c:pt>
                <c:pt idx="166">
                  <c:v>692</c:v>
                </c:pt>
                <c:pt idx="167">
                  <c:v>746</c:v>
                </c:pt>
                <c:pt idx="168">
                  <c:v>769</c:v>
                </c:pt>
                <c:pt idx="169">
                  <c:v>791</c:v>
                </c:pt>
                <c:pt idx="170">
                  <c:v>808</c:v>
                </c:pt>
                <c:pt idx="171">
                  <c:v>826</c:v>
                </c:pt>
                <c:pt idx="172">
                  <c:v>897</c:v>
                </c:pt>
                <c:pt idx="173">
                  <c:v>954</c:v>
                </c:pt>
                <c:pt idx="174">
                  <c:v>1014</c:v>
                </c:pt>
                <c:pt idx="175">
                  <c:v>1127</c:v>
                </c:pt>
                <c:pt idx="176">
                  <c:v>1155</c:v>
                </c:pt>
                <c:pt idx="177">
                  <c:v>1199</c:v>
                </c:pt>
                <c:pt idx="178">
                  <c:v>1228</c:v>
                </c:pt>
                <c:pt idx="179">
                  <c:v>1305</c:v>
                </c:pt>
                <c:pt idx="180">
                  <c:v>1341</c:v>
                </c:pt>
                <c:pt idx="181">
                  <c:v>1360</c:v>
                </c:pt>
                <c:pt idx="182">
                  <c:v>1370</c:v>
                </c:pt>
                <c:pt idx="183">
                  <c:v>1598</c:v>
                </c:pt>
                <c:pt idx="184">
                  <c:v>1699</c:v>
                </c:pt>
                <c:pt idx="185">
                  <c:v>1874</c:v>
                </c:pt>
                <c:pt idx="186">
                  <c:v>1940</c:v>
                </c:pt>
                <c:pt idx="187">
                  <c:v>2096</c:v>
                </c:pt>
                <c:pt idx="188">
                  <c:v>2261</c:v>
                </c:pt>
                <c:pt idx="189">
                  <c:v>2558</c:v>
                </c:pt>
                <c:pt idx="190">
                  <c:v>2782</c:v>
                </c:pt>
                <c:pt idx="191">
                  <c:v>2815</c:v>
                </c:pt>
                <c:pt idx="192">
                  <c:v>2884</c:v>
                </c:pt>
                <c:pt idx="193">
                  <c:v>2940</c:v>
                </c:pt>
                <c:pt idx="194">
                  <c:v>3942</c:v>
                </c:pt>
                <c:pt idx="195">
                  <c:v>4059</c:v>
                </c:pt>
                <c:pt idx="196">
                  <c:v>4070</c:v>
                </c:pt>
                <c:pt idx="197">
                  <c:v>4438</c:v>
                </c:pt>
                <c:pt idx="198">
                  <c:v>4801</c:v>
                </c:pt>
                <c:pt idx="199">
                  <c:v>5612</c:v>
                </c:pt>
                <c:pt idx="200">
                  <c:v>5639</c:v>
                </c:pt>
                <c:pt idx="201">
                  <c:v>6258</c:v>
                </c:pt>
                <c:pt idx="202">
                  <c:v>6279</c:v>
                </c:pt>
                <c:pt idx="203">
                  <c:v>6845</c:v>
                </c:pt>
                <c:pt idx="204">
                  <c:v>7664</c:v>
                </c:pt>
                <c:pt idx="205">
                  <c:v>10918</c:v>
                </c:pt>
                <c:pt idx="206">
                  <c:v>11500</c:v>
                </c:pt>
                <c:pt idx="207">
                  <c:v>15286</c:v>
                </c:pt>
                <c:pt idx="208">
                  <c:v>15718</c:v>
                </c:pt>
                <c:pt idx="209">
                  <c:v>16667</c:v>
                </c:pt>
                <c:pt idx="210">
                  <c:v>16699</c:v>
                </c:pt>
                <c:pt idx="211">
                  <c:v>16833</c:v>
                </c:pt>
                <c:pt idx="212">
                  <c:v>20680</c:v>
                </c:pt>
                <c:pt idx="213">
                  <c:v>24793</c:v>
                </c:pt>
                <c:pt idx="214">
                  <c:v>29642</c:v>
                </c:pt>
                <c:pt idx="215">
                  <c:v>40170</c:v>
                </c:pt>
                <c:pt idx="216">
                  <c:v>42266</c:v>
                </c:pt>
                <c:pt idx="217">
                  <c:v>42758</c:v>
                </c:pt>
                <c:pt idx="218">
                  <c:v>59060</c:v>
                </c:pt>
                <c:pt idx="219">
                  <c:v>67188</c:v>
                </c:pt>
                <c:pt idx="220">
                  <c:v>73080</c:v>
                </c:pt>
                <c:pt idx="221">
                  <c:v>84398</c:v>
                </c:pt>
                <c:pt idx="222">
                  <c:v>98723</c:v>
                </c:pt>
                <c:pt idx="223">
                  <c:v>227684</c:v>
                </c:pt>
                <c:pt idx="224">
                  <c:v>229585</c:v>
                </c:pt>
                <c:pt idx="225">
                  <c:v>235611</c:v>
                </c:pt>
                <c:pt idx="226">
                  <c:v>357516</c:v>
                </c:pt>
                <c:pt idx="227">
                  <c:v>401255</c:v>
                </c:pt>
                <c:pt idx="228">
                  <c:v>644956</c:v>
                </c:pt>
                <c:pt idx="229">
                  <c:v>779720</c:v>
                </c:pt>
                <c:pt idx="230">
                  <c:v>3899705</c:v>
                </c:pt>
              </c:numCache>
            </c:numRef>
          </c:val>
        </c:ser>
        <c:dLbls>
          <c:showVal val="1"/>
        </c:dLbls>
        <c:axId val="167842176"/>
        <c:axId val="167843712"/>
      </c:barChart>
      <c:catAx>
        <c:axId val="167842176"/>
        <c:scaling>
          <c:orientation val="minMax"/>
        </c:scaling>
        <c:axPos val="l"/>
        <c:tickLblPos val="nextTo"/>
        <c:crossAx val="167843712"/>
        <c:crosses val="autoZero"/>
        <c:auto val="1"/>
        <c:lblAlgn val="ctr"/>
        <c:lblOffset val="100"/>
      </c:catAx>
      <c:valAx>
        <c:axId val="167843712"/>
        <c:scaling>
          <c:orientation val="minMax"/>
        </c:scaling>
        <c:axPos val="b"/>
        <c:majorGridlines/>
        <c:numFmt formatCode="General" sourceLinked="1"/>
        <c:tickLblPos val="nextTo"/>
        <c:crossAx val="167842176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/>
    </c:legend>
    <c:plotVisOnly val="1"/>
  </c:chart>
  <c:spPr>
    <a:solidFill>
      <a:schemeClr val="accent3">
        <a:lumMod val="40000"/>
        <a:lumOff val="60000"/>
      </a:schemeClr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[kk.xml.xlsx]1990's!PivotTable1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'1990''s'!$B$3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'1990''s'!$A$4:$A$235</c:f>
              <c:strCache>
                <c:ptCount val="231"/>
                <c:pt idx="0">
                  <c:v>Kiribati</c:v>
                </c:pt>
                <c:pt idx="1">
                  <c:v>Kyrgyz Republic</c:v>
                </c:pt>
                <c:pt idx="2">
                  <c:v>Uzbekistan</c:v>
                </c:pt>
                <c:pt idx="3">
                  <c:v>Ukraine</c:v>
                </c:pt>
                <c:pt idx="4">
                  <c:v>Latvia</c:v>
                </c:pt>
                <c:pt idx="5">
                  <c:v>Azerbaijan</c:v>
                </c:pt>
                <c:pt idx="6">
                  <c:v>Liechtenstein</c:v>
                </c:pt>
                <c:pt idx="7">
                  <c:v>Belize</c:v>
                </c:pt>
                <c:pt idx="8">
                  <c:v>Lithuania</c:v>
                </c:pt>
                <c:pt idx="9">
                  <c:v>Cameroon</c:v>
                </c:pt>
                <c:pt idx="10">
                  <c:v>Moldova</c:v>
                </c:pt>
                <c:pt idx="11">
                  <c:v>Channel Islands</c:v>
                </c:pt>
                <c:pt idx="12">
                  <c:v>Montenegro</c:v>
                </c:pt>
                <c:pt idx="13">
                  <c:v>Falkland Islands (Malvinas)</c:v>
                </c:pt>
                <c:pt idx="14">
                  <c:v>Niue</c:v>
                </c:pt>
                <c:pt idx="15">
                  <c:v>India</c:v>
                </c:pt>
                <c:pt idx="16">
                  <c:v>Norfolk Island</c:v>
                </c:pt>
                <c:pt idx="17">
                  <c:v>Kazakhstan</c:v>
                </c:pt>
                <c:pt idx="18">
                  <c:v>Romania</c:v>
                </c:pt>
                <c:pt idx="19">
                  <c:v>Kosovo</c:v>
                </c:pt>
                <c:pt idx="20">
                  <c:v>Russian Federation</c:v>
                </c:pt>
                <c:pt idx="21">
                  <c:v>Belarus</c:v>
                </c:pt>
                <c:pt idx="22">
                  <c:v>Saint Pierre and Miquelon</c:v>
                </c:pt>
                <c:pt idx="23">
                  <c:v>Cape Verde</c:v>
                </c:pt>
                <c:pt idx="24">
                  <c:v>San Marino</c:v>
                </c:pt>
                <c:pt idx="25">
                  <c:v>Georgia</c:v>
                </c:pt>
                <c:pt idx="26">
                  <c:v>Serbia</c:v>
                </c:pt>
                <c:pt idx="27">
                  <c:v>Wallis and Futuna</c:v>
                </c:pt>
                <c:pt idx="28">
                  <c:v>Slovenia</c:v>
                </c:pt>
                <c:pt idx="29">
                  <c:v>Bermuda</c:v>
                </c:pt>
                <c:pt idx="30">
                  <c:v>Tajikistan</c:v>
                </c:pt>
                <c:pt idx="31">
                  <c:v>Isle of Man</c:v>
                </c:pt>
                <c:pt idx="32">
                  <c:v>Tokelau</c:v>
                </c:pt>
                <c:pt idx="33">
                  <c:v>Estonia</c:v>
                </c:pt>
                <c:pt idx="34">
                  <c:v>Turkmenistan</c:v>
                </c:pt>
                <c:pt idx="35">
                  <c:v>Armenia</c:v>
                </c:pt>
                <c:pt idx="36">
                  <c:v>Tuvalu</c:v>
                </c:pt>
                <c:pt idx="37">
                  <c:v>Algeria</c:v>
                </c:pt>
                <c:pt idx="38">
                  <c:v>Morocco</c:v>
                </c:pt>
                <c:pt idx="39">
                  <c:v>French Guiana</c:v>
                </c:pt>
                <c:pt idx="40">
                  <c:v>Albania</c:v>
                </c:pt>
                <c:pt idx="41">
                  <c:v>Samoa</c:v>
                </c:pt>
                <c:pt idx="42">
                  <c:v>Saint Helena</c:v>
                </c:pt>
                <c:pt idx="43">
                  <c:v>Gibraltar</c:v>
                </c:pt>
                <c:pt idx="44">
                  <c:v>Korea, Rep.</c:v>
                </c:pt>
                <c:pt idx="45">
                  <c:v>Guatemala</c:v>
                </c:pt>
                <c:pt idx="46">
                  <c:v>Anguilla</c:v>
                </c:pt>
                <c:pt idx="47">
                  <c:v>Sao Tome and Principe</c:v>
                </c:pt>
                <c:pt idx="48">
                  <c:v>Turks and Caicos Islands</c:v>
                </c:pt>
                <c:pt idx="49">
                  <c:v>Greenland</c:v>
                </c:pt>
                <c:pt idx="50">
                  <c:v>American Samoa</c:v>
                </c:pt>
                <c:pt idx="51">
                  <c:v>Marshall Islands</c:v>
                </c:pt>
                <c:pt idx="52">
                  <c:v>Faeroe Islands</c:v>
                </c:pt>
                <c:pt idx="53">
                  <c:v>St. Vincent and the Grenadines</c:v>
                </c:pt>
                <c:pt idx="54">
                  <c:v>Cook Islands</c:v>
                </c:pt>
                <c:pt idx="55">
                  <c:v>Malta</c:v>
                </c:pt>
                <c:pt idx="56">
                  <c:v>Slovak Republic</c:v>
                </c:pt>
                <c:pt idx="57">
                  <c:v>Ecuador</c:v>
                </c:pt>
                <c:pt idx="58">
                  <c:v>Guinea-Bissau</c:v>
                </c:pt>
                <c:pt idx="59">
                  <c:v>Grenada</c:v>
                </c:pt>
                <c:pt idx="60">
                  <c:v>Nicaragua</c:v>
                </c:pt>
                <c:pt idx="61">
                  <c:v>St. Kitts and Nevis</c:v>
                </c:pt>
                <c:pt idx="62">
                  <c:v>Uruguay</c:v>
                </c:pt>
                <c:pt idx="63">
                  <c:v>Dominica</c:v>
                </c:pt>
                <c:pt idx="64">
                  <c:v>Mauritania</c:v>
                </c:pt>
                <c:pt idx="65">
                  <c:v>Micronesia, Fed. Sts.</c:v>
                </c:pt>
                <c:pt idx="66">
                  <c:v>St. Lucia</c:v>
                </c:pt>
                <c:pt idx="67">
                  <c:v>Central African Republic</c:v>
                </c:pt>
                <c:pt idx="68">
                  <c:v>Virgin Islands, British</c:v>
                </c:pt>
                <c:pt idx="69">
                  <c:v>Andorra</c:v>
                </c:pt>
                <c:pt idx="70">
                  <c:v>Haiti</c:v>
                </c:pt>
                <c:pt idx="71">
                  <c:v>Montserrat</c:v>
                </c:pt>
                <c:pt idx="72">
                  <c:v>French Polynesia</c:v>
                </c:pt>
                <c:pt idx="73">
                  <c:v>Costa Rica</c:v>
                </c:pt>
                <c:pt idx="74">
                  <c:v>Paraguay</c:v>
                </c:pt>
                <c:pt idx="75">
                  <c:v>El Salvador</c:v>
                </c:pt>
                <c:pt idx="76">
                  <c:v>Mongolia</c:v>
                </c:pt>
                <c:pt idx="77">
                  <c:v>Vanuatu</c:v>
                </c:pt>
                <c:pt idx="78">
                  <c:v>Croatia</c:v>
                </c:pt>
                <c:pt idx="79">
                  <c:v>Tunisia</c:v>
                </c:pt>
                <c:pt idx="80">
                  <c:v>Taiwan, China</c:v>
                </c:pt>
                <c:pt idx="81">
                  <c:v>Antigua and Barbuda</c:v>
                </c:pt>
                <c:pt idx="82">
                  <c:v>Palau</c:v>
                </c:pt>
                <c:pt idx="83">
                  <c:v>Lao PDR</c:v>
                </c:pt>
                <c:pt idx="84">
                  <c:v>Mayotte</c:v>
                </c:pt>
                <c:pt idx="85">
                  <c:v>Martinique</c:v>
                </c:pt>
                <c:pt idx="86">
                  <c:v>Equatorial Guinea</c:v>
                </c:pt>
                <c:pt idx="87">
                  <c:v>Egypt, Arab Rep.</c:v>
                </c:pt>
                <c:pt idx="88">
                  <c:v>Burundi</c:v>
                </c:pt>
                <c:pt idx="89">
                  <c:v>Czech Republic</c:v>
                </c:pt>
                <c:pt idx="90">
                  <c:v>Guinea</c:v>
                </c:pt>
                <c:pt idx="91">
                  <c:v>Cambodia</c:v>
                </c:pt>
                <c:pt idx="92">
                  <c:v>Mali</c:v>
                </c:pt>
                <c:pt idx="93">
                  <c:v>Solomon Islands</c:v>
                </c:pt>
                <c:pt idx="94">
                  <c:v>Naura</c:v>
                </c:pt>
                <c:pt idx="95">
                  <c:v>Cayman Islands</c:v>
                </c:pt>
                <c:pt idx="96">
                  <c:v>Korea, Dem. Rep.</c:v>
                </c:pt>
                <c:pt idx="97">
                  <c:v>Cyprus</c:v>
                </c:pt>
                <c:pt idx="98">
                  <c:v>Benin</c:v>
                </c:pt>
                <c:pt idx="99">
                  <c:v>New Caledonia</c:v>
                </c:pt>
                <c:pt idx="100">
                  <c:v>Serbia and Montenegro</c:v>
                </c:pt>
                <c:pt idx="101">
                  <c:v>Colombia</c:v>
                </c:pt>
                <c:pt idx="102">
                  <c:v>Timor-Leste</c:v>
                </c:pt>
                <c:pt idx="103">
                  <c:v>Honduras</c:v>
                </c:pt>
                <c:pt idx="104">
                  <c:v>Comoros</c:v>
                </c:pt>
                <c:pt idx="105">
                  <c:v>Bolivia</c:v>
                </c:pt>
                <c:pt idx="106">
                  <c:v>Iceland</c:v>
                </c:pt>
                <c:pt idx="107">
                  <c:v>Guyana</c:v>
                </c:pt>
                <c:pt idx="108">
                  <c:v>Bosnia and Herzegovina</c:v>
                </c:pt>
                <c:pt idx="109">
                  <c:v>Aruba</c:v>
                </c:pt>
                <c:pt idx="110">
                  <c:v>Mexico</c:v>
                </c:pt>
                <c:pt idx="111">
                  <c:v>Bulgaria</c:v>
                </c:pt>
                <c:pt idx="112">
                  <c:v>Suriname</c:v>
                </c:pt>
                <c:pt idx="113">
                  <c:v>Guam</c:v>
                </c:pt>
                <c:pt idx="114">
                  <c:v>Eritrea</c:v>
                </c:pt>
                <c:pt idx="115">
                  <c:v>Angola</c:v>
                </c:pt>
                <c:pt idx="116">
                  <c:v>Malawi</c:v>
                </c:pt>
                <c:pt idx="117">
                  <c:v>Tonga</c:v>
                </c:pt>
                <c:pt idx="118">
                  <c:v>Burkina Faso</c:v>
                </c:pt>
                <c:pt idx="119">
                  <c:v>Northern Mariana Islands</c:v>
                </c:pt>
                <c:pt idx="120">
                  <c:v>Maldives</c:v>
                </c:pt>
                <c:pt idx="121">
                  <c:v>Bahamas, The</c:v>
                </c:pt>
                <c:pt idx="122">
                  <c:v>Peru</c:v>
                </c:pt>
                <c:pt idx="123">
                  <c:v>Guadeloupe</c:v>
                </c:pt>
                <c:pt idx="124">
                  <c:v>Gabon</c:v>
                </c:pt>
                <c:pt idx="125">
                  <c:v>Cuba</c:v>
                </c:pt>
                <c:pt idx="126">
                  <c:v>Somalia</c:v>
                </c:pt>
                <c:pt idx="127">
                  <c:v>Poland</c:v>
                </c:pt>
                <c:pt idx="128">
                  <c:v>Djibouti</c:v>
                </c:pt>
                <c:pt idx="129">
                  <c:v>Swaziland</c:v>
                </c:pt>
                <c:pt idx="130">
                  <c:v>Libya</c:v>
                </c:pt>
                <c:pt idx="131">
                  <c:v>Argentina</c:v>
                </c:pt>
                <c:pt idx="132">
                  <c:v>Senegal</c:v>
                </c:pt>
                <c:pt idx="133">
                  <c:v>Reunion</c:v>
                </c:pt>
                <c:pt idx="134">
                  <c:v>Chile</c:v>
                </c:pt>
                <c:pt idx="135">
                  <c:v>West Bank and Gaza</c:v>
                </c:pt>
                <c:pt idx="136">
                  <c:v>Dominican Republic</c:v>
                </c:pt>
                <c:pt idx="137">
                  <c:v>Monaco</c:v>
                </c:pt>
                <c:pt idx="138">
                  <c:v>China</c:v>
                </c:pt>
                <c:pt idx="139">
                  <c:v>Virgin Islands (U.S.)</c:v>
                </c:pt>
                <c:pt idx="140">
                  <c:v>Papua New Guinea</c:v>
                </c:pt>
                <c:pt idx="141">
                  <c:v>Namibia</c:v>
                </c:pt>
                <c:pt idx="142">
                  <c:v>Vietnam</c:v>
                </c:pt>
                <c:pt idx="143">
                  <c:v>Macao SAR, China</c:v>
                </c:pt>
                <c:pt idx="144">
                  <c:v>Venezuela, RB</c:v>
                </c:pt>
                <c:pt idx="145">
                  <c:v>Lesotho</c:v>
                </c:pt>
                <c:pt idx="146">
                  <c:v>Sierra Leone</c:v>
                </c:pt>
                <c:pt idx="147">
                  <c:v>Hungary</c:v>
                </c:pt>
                <c:pt idx="148">
                  <c:v>Cote d'Ivoire</c:v>
                </c:pt>
                <c:pt idx="149">
                  <c:v>Netherlands Antilles</c:v>
                </c:pt>
                <c:pt idx="150">
                  <c:v>Barbados</c:v>
                </c:pt>
                <c:pt idx="151">
                  <c:v>Iraq</c:v>
                </c:pt>
                <c:pt idx="152">
                  <c:v>Niger</c:v>
                </c:pt>
                <c:pt idx="153">
                  <c:v>Finland</c:v>
                </c:pt>
                <c:pt idx="154">
                  <c:v>Rwanda</c:v>
                </c:pt>
                <c:pt idx="155">
                  <c:v>Seychelles</c:v>
                </c:pt>
                <c:pt idx="156">
                  <c:v>Jordan</c:v>
                </c:pt>
                <c:pt idx="157">
                  <c:v>Gambia, The</c:v>
                </c:pt>
                <c:pt idx="158">
                  <c:v>Jamaica</c:v>
                </c:pt>
                <c:pt idx="159">
                  <c:v>Brazil</c:v>
                </c:pt>
                <c:pt idx="160">
                  <c:v>Trinidad and Tobago</c:v>
                </c:pt>
                <c:pt idx="161">
                  <c:v>Puerto Rico</c:v>
                </c:pt>
                <c:pt idx="162">
                  <c:v>Togo</c:v>
                </c:pt>
                <c:pt idx="163">
                  <c:v>Congo, Rep.</c:v>
                </c:pt>
                <c:pt idx="164">
                  <c:v>Macedonia, FYR</c:v>
                </c:pt>
                <c:pt idx="165">
                  <c:v>Luxembourg</c:v>
                </c:pt>
                <c:pt idx="166">
                  <c:v>Uganda</c:v>
                </c:pt>
                <c:pt idx="167">
                  <c:v>Mauritius</c:v>
                </c:pt>
                <c:pt idx="168">
                  <c:v>Turkey</c:v>
                </c:pt>
                <c:pt idx="169">
                  <c:v>Chad</c:v>
                </c:pt>
                <c:pt idx="170">
                  <c:v>Ethiopia</c:v>
                </c:pt>
                <c:pt idx="171">
                  <c:v>Liberia</c:v>
                </c:pt>
                <c:pt idx="172">
                  <c:v>Switzerland</c:v>
                </c:pt>
                <c:pt idx="173">
                  <c:v>Panama</c:v>
                </c:pt>
                <c:pt idx="174">
                  <c:v>Nigeria</c:v>
                </c:pt>
                <c:pt idx="175">
                  <c:v>Botswana</c:v>
                </c:pt>
                <c:pt idx="176">
                  <c:v>Iran, Islamic Rep.</c:v>
                </c:pt>
                <c:pt idx="177">
                  <c:v>Ghana</c:v>
                </c:pt>
                <c:pt idx="178">
                  <c:v>Mozambique</c:v>
                </c:pt>
                <c:pt idx="179">
                  <c:v>Brunei Darussalam</c:v>
                </c:pt>
                <c:pt idx="180">
                  <c:v>Belgium</c:v>
                </c:pt>
                <c:pt idx="181">
                  <c:v>Zimbabwe</c:v>
                </c:pt>
                <c:pt idx="182">
                  <c:v>Denmark</c:v>
                </c:pt>
                <c:pt idx="183">
                  <c:v>Hong Kong SAR, China</c:v>
                </c:pt>
                <c:pt idx="184">
                  <c:v>Japan</c:v>
                </c:pt>
                <c:pt idx="185">
                  <c:v>Afghanistan</c:v>
                </c:pt>
                <c:pt idx="186">
                  <c:v>Ireland</c:v>
                </c:pt>
                <c:pt idx="187">
                  <c:v>Tanzania</c:v>
                </c:pt>
                <c:pt idx="188">
                  <c:v>Spain</c:v>
                </c:pt>
                <c:pt idx="189">
                  <c:v>Fiji</c:v>
                </c:pt>
                <c:pt idx="190">
                  <c:v>Greece</c:v>
                </c:pt>
                <c:pt idx="191">
                  <c:v>Philippines</c:v>
                </c:pt>
                <c:pt idx="192">
                  <c:v>Thailand</c:v>
                </c:pt>
                <c:pt idx="193">
                  <c:v>Sudan</c:v>
                </c:pt>
                <c:pt idx="194">
                  <c:v>Norway</c:v>
                </c:pt>
                <c:pt idx="195">
                  <c:v>Austria</c:v>
                </c:pt>
                <c:pt idx="196">
                  <c:v>Zambia</c:v>
                </c:pt>
                <c:pt idx="197">
                  <c:v>Portugal</c:v>
                </c:pt>
                <c:pt idx="198">
                  <c:v>Madagascar</c:v>
                </c:pt>
                <c:pt idx="199">
                  <c:v>New Zealand</c:v>
                </c:pt>
                <c:pt idx="200">
                  <c:v>Indonesia</c:v>
                </c:pt>
                <c:pt idx="201">
                  <c:v>Syrian Arab Republic</c:v>
                </c:pt>
                <c:pt idx="202">
                  <c:v>Netherlands</c:v>
                </c:pt>
                <c:pt idx="203">
                  <c:v>Kenya</c:v>
                </c:pt>
                <c:pt idx="204">
                  <c:v>Sweden</c:v>
                </c:pt>
                <c:pt idx="205">
                  <c:v>Italy</c:v>
                </c:pt>
                <c:pt idx="206">
                  <c:v>South Africa</c:v>
                </c:pt>
                <c:pt idx="207">
                  <c:v>Yemen, Rep.</c:v>
                </c:pt>
                <c:pt idx="208">
                  <c:v>Israel</c:v>
                </c:pt>
                <c:pt idx="209">
                  <c:v>Lebanon</c:v>
                </c:pt>
                <c:pt idx="210">
                  <c:v>Germany</c:v>
                </c:pt>
                <c:pt idx="211">
                  <c:v>Bhutan</c:v>
                </c:pt>
                <c:pt idx="212">
                  <c:v>France</c:v>
                </c:pt>
                <c:pt idx="213">
                  <c:v>Congo, Dem. Rep.</c:v>
                </c:pt>
                <c:pt idx="214">
                  <c:v>Bahrain</c:v>
                </c:pt>
                <c:pt idx="215">
                  <c:v>Malaysia</c:v>
                </c:pt>
                <c:pt idx="216">
                  <c:v>Qatar</c:v>
                </c:pt>
                <c:pt idx="217">
                  <c:v>Singapore</c:v>
                </c:pt>
                <c:pt idx="218">
                  <c:v>Myanmar</c:v>
                </c:pt>
                <c:pt idx="219">
                  <c:v>Australia</c:v>
                </c:pt>
                <c:pt idx="220">
                  <c:v>Kuwait</c:v>
                </c:pt>
                <c:pt idx="221">
                  <c:v>Canada</c:v>
                </c:pt>
                <c:pt idx="222">
                  <c:v>Oman</c:v>
                </c:pt>
                <c:pt idx="223">
                  <c:v>Nepal</c:v>
                </c:pt>
                <c:pt idx="224">
                  <c:v>United Kingdom</c:v>
                </c:pt>
                <c:pt idx="225">
                  <c:v>United Arab Emirates</c:v>
                </c:pt>
                <c:pt idx="226">
                  <c:v>Sri Lanka</c:v>
                </c:pt>
                <c:pt idx="227">
                  <c:v>United States</c:v>
                </c:pt>
                <c:pt idx="228">
                  <c:v>Bangladesh</c:v>
                </c:pt>
                <c:pt idx="229">
                  <c:v>Saudi Arabia</c:v>
                </c:pt>
                <c:pt idx="230">
                  <c:v>Pakistan</c:v>
                </c:pt>
              </c:strCache>
            </c:strRef>
          </c:cat>
          <c:val>
            <c:numRef>
              <c:f>'1990''s'!$B$4:$B$235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17</c:v>
                </c:pt>
                <c:pt idx="69">
                  <c:v>17</c:v>
                </c:pt>
                <c:pt idx="70">
                  <c:v>18</c:v>
                </c:pt>
                <c:pt idx="71">
                  <c:v>20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30</c:v>
                </c:pt>
                <c:pt idx="80">
                  <c:v>32</c:v>
                </c:pt>
                <c:pt idx="81">
                  <c:v>34</c:v>
                </c:pt>
                <c:pt idx="82">
                  <c:v>35</c:v>
                </c:pt>
                <c:pt idx="83">
                  <c:v>36</c:v>
                </c:pt>
                <c:pt idx="84">
                  <c:v>38</c:v>
                </c:pt>
                <c:pt idx="85">
                  <c:v>42</c:v>
                </c:pt>
                <c:pt idx="86">
                  <c:v>44</c:v>
                </c:pt>
                <c:pt idx="87">
                  <c:v>45</c:v>
                </c:pt>
                <c:pt idx="88">
                  <c:v>48</c:v>
                </c:pt>
                <c:pt idx="89">
                  <c:v>49</c:v>
                </c:pt>
                <c:pt idx="90">
                  <c:v>51</c:v>
                </c:pt>
                <c:pt idx="91">
                  <c:v>51</c:v>
                </c:pt>
                <c:pt idx="92">
                  <c:v>53</c:v>
                </c:pt>
                <c:pt idx="93">
                  <c:v>58</c:v>
                </c:pt>
                <c:pt idx="94">
                  <c:v>59</c:v>
                </c:pt>
                <c:pt idx="95">
                  <c:v>60</c:v>
                </c:pt>
                <c:pt idx="96">
                  <c:v>63</c:v>
                </c:pt>
                <c:pt idx="97">
                  <c:v>66</c:v>
                </c:pt>
                <c:pt idx="98">
                  <c:v>67</c:v>
                </c:pt>
                <c:pt idx="99">
                  <c:v>67</c:v>
                </c:pt>
                <c:pt idx="100">
                  <c:v>68</c:v>
                </c:pt>
                <c:pt idx="101">
                  <c:v>74</c:v>
                </c:pt>
                <c:pt idx="102">
                  <c:v>74</c:v>
                </c:pt>
                <c:pt idx="103">
                  <c:v>77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95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120</c:v>
                </c:pt>
                <c:pt idx="114">
                  <c:v>124</c:v>
                </c:pt>
                <c:pt idx="115">
                  <c:v>125</c:v>
                </c:pt>
                <c:pt idx="116">
                  <c:v>127</c:v>
                </c:pt>
                <c:pt idx="117">
                  <c:v>132</c:v>
                </c:pt>
                <c:pt idx="118">
                  <c:v>144</c:v>
                </c:pt>
                <c:pt idx="119">
                  <c:v>146</c:v>
                </c:pt>
                <c:pt idx="120">
                  <c:v>154</c:v>
                </c:pt>
                <c:pt idx="121">
                  <c:v>168</c:v>
                </c:pt>
                <c:pt idx="122">
                  <c:v>177</c:v>
                </c:pt>
                <c:pt idx="123">
                  <c:v>181</c:v>
                </c:pt>
                <c:pt idx="124">
                  <c:v>182</c:v>
                </c:pt>
                <c:pt idx="125">
                  <c:v>190</c:v>
                </c:pt>
                <c:pt idx="126">
                  <c:v>191</c:v>
                </c:pt>
                <c:pt idx="127">
                  <c:v>194</c:v>
                </c:pt>
                <c:pt idx="128">
                  <c:v>197</c:v>
                </c:pt>
                <c:pt idx="129">
                  <c:v>203</c:v>
                </c:pt>
                <c:pt idx="130">
                  <c:v>213</c:v>
                </c:pt>
                <c:pt idx="131">
                  <c:v>220</c:v>
                </c:pt>
                <c:pt idx="132">
                  <c:v>254</c:v>
                </c:pt>
                <c:pt idx="133">
                  <c:v>270</c:v>
                </c:pt>
                <c:pt idx="134">
                  <c:v>273</c:v>
                </c:pt>
                <c:pt idx="135">
                  <c:v>282</c:v>
                </c:pt>
                <c:pt idx="136">
                  <c:v>315</c:v>
                </c:pt>
                <c:pt idx="137">
                  <c:v>332</c:v>
                </c:pt>
                <c:pt idx="138">
                  <c:v>349</c:v>
                </c:pt>
                <c:pt idx="139">
                  <c:v>350</c:v>
                </c:pt>
                <c:pt idx="140">
                  <c:v>355</c:v>
                </c:pt>
                <c:pt idx="141">
                  <c:v>365</c:v>
                </c:pt>
                <c:pt idx="142">
                  <c:v>374</c:v>
                </c:pt>
                <c:pt idx="143">
                  <c:v>375</c:v>
                </c:pt>
                <c:pt idx="144">
                  <c:v>380</c:v>
                </c:pt>
                <c:pt idx="145">
                  <c:v>382</c:v>
                </c:pt>
                <c:pt idx="146">
                  <c:v>385</c:v>
                </c:pt>
                <c:pt idx="147">
                  <c:v>396</c:v>
                </c:pt>
                <c:pt idx="148">
                  <c:v>424</c:v>
                </c:pt>
                <c:pt idx="149">
                  <c:v>429</c:v>
                </c:pt>
                <c:pt idx="150">
                  <c:v>462</c:v>
                </c:pt>
                <c:pt idx="151">
                  <c:v>484</c:v>
                </c:pt>
                <c:pt idx="152">
                  <c:v>508</c:v>
                </c:pt>
                <c:pt idx="153">
                  <c:v>522</c:v>
                </c:pt>
                <c:pt idx="154">
                  <c:v>562</c:v>
                </c:pt>
                <c:pt idx="155">
                  <c:v>586</c:v>
                </c:pt>
                <c:pt idx="156">
                  <c:v>593</c:v>
                </c:pt>
                <c:pt idx="157">
                  <c:v>614</c:v>
                </c:pt>
                <c:pt idx="158">
                  <c:v>661</c:v>
                </c:pt>
                <c:pt idx="159">
                  <c:v>693</c:v>
                </c:pt>
                <c:pt idx="160">
                  <c:v>766</c:v>
                </c:pt>
                <c:pt idx="161">
                  <c:v>798</c:v>
                </c:pt>
                <c:pt idx="162">
                  <c:v>826</c:v>
                </c:pt>
                <c:pt idx="163">
                  <c:v>902</c:v>
                </c:pt>
                <c:pt idx="164">
                  <c:v>1129</c:v>
                </c:pt>
                <c:pt idx="165">
                  <c:v>1143</c:v>
                </c:pt>
                <c:pt idx="166">
                  <c:v>1192</c:v>
                </c:pt>
                <c:pt idx="167">
                  <c:v>1240</c:v>
                </c:pt>
                <c:pt idx="168">
                  <c:v>1251</c:v>
                </c:pt>
                <c:pt idx="169">
                  <c:v>1276</c:v>
                </c:pt>
                <c:pt idx="170">
                  <c:v>1291</c:v>
                </c:pt>
                <c:pt idx="171">
                  <c:v>1360</c:v>
                </c:pt>
                <c:pt idx="172">
                  <c:v>1462</c:v>
                </c:pt>
                <c:pt idx="173">
                  <c:v>1509</c:v>
                </c:pt>
                <c:pt idx="174">
                  <c:v>1753</c:v>
                </c:pt>
                <c:pt idx="175">
                  <c:v>1903</c:v>
                </c:pt>
                <c:pt idx="176">
                  <c:v>1979</c:v>
                </c:pt>
                <c:pt idx="177">
                  <c:v>2198</c:v>
                </c:pt>
                <c:pt idx="178">
                  <c:v>2353</c:v>
                </c:pt>
                <c:pt idx="179">
                  <c:v>2619</c:v>
                </c:pt>
                <c:pt idx="180">
                  <c:v>2700</c:v>
                </c:pt>
                <c:pt idx="181">
                  <c:v>2773</c:v>
                </c:pt>
                <c:pt idx="182">
                  <c:v>2841</c:v>
                </c:pt>
                <c:pt idx="183">
                  <c:v>3096</c:v>
                </c:pt>
                <c:pt idx="184">
                  <c:v>3221</c:v>
                </c:pt>
                <c:pt idx="185">
                  <c:v>3353</c:v>
                </c:pt>
                <c:pt idx="186">
                  <c:v>3522</c:v>
                </c:pt>
                <c:pt idx="187">
                  <c:v>3797</c:v>
                </c:pt>
                <c:pt idx="188">
                  <c:v>3887</c:v>
                </c:pt>
                <c:pt idx="189">
                  <c:v>3891</c:v>
                </c:pt>
                <c:pt idx="190">
                  <c:v>4250</c:v>
                </c:pt>
                <c:pt idx="191">
                  <c:v>4400</c:v>
                </c:pt>
                <c:pt idx="192">
                  <c:v>4433</c:v>
                </c:pt>
                <c:pt idx="193">
                  <c:v>4465</c:v>
                </c:pt>
                <c:pt idx="194">
                  <c:v>4484</c:v>
                </c:pt>
                <c:pt idx="195">
                  <c:v>4717</c:v>
                </c:pt>
                <c:pt idx="196">
                  <c:v>5321</c:v>
                </c:pt>
                <c:pt idx="197">
                  <c:v>6450</c:v>
                </c:pt>
                <c:pt idx="198">
                  <c:v>6503</c:v>
                </c:pt>
                <c:pt idx="199">
                  <c:v>7132</c:v>
                </c:pt>
                <c:pt idx="200">
                  <c:v>7190</c:v>
                </c:pt>
                <c:pt idx="201">
                  <c:v>7939</c:v>
                </c:pt>
                <c:pt idx="202">
                  <c:v>8010</c:v>
                </c:pt>
                <c:pt idx="203">
                  <c:v>8133</c:v>
                </c:pt>
                <c:pt idx="204">
                  <c:v>8171</c:v>
                </c:pt>
                <c:pt idx="205">
                  <c:v>8198</c:v>
                </c:pt>
                <c:pt idx="206">
                  <c:v>8896</c:v>
                </c:pt>
                <c:pt idx="207">
                  <c:v>9488</c:v>
                </c:pt>
                <c:pt idx="208">
                  <c:v>16249</c:v>
                </c:pt>
                <c:pt idx="209">
                  <c:v>20213</c:v>
                </c:pt>
                <c:pt idx="210">
                  <c:v>21616</c:v>
                </c:pt>
                <c:pt idx="211">
                  <c:v>22544</c:v>
                </c:pt>
                <c:pt idx="212">
                  <c:v>23455</c:v>
                </c:pt>
                <c:pt idx="213">
                  <c:v>29548</c:v>
                </c:pt>
                <c:pt idx="214">
                  <c:v>30532</c:v>
                </c:pt>
                <c:pt idx="215">
                  <c:v>32931</c:v>
                </c:pt>
                <c:pt idx="216">
                  <c:v>33750</c:v>
                </c:pt>
                <c:pt idx="217">
                  <c:v>43696</c:v>
                </c:pt>
                <c:pt idx="218">
                  <c:v>44088</c:v>
                </c:pt>
                <c:pt idx="219">
                  <c:v>59297</c:v>
                </c:pt>
                <c:pt idx="220">
                  <c:v>106855</c:v>
                </c:pt>
                <c:pt idx="221">
                  <c:v>149951</c:v>
                </c:pt>
                <c:pt idx="222">
                  <c:v>211955</c:v>
                </c:pt>
                <c:pt idx="223">
                  <c:v>407124</c:v>
                </c:pt>
                <c:pt idx="224">
                  <c:v>429885</c:v>
                </c:pt>
                <c:pt idx="225">
                  <c:v>437179</c:v>
                </c:pt>
                <c:pt idx="226">
                  <c:v>447083</c:v>
                </c:pt>
                <c:pt idx="227">
                  <c:v>494290</c:v>
                </c:pt>
                <c:pt idx="228">
                  <c:v>854364</c:v>
                </c:pt>
                <c:pt idx="229">
                  <c:v>931458</c:v>
                </c:pt>
                <c:pt idx="230">
                  <c:v>3130431</c:v>
                </c:pt>
              </c:numCache>
            </c:numRef>
          </c:val>
        </c:ser>
        <c:dLbls>
          <c:showVal val="1"/>
        </c:dLbls>
        <c:axId val="167921920"/>
        <c:axId val="167931904"/>
      </c:barChart>
      <c:catAx>
        <c:axId val="167921920"/>
        <c:scaling>
          <c:orientation val="minMax"/>
        </c:scaling>
        <c:axPos val="l"/>
        <c:tickLblPos val="nextTo"/>
        <c:crossAx val="167931904"/>
        <c:crosses val="autoZero"/>
        <c:auto val="1"/>
        <c:lblAlgn val="ctr"/>
        <c:lblOffset val="100"/>
      </c:catAx>
      <c:valAx>
        <c:axId val="167931904"/>
        <c:scaling>
          <c:orientation val="minMax"/>
        </c:scaling>
        <c:axPos val="b"/>
        <c:majorGridlines/>
        <c:numFmt formatCode="General" sourceLinked="1"/>
        <c:tickLblPos val="nextTo"/>
        <c:crossAx val="167921920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</c:spPr>
    </c:plotArea>
    <c:legend>
      <c:legendPos val="r"/>
      <c:layout/>
    </c:legend>
    <c:plotVisOnly val="1"/>
  </c:chart>
  <c:spPr>
    <a:solidFill>
      <a:schemeClr val="accent3">
        <a:lumMod val="40000"/>
        <a:lumOff val="60000"/>
      </a:schemeClr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[kk.xml.xlsx]2000's!PivotTable3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'2000''s'!$B$3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'2000''s'!$A$4:$A$235</c:f>
              <c:strCache>
                <c:ptCount val="231"/>
                <c:pt idx="0">
                  <c:v>Kosovo</c:v>
                </c:pt>
                <c:pt idx="1">
                  <c:v>Uzbekistan</c:v>
                </c:pt>
                <c:pt idx="2">
                  <c:v>Isle of Man</c:v>
                </c:pt>
                <c:pt idx="3">
                  <c:v>Kazakhstan</c:v>
                </c:pt>
                <c:pt idx="4">
                  <c:v>Armenia</c:v>
                </c:pt>
                <c:pt idx="5">
                  <c:v>Tuvalu</c:v>
                </c:pt>
                <c:pt idx="6">
                  <c:v>Belarus</c:v>
                </c:pt>
                <c:pt idx="7">
                  <c:v>Moldova</c:v>
                </c:pt>
                <c:pt idx="8">
                  <c:v>Cape Verde</c:v>
                </c:pt>
                <c:pt idx="9">
                  <c:v>Montenegro</c:v>
                </c:pt>
                <c:pt idx="10">
                  <c:v>Georgia</c:v>
                </c:pt>
                <c:pt idx="11">
                  <c:v>Niue</c:v>
                </c:pt>
                <c:pt idx="12">
                  <c:v>India</c:v>
                </c:pt>
                <c:pt idx="13">
                  <c:v>Romania</c:v>
                </c:pt>
                <c:pt idx="14">
                  <c:v>Azerbaijan</c:v>
                </c:pt>
                <c:pt idx="15">
                  <c:v>Saint Pierre and Miquelon</c:v>
                </c:pt>
                <c:pt idx="16">
                  <c:v>Channel Islands</c:v>
                </c:pt>
                <c:pt idx="17">
                  <c:v>San Marino</c:v>
                </c:pt>
                <c:pt idx="18">
                  <c:v>Turkmenistan</c:v>
                </c:pt>
                <c:pt idx="19">
                  <c:v>Serbia</c:v>
                </c:pt>
                <c:pt idx="20">
                  <c:v>Guyana</c:v>
                </c:pt>
                <c:pt idx="21">
                  <c:v>Tajikistan</c:v>
                </c:pt>
                <c:pt idx="22">
                  <c:v>Cameroon</c:v>
                </c:pt>
                <c:pt idx="23">
                  <c:v>Tokelau</c:v>
                </c:pt>
                <c:pt idx="24">
                  <c:v>Algeria</c:v>
                </c:pt>
                <c:pt idx="25">
                  <c:v>Norfolk Island</c:v>
                </c:pt>
                <c:pt idx="26">
                  <c:v>Montserrat</c:v>
                </c:pt>
                <c:pt idx="27">
                  <c:v>Uruguay</c:v>
                </c:pt>
                <c:pt idx="28">
                  <c:v>Falkland Islands (Malvinas)</c:v>
                </c:pt>
                <c:pt idx="29">
                  <c:v>Morocco</c:v>
                </c:pt>
                <c:pt idx="30">
                  <c:v>Albania</c:v>
                </c:pt>
                <c:pt idx="31">
                  <c:v>Mali</c:v>
                </c:pt>
                <c:pt idx="32">
                  <c:v>Central African Republic</c:v>
                </c:pt>
                <c:pt idx="33">
                  <c:v>Saint Helena</c:v>
                </c:pt>
                <c:pt idx="34">
                  <c:v>Suriname</c:v>
                </c:pt>
                <c:pt idx="35">
                  <c:v>El Salvador</c:v>
                </c:pt>
                <c:pt idx="36">
                  <c:v>Croatia</c:v>
                </c:pt>
                <c:pt idx="37">
                  <c:v>Wallis and Futuna</c:v>
                </c:pt>
                <c:pt idx="38">
                  <c:v>French Guiana</c:v>
                </c:pt>
                <c:pt idx="39">
                  <c:v>Sao Tome and Principe</c:v>
                </c:pt>
                <c:pt idx="40">
                  <c:v>Slovenia</c:v>
                </c:pt>
                <c:pt idx="41">
                  <c:v>Turks and Caicos Islands</c:v>
                </c:pt>
                <c:pt idx="42">
                  <c:v>Greenland</c:v>
                </c:pt>
                <c:pt idx="43">
                  <c:v>Anguilla</c:v>
                </c:pt>
                <c:pt idx="44">
                  <c:v>Marshall Islands</c:v>
                </c:pt>
                <c:pt idx="45">
                  <c:v>Samoa</c:v>
                </c:pt>
                <c:pt idx="46">
                  <c:v>Guinea-Bissau</c:v>
                </c:pt>
                <c:pt idx="47">
                  <c:v>Vanuatu</c:v>
                </c:pt>
                <c:pt idx="48">
                  <c:v>American Samoa</c:v>
                </c:pt>
                <c:pt idx="49">
                  <c:v>Liechtenstein</c:v>
                </c:pt>
                <c:pt idx="50">
                  <c:v>St. Vincent and the Grenadines</c:v>
                </c:pt>
                <c:pt idx="51">
                  <c:v>Solomon Islands</c:v>
                </c:pt>
                <c:pt idx="52">
                  <c:v>Nicaragua</c:v>
                </c:pt>
                <c:pt idx="53">
                  <c:v>Mauritania</c:v>
                </c:pt>
                <c:pt idx="54">
                  <c:v>Cook Islands</c:v>
                </c:pt>
                <c:pt idx="55">
                  <c:v>Ukraine</c:v>
                </c:pt>
                <c:pt idx="56">
                  <c:v>Honduras</c:v>
                </c:pt>
                <c:pt idx="57">
                  <c:v>Micronesia, Fed. Sts.</c:v>
                </c:pt>
                <c:pt idx="58">
                  <c:v>Kiribati</c:v>
                </c:pt>
                <c:pt idx="59">
                  <c:v>Faeroe Islands</c:v>
                </c:pt>
                <c:pt idx="60">
                  <c:v>Dominica</c:v>
                </c:pt>
                <c:pt idx="61">
                  <c:v>Guatemala</c:v>
                </c:pt>
                <c:pt idx="62">
                  <c:v>Grenada</c:v>
                </c:pt>
                <c:pt idx="63">
                  <c:v>Virgin Islands, British</c:v>
                </c:pt>
                <c:pt idx="64">
                  <c:v>Slovak Republic</c:v>
                </c:pt>
                <c:pt idx="65">
                  <c:v>Lithuania</c:v>
                </c:pt>
                <c:pt idx="66">
                  <c:v>Andorra</c:v>
                </c:pt>
                <c:pt idx="67">
                  <c:v>Malta</c:v>
                </c:pt>
                <c:pt idx="68">
                  <c:v>Haiti</c:v>
                </c:pt>
                <c:pt idx="69">
                  <c:v>Russian Federation</c:v>
                </c:pt>
                <c:pt idx="70">
                  <c:v>Naura</c:v>
                </c:pt>
                <c:pt idx="71">
                  <c:v>French Polynesia</c:v>
                </c:pt>
                <c:pt idx="72">
                  <c:v>Tunisia</c:v>
                </c:pt>
                <c:pt idx="73">
                  <c:v>Lao PDR</c:v>
                </c:pt>
                <c:pt idx="74">
                  <c:v>Mongolia</c:v>
                </c:pt>
                <c:pt idx="75">
                  <c:v>Gibraltar</c:v>
                </c:pt>
                <c:pt idx="76">
                  <c:v>St. Kitts and Nevis</c:v>
                </c:pt>
                <c:pt idx="77">
                  <c:v>Burundi</c:v>
                </c:pt>
                <c:pt idx="78">
                  <c:v>Cote d'Ivoire</c:v>
                </c:pt>
                <c:pt idx="79">
                  <c:v>Cuba</c:v>
                </c:pt>
                <c:pt idx="80">
                  <c:v>Palau</c:v>
                </c:pt>
                <c:pt idx="81">
                  <c:v>Cayman Islands</c:v>
                </c:pt>
                <c:pt idx="82">
                  <c:v>Costa Rica</c:v>
                </c:pt>
                <c:pt idx="83">
                  <c:v>Antigua and Barbuda</c:v>
                </c:pt>
                <c:pt idx="84">
                  <c:v>Martinique</c:v>
                </c:pt>
                <c:pt idx="85">
                  <c:v>Netherlands Antilles</c:v>
                </c:pt>
                <c:pt idx="86">
                  <c:v>Estonia</c:v>
                </c:pt>
                <c:pt idx="87">
                  <c:v>Latvia</c:v>
                </c:pt>
                <c:pt idx="88">
                  <c:v>Burkina Faso</c:v>
                </c:pt>
                <c:pt idx="89">
                  <c:v>Iraq</c:v>
                </c:pt>
                <c:pt idx="90">
                  <c:v>New Caledonia</c:v>
                </c:pt>
                <c:pt idx="91">
                  <c:v>St. Lucia</c:v>
                </c:pt>
                <c:pt idx="92">
                  <c:v>Equatorial Guinea</c:v>
                </c:pt>
                <c:pt idx="93">
                  <c:v>Mayotte</c:v>
                </c:pt>
                <c:pt idx="94">
                  <c:v>Guinea</c:v>
                </c:pt>
                <c:pt idx="95">
                  <c:v>Timor-Leste</c:v>
                </c:pt>
                <c:pt idx="96">
                  <c:v>Tonga</c:v>
                </c:pt>
                <c:pt idx="97">
                  <c:v>Ecuador</c:v>
                </c:pt>
                <c:pt idx="98">
                  <c:v>Bosnia and Herzegovina</c:v>
                </c:pt>
                <c:pt idx="99">
                  <c:v>Comoros</c:v>
                </c:pt>
                <c:pt idx="100">
                  <c:v>Bermuda</c:v>
                </c:pt>
                <c:pt idx="101">
                  <c:v>Eritrea</c:v>
                </c:pt>
                <c:pt idx="102">
                  <c:v>Colombia</c:v>
                </c:pt>
                <c:pt idx="103">
                  <c:v>Bolivia</c:v>
                </c:pt>
                <c:pt idx="104">
                  <c:v>Benin</c:v>
                </c:pt>
                <c:pt idx="105">
                  <c:v>Paraguay</c:v>
                </c:pt>
                <c:pt idx="106">
                  <c:v>Malawi</c:v>
                </c:pt>
                <c:pt idx="107">
                  <c:v>Lesotho</c:v>
                </c:pt>
                <c:pt idx="108">
                  <c:v>Peru</c:v>
                </c:pt>
                <c:pt idx="109">
                  <c:v>Iceland</c:v>
                </c:pt>
                <c:pt idx="110">
                  <c:v>Guam</c:v>
                </c:pt>
                <c:pt idx="111">
                  <c:v>Guadeloupe</c:v>
                </c:pt>
                <c:pt idx="112">
                  <c:v>Niger</c:v>
                </c:pt>
                <c:pt idx="113">
                  <c:v>Congo, Rep.</c:v>
                </c:pt>
                <c:pt idx="114">
                  <c:v>Northern Mariana Islands</c:v>
                </c:pt>
                <c:pt idx="115">
                  <c:v>Taiwan, China</c:v>
                </c:pt>
                <c:pt idx="116">
                  <c:v>Aruba</c:v>
                </c:pt>
                <c:pt idx="117">
                  <c:v>Bahamas, The</c:v>
                </c:pt>
                <c:pt idx="118">
                  <c:v>Angola</c:v>
                </c:pt>
                <c:pt idx="119">
                  <c:v>Kyrgyz Republic</c:v>
                </c:pt>
                <c:pt idx="120">
                  <c:v>Somalia</c:v>
                </c:pt>
                <c:pt idx="121">
                  <c:v>Venezuela, RB</c:v>
                </c:pt>
                <c:pt idx="122">
                  <c:v>Czech Republic</c:v>
                </c:pt>
                <c:pt idx="123">
                  <c:v>Senegal</c:v>
                </c:pt>
                <c:pt idx="124">
                  <c:v>Serbia and Montenegro</c:v>
                </c:pt>
                <c:pt idx="125">
                  <c:v>Djibouti</c:v>
                </c:pt>
                <c:pt idx="126">
                  <c:v>Libya</c:v>
                </c:pt>
                <c:pt idx="127">
                  <c:v>Papua New Guinea</c:v>
                </c:pt>
                <c:pt idx="128">
                  <c:v>Belize</c:v>
                </c:pt>
                <c:pt idx="129">
                  <c:v>Swaziland</c:v>
                </c:pt>
                <c:pt idx="130">
                  <c:v>Maldives</c:v>
                </c:pt>
                <c:pt idx="131">
                  <c:v>Gabon</c:v>
                </c:pt>
                <c:pt idx="132">
                  <c:v>Cambodia</c:v>
                </c:pt>
                <c:pt idx="133">
                  <c:v>Virgin Islands (U.S.)</c:v>
                </c:pt>
                <c:pt idx="134">
                  <c:v>Poland</c:v>
                </c:pt>
                <c:pt idx="135">
                  <c:v>Argentina</c:v>
                </c:pt>
                <c:pt idx="136">
                  <c:v>Namibia</c:v>
                </c:pt>
                <c:pt idx="137">
                  <c:v>Dominican Republic</c:v>
                </c:pt>
                <c:pt idx="138">
                  <c:v>Sierra Leone</c:v>
                </c:pt>
                <c:pt idx="139">
                  <c:v>Hungary</c:v>
                </c:pt>
                <c:pt idx="140">
                  <c:v>Luxembourg</c:v>
                </c:pt>
                <c:pt idx="141">
                  <c:v>Monaco</c:v>
                </c:pt>
                <c:pt idx="142">
                  <c:v>Reunion</c:v>
                </c:pt>
                <c:pt idx="143">
                  <c:v>Mexico</c:v>
                </c:pt>
                <c:pt idx="144">
                  <c:v>Macao SAR, China</c:v>
                </c:pt>
                <c:pt idx="145">
                  <c:v>West Bank and Gaza</c:v>
                </c:pt>
                <c:pt idx="146">
                  <c:v>Korea, Dem. Rep.</c:v>
                </c:pt>
                <c:pt idx="147">
                  <c:v>Bulgaria</c:v>
                </c:pt>
                <c:pt idx="148">
                  <c:v>Barbados</c:v>
                </c:pt>
                <c:pt idx="149">
                  <c:v>Chile</c:v>
                </c:pt>
                <c:pt idx="150">
                  <c:v>Kenya</c:v>
                </c:pt>
                <c:pt idx="151">
                  <c:v>Turkey</c:v>
                </c:pt>
                <c:pt idx="152">
                  <c:v>Trinidad and Tobago</c:v>
                </c:pt>
                <c:pt idx="153">
                  <c:v>Brazil</c:v>
                </c:pt>
                <c:pt idx="154">
                  <c:v>Puerto Rico</c:v>
                </c:pt>
                <c:pt idx="155">
                  <c:v>Egypt, Arab Rep.</c:v>
                </c:pt>
                <c:pt idx="156">
                  <c:v>Togo</c:v>
                </c:pt>
                <c:pt idx="157">
                  <c:v>Gambia, The</c:v>
                </c:pt>
                <c:pt idx="158">
                  <c:v>Jamaica</c:v>
                </c:pt>
                <c:pt idx="159">
                  <c:v>Finland</c:v>
                </c:pt>
                <c:pt idx="160">
                  <c:v>Cyprus</c:v>
                </c:pt>
                <c:pt idx="161">
                  <c:v>Liberia</c:v>
                </c:pt>
                <c:pt idx="162">
                  <c:v>Macedonia, FYR</c:v>
                </c:pt>
                <c:pt idx="163">
                  <c:v>Ethiopia</c:v>
                </c:pt>
                <c:pt idx="164">
                  <c:v>Korea, Rep.</c:v>
                </c:pt>
                <c:pt idx="165">
                  <c:v>Chad</c:v>
                </c:pt>
                <c:pt idx="166">
                  <c:v>Seychelles</c:v>
                </c:pt>
                <c:pt idx="167">
                  <c:v>Iran, Islamic Rep.</c:v>
                </c:pt>
                <c:pt idx="168">
                  <c:v>Rwanda</c:v>
                </c:pt>
                <c:pt idx="169">
                  <c:v>Panama</c:v>
                </c:pt>
                <c:pt idx="170">
                  <c:v>Vietnam</c:v>
                </c:pt>
                <c:pt idx="171">
                  <c:v>Zimbabwe</c:v>
                </c:pt>
                <c:pt idx="172">
                  <c:v>Nigeria</c:v>
                </c:pt>
                <c:pt idx="173">
                  <c:v>Ireland</c:v>
                </c:pt>
                <c:pt idx="174">
                  <c:v>Jordan</c:v>
                </c:pt>
                <c:pt idx="175">
                  <c:v>Belgium</c:v>
                </c:pt>
                <c:pt idx="176">
                  <c:v>Brunei Darussalam</c:v>
                </c:pt>
                <c:pt idx="177">
                  <c:v>Ghana</c:v>
                </c:pt>
                <c:pt idx="178">
                  <c:v>Botswana</c:v>
                </c:pt>
                <c:pt idx="179">
                  <c:v>Denmark</c:v>
                </c:pt>
                <c:pt idx="180">
                  <c:v>Fiji</c:v>
                </c:pt>
                <c:pt idx="181">
                  <c:v>Zambia</c:v>
                </c:pt>
                <c:pt idx="182">
                  <c:v>Norway</c:v>
                </c:pt>
                <c:pt idx="183">
                  <c:v>Sudan</c:v>
                </c:pt>
                <c:pt idx="184">
                  <c:v>Uganda</c:v>
                </c:pt>
                <c:pt idx="185">
                  <c:v>China</c:v>
                </c:pt>
                <c:pt idx="186">
                  <c:v>Madagascar</c:v>
                </c:pt>
                <c:pt idx="187">
                  <c:v>Mozambique</c:v>
                </c:pt>
                <c:pt idx="188">
                  <c:v>Switzerland</c:v>
                </c:pt>
                <c:pt idx="189">
                  <c:v>Indonesia</c:v>
                </c:pt>
                <c:pt idx="190">
                  <c:v>Portugal</c:v>
                </c:pt>
                <c:pt idx="191">
                  <c:v>Austria</c:v>
                </c:pt>
                <c:pt idx="192">
                  <c:v>Afghanistan</c:v>
                </c:pt>
                <c:pt idx="193">
                  <c:v>Greece</c:v>
                </c:pt>
                <c:pt idx="194">
                  <c:v>Tanzania</c:v>
                </c:pt>
                <c:pt idx="195">
                  <c:v>Spain</c:v>
                </c:pt>
                <c:pt idx="196">
                  <c:v>Japan</c:v>
                </c:pt>
                <c:pt idx="197">
                  <c:v>Mauritius</c:v>
                </c:pt>
                <c:pt idx="198">
                  <c:v>Syrian Arab Republic</c:v>
                </c:pt>
                <c:pt idx="199">
                  <c:v>Netherlands</c:v>
                </c:pt>
                <c:pt idx="200">
                  <c:v>Sweden</c:v>
                </c:pt>
                <c:pt idx="201">
                  <c:v>Yemen, Rep.</c:v>
                </c:pt>
                <c:pt idx="202">
                  <c:v>Philippines</c:v>
                </c:pt>
                <c:pt idx="203">
                  <c:v>Thailand</c:v>
                </c:pt>
                <c:pt idx="204">
                  <c:v>Israel</c:v>
                </c:pt>
                <c:pt idx="205">
                  <c:v>South Africa</c:v>
                </c:pt>
                <c:pt idx="206">
                  <c:v>New Zealand</c:v>
                </c:pt>
                <c:pt idx="207">
                  <c:v>Congo, Dem. Rep.</c:v>
                </c:pt>
                <c:pt idx="208">
                  <c:v>Bhutan</c:v>
                </c:pt>
                <c:pt idx="209">
                  <c:v>Myanmar</c:v>
                </c:pt>
                <c:pt idx="210">
                  <c:v>Lebanon</c:v>
                </c:pt>
                <c:pt idx="211">
                  <c:v>Germany</c:v>
                </c:pt>
                <c:pt idx="212">
                  <c:v>Bahrain</c:v>
                </c:pt>
                <c:pt idx="213">
                  <c:v>Italy</c:v>
                </c:pt>
                <c:pt idx="214">
                  <c:v>Qatar</c:v>
                </c:pt>
                <c:pt idx="215">
                  <c:v>Hong Kong SAR, China</c:v>
                </c:pt>
                <c:pt idx="216">
                  <c:v>Malaysia</c:v>
                </c:pt>
                <c:pt idx="217">
                  <c:v>Australia</c:v>
                </c:pt>
                <c:pt idx="218">
                  <c:v>Kuwait</c:v>
                </c:pt>
                <c:pt idx="219">
                  <c:v>Singapore</c:v>
                </c:pt>
                <c:pt idx="220">
                  <c:v>France</c:v>
                </c:pt>
                <c:pt idx="221">
                  <c:v>Oman</c:v>
                </c:pt>
                <c:pt idx="222">
                  <c:v>Canada</c:v>
                </c:pt>
                <c:pt idx="223">
                  <c:v>Sri Lanka</c:v>
                </c:pt>
                <c:pt idx="224">
                  <c:v>United Kingdom</c:v>
                </c:pt>
                <c:pt idx="225">
                  <c:v>Nepal</c:v>
                </c:pt>
                <c:pt idx="226">
                  <c:v>United Arab Emirates</c:v>
                </c:pt>
                <c:pt idx="227">
                  <c:v>Bangladesh</c:v>
                </c:pt>
                <c:pt idx="228">
                  <c:v>Saudi Arabia</c:v>
                </c:pt>
                <c:pt idx="229">
                  <c:v>United States</c:v>
                </c:pt>
                <c:pt idx="230">
                  <c:v>Pakistan</c:v>
                </c:pt>
              </c:strCache>
            </c:strRef>
          </c:cat>
          <c:val>
            <c:numRef>
              <c:f>'2000''s'!$B$4:$B$235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19</c:v>
                </c:pt>
                <c:pt idx="66">
                  <c:v>22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34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47</c:v>
                </c:pt>
                <c:pt idx="84">
                  <c:v>50</c:v>
                </c:pt>
                <c:pt idx="85">
                  <c:v>51</c:v>
                </c:pt>
                <c:pt idx="86">
                  <c:v>53</c:v>
                </c:pt>
                <c:pt idx="87">
                  <c:v>55</c:v>
                </c:pt>
                <c:pt idx="88">
                  <c:v>56</c:v>
                </c:pt>
                <c:pt idx="89">
                  <c:v>61</c:v>
                </c:pt>
                <c:pt idx="90">
                  <c:v>62</c:v>
                </c:pt>
                <c:pt idx="91">
                  <c:v>72</c:v>
                </c:pt>
                <c:pt idx="92">
                  <c:v>72</c:v>
                </c:pt>
                <c:pt idx="93">
                  <c:v>76</c:v>
                </c:pt>
                <c:pt idx="94">
                  <c:v>76</c:v>
                </c:pt>
                <c:pt idx="95">
                  <c:v>77</c:v>
                </c:pt>
                <c:pt idx="96">
                  <c:v>77</c:v>
                </c:pt>
                <c:pt idx="97">
                  <c:v>80</c:v>
                </c:pt>
                <c:pt idx="98">
                  <c:v>86</c:v>
                </c:pt>
                <c:pt idx="99">
                  <c:v>89</c:v>
                </c:pt>
                <c:pt idx="100">
                  <c:v>91</c:v>
                </c:pt>
                <c:pt idx="101">
                  <c:v>113</c:v>
                </c:pt>
                <c:pt idx="102">
                  <c:v>116</c:v>
                </c:pt>
                <c:pt idx="103">
                  <c:v>116</c:v>
                </c:pt>
                <c:pt idx="104">
                  <c:v>117</c:v>
                </c:pt>
                <c:pt idx="105">
                  <c:v>124</c:v>
                </c:pt>
                <c:pt idx="106">
                  <c:v>125</c:v>
                </c:pt>
                <c:pt idx="107">
                  <c:v>132</c:v>
                </c:pt>
                <c:pt idx="108">
                  <c:v>145</c:v>
                </c:pt>
                <c:pt idx="109">
                  <c:v>148</c:v>
                </c:pt>
                <c:pt idx="110">
                  <c:v>156</c:v>
                </c:pt>
                <c:pt idx="111">
                  <c:v>163</c:v>
                </c:pt>
                <c:pt idx="112">
                  <c:v>163</c:v>
                </c:pt>
                <c:pt idx="113">
                  <c:v>167</c:v>
                </c:pt>
                <c:pt idx="114">
                  <c:v>175</c:v>
                </c:pt>
                <c:pt idx="115">
                  <c:v>181</c:v>
                </c:pt>
                <c:pt idx="116">
                  <c:v>184</c:v>
                </c:pt>
                <c:pt idx="117">
                  <c:v>186</c:v>
                </c:pt>
                <c:pt idx="118">
                  <c:v>198</c:v>
                </c:pt>
                <c:pt idx="119">
                  <c:v>210</c:v>
                </c:pt>
                <c:pt idx="120">
                  <c:v>217</c:v>
                </c:pt>
                <c:pt idx="121">
                  <c:v>221</c:v>
                </c:pt>
                <c:pt idx="122">
                  <c:v>244</c:v>
                </c:pt>
                <c:pt idx="123">
                  <c:v>250</c:v>
                </c:pt>
                <c:pt idx="124">
                  <c:v>251</c:v>
                </c:pt>
                <c:pt idx="125">
                  <c:v>252</c:v>
                </c:pt>
                <c:pt idx="126">
                  <c:v>255</c:v>
                </c:pt>
                <c:pt idx="127">
                  <c:v>266</c:v>
                </c:pt>
                <c:pt idx="128">
                  <c:v>271</c:v>
                </c:pt>
                <c:pt idx="129">
                  <c:v>273</c:v>
                </c:pt>
                <c:pt idx="130">
                  <c:v>275</c:v>
                </c:pt>
                <c:pt idx="131">
                  <c:v>276</c:v>
                </c:pt>
                <c:pt idx="132">
                  <c:v>319</c:v>
                </c:pt>
                <c:pt idx="133">
                  <c:v>325</c:v>
                </c:pt>
                <c:pt idx="134">
                  <c:v>330</c:v>
                </c:pt>
                <c:pt idx="135">
                  <c:v>337</c:v>
                </c:pt>
                <c:pt idx="136">
                  <c:v>350</c:v>
                </c:pt>
                <c:pt idx="137">
                  <c:v>351</c:v>
                </c:pt>
                <c:pt idx="138">
                  <c:v>357</c:v>
                </c:pt>
                <c:pt idx="139">
                  <c:v>373</c:v>
                </c:pt>
                <c:pt idx="140">
                  <c:v>390</c:v>
                </c:pt>
                <c:pt idx="141">
                  <c:v>392</c:v>
                </c:pt>
                <c:pt idx="142">
                  <c:v>401</c:v>
                </c:pt>
                <c:pt idx="143">
                  <c:v>401</c:v>
                </c:pt>
                <c:pt idx="144">
                  <c:v>406</c:v>
                </c:pt>
                <c:pt idx="145">
                  <c:v>436</c:v>
                </c:pt>
                <c:pt idx="146">
                  <c:v>512</c:v>
                </c:pt>
                <c:pt idx="147">
                  <c:v>522</c:v>
                </c:pt>
                <c:pt idx="148">
                  <c:v>529</c:v>
                </c:pt>
                <c:pt idx="149">
                  <c:v>540</c:v>
                </c:pt>
                <c:pt idx="150">
                  <c:v>551</c:v>
                </c:pt>
                <c:pt idx="151">
                  <c:v>567</c:v>
                </c:pt>
                <c:pt idx="152">
                  <c:v>631</c:v>
                </c:pt>
                <c:pt idx="153">
                  <c:v>759</c:v>
                </c:pt>
                <c:pt idx="154">
                  <c:v>801</c:v>
                </c:pt>
                <c:pt idx="155">
                  <c:v>825</c:v>
                </c:pt>
                <c:pt idx="156">
                  <c:v>851</c:v>
                </c:pt>
                <c:pt idx="157">
                  <c:v>887</c:v>
                </c:pt>
                <c:pt idx="158">
                  <c:v>1123</c:v>
                </c:pt>
                <c:pt idx="159">
                  <c:v>1136</c:v>
                </c:pt>
                <c:pt idx="160">
                  <c:v>1249</c:v>
                </c:pt>
                <c:pt idx="161">
                  <c:v>1294</c:v>
                </c:pt>
                <c:pt idx="162">
                  <c:v>1312</c:v>
                </c:pt>
                <c:pt idx="163">
                  <c:v>1357</c:v>
                </c:pt>
                <c:pt idx="164">
                  <c:v>1443</c:v>
                </c:pt>
                <c:pt idx="165">
                  <c:v>1446</c:v>
                </c:pt>
                <c:pt idx="166">
                  <c:v>1650</c:v>
                </c:pt>
                <c:pt idx="167">
                  <c:v>1669</c:v>
                </c:pt>
                <c:pt idx="168">
                  <c:v>2014</c:v>
                </c:pt>
                <c:pt idx="169">
                  <c:v>2159</c:v>
                </c:pt>
                <c:pt idx="170">
                  <c:v>2320</c:v>
                </c:pt>
                <c:pt idx="171">
                  <c:v>2550</c:v>
                </c:pt>
                <c:pt idx="172">
                  <c:v>2939</c:v>
                </c:pt>
                <c:pt idx="173">
                  <c:v>3355</c:v>
                </c:pt>
                <c:pt idx="174">
                  <c:v>3475</c:v>
                </c:pt>
                <c:pt idx="175">
                  <c:v>3532</c:v>
                </c:pt>
                <c:pt idx="176">
                  <c:v>3725</c:v>
                </c:pt>
                <c:pt idx="177">
                  <c:v>3767</c:v>
                </c:pt>
                <c:pt idx="178">
                  <c:v>3867</c:v>
                </c:pt>
                <c:pt idx="179">
                  <c:v>4400</c:v>
                </c:pt>
                <c:pt idx="180">
                  <c:v>4530</c:v>
                </c:pt>
                <c:pt idx="181">
                  <c:v>4814</c:v>
                </c:pt>
                <c:pt idx="182">
                  <c:v>5241</c:v>
                </c:pt>
                <c:pt idx="183">
                  <c:v>5386</c:v>
                </c:pt>
                <c:pt idx="184">
                  <c:v>5389</c:v>
                </c:pt>
                <c:pt idx="185">
                  <c:v>5768</c:v>
                </c:pt>
                <c:pt idx="186">
                  <c:v>5878</c:v>
                </c:pt>
                <c:pt idx="187">
                  <c:v>6312</c:v>
                </c:pt>
                <c:pt idx="188">
                  <c:v>6419</c:v>
                </c:pt>
                <c:pt idx="189">
                  <c:v>6424</c:v>
                </c:pt>
                <c:pt idx="190">
                  <c:v>6466</c:v>
                </c:pt>
                <c:pt idx="191">
                  <c:v>6887</c:v>
                </c:pt>
                <c:pt idx="192">
                  <c:v>6904</c:v>
                </c:pt>
                <c:pt idx="193">
                  <c:v>6933</c:v>
                </c:pt>
                <c:pt idx="194">
                  <c:v>7151</c:v>
                </c:pt>
                <c:pt idx="195">
                  <c:v>7353</c:v>
                </c:pt>
                <c:pt idx="196">
                  <c:v>7518</c:v>
                </c:pt>
                <c:pt idx="197">
                  <c:v>8185</c:v>
                </c:pt>
                <c:pt idx="198">
                  <c:v>10438</c:v>
                </c:pt>
                <c:pt idx="199">
                  <c:v>10835</c:v>
                </c:pt>
                <c:pt idx="200">
                  <c:v>10988</c:v>
                </c:pt>
                <c:pt idx="201">
                  <c:v>11092</c:v>
                </c:pt>
                <c:pt idx="202">
                  <c:v>12439</c:v>
                </c:pt>
                <c:pt idx="203">
                  <c:v>14419</c:v>
                </c:pt>
                <c:pt idx="204">
                  <c:v>15159</c:v>
                </c:pt>
                <c:pt idx="205">
                  <c:v>17047</c:v>
                </c:pt>
                <c:pt idx="206">
                  <c:v>20667</c:v>
                </c:pt>
                <c:pt idx="207">
                  <c:v>24191</c:v>
                </c:pt>
                <c:pt idx="208">
                  <c:v>30431</c:v>
                </c:pt>
                <c:pt idx="209">
                  <c:v>35177</c:v>
                </c:pt>
                <c:pt idx="210">
                  <c:v>35325</c:v>
                </c:pt>
                <c:pt idx="211">
                  <c:v>35487</c:v>
                </c:pt>
                <c:pt idx="212">
                  <c:v>39311</c:v>
                </c:pt>
                <c:pt idx="213">
                  <c:v>43249</c:v>
                </c:pt>
                <c:pt idx="214">
                  <c:v>52787</c:v>
                </c:pt>
                <c:pt idx="215">
                  <c:v>58685</c:v>
                </c:pt>
                <c:pt idx="216">
                  <c:v>67701</c:v>
                </c:pt>
                <c:pt idx="217">
                  <c:v>94109</c:v>
                </c:pt>
                <c:pt idx="218">
                  <c:v>100904</c:v>
                </c:pt>
                <c:pt idx="219">
                  <c:v>105187</c:v>
                </c:pt>
                <c:pt idx="220">
                  <c:v>136233</c:v>
                </c:pt>
                <c:pt idx="221">
                  <c:v>312052</c:v>
                </c:pt>
                <c:pt idx="222">
                  <c:v>314000</c:v>
                </c:pt>
                <c:pt idx="223">
                  <c:v>384789</c:v>
                </c:pt>
                <c:pt idx="224">
                  <c:v>524796</c:v>
                </c:pt>
                <c:pt idx="225">
                  <c:v>563571</c:v>
                </c:pt>
                <c:pt idx="226">
                  <c:v>751142</c:v>
                </c:pt>
                <c:pt idx="227">
                  <c:v>936152</c:v>
                </c:pt>
                <c:pt idx="228">
                  <c:v>1007649</c:v>
                </c:pt>
                <c:pt idx="229">
                  <c:v>1041320</c:v>
                </c:pt>
                <c:pt idx="230">
                  <c:v>2512906</c:v>
                </c:pt>
              </c:numCache>
            </c:numRef>
          </c:val>
        </c:ser>
        <c:dLbls>
          <c:showVal val="1"/>
        </c:dLbls>
        <c:axId val="168391040"/>
        <c:axId val="168392576"/>
      </c:barChart>
      <c:catAx>
        <c:axId val="168391040"/>
        <c:scaling>
          <c:orientation val="minMax"/>
        </c:scaling>
        <c:axPos val="l"/>
        <c:tickLblPos val="nextTo"/>
        <c:crossAx val="168392576"/>
        <c:crosses val="autoZero"/>
        <c:auto val="1"/>
        <c:lblAlgn val="ctr"/>
        <c:lblOffset val="100"/>
      </c:catAx>
      <c:valAx>
        <c:axId val="168392576"/>
        <c:scaling>
          <c:orientation val="minMax"/>
        </c:scaling>
        <c:axPos val="b"/>
        <c:majorGridlines/>
        <c:numFmt formatCode="General" sourceLinked="1"/>
        <c:tickLblPos val="nextTo"/>
        <c:crossAx val="168391040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</c:spPr>
    </c:plotArea>
    <c:legend>
      <c:legendPos val="r"/>
      <c:layout/>
    </c:legend>
    <c:plotVisOnly val="1"/>
  </c:chart>
  <c:spPr>
    <a:solidFill>
      <a:schemeClr val="accent3">
        <a:lumMod val="40000"/>
        <a:lumOff val="60000"/>
      </a:schemeClr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[kk.xml.xlsx]1960's top 5!PivotTable7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dLblPos val="outEnd"/>
          <c:showCatName val="1"/>
          <c:showPercent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'1960''s top 5'!$B$3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CatName val="1"/>
            <c:showPercent val="1"/>
          </c:dLbls>
          <c:cat>
            <c:strRef>
              <c:f>'1960''s top 5'!$A$4:$A$9</c:f>
              <c:strCache>
                <c:ptCount val="5"/>
                <c:pt idx="0">
                  <c:v>United Kingdom</c:v>
                </c:pt>
                <c:pt idx="1">
                  <c:v>Nepal</c:v>
                </c:pt>
                <c:pt idx="2">
                  <c:v>Bangladesh</c:v>
                </c:pt>
                <c:pt idx="3">
                  <c:v>Sri Lanka</c:v>
                </c:pt>
                <c:pt idx="4">
                  <c:v>Pakistan</c:v>
                </c:pt>
              </c:strCache>
            </c:strRef>
          </c:cat>
          <c:val>
            <c:numRef>
              <c:f>'1960''s top 5'!$B$4:$B$9</c:f>
              <c:numCache>
                <c:formatCode>General</c:formatCode>
                <c:ptCount val="5"/>
                <c:pt idx="0">
                  <c:v>190722</c:v>
                </c:pt>
                <c:pt idx="1">
                  <c:v>324671</c:v>
                </c:pt>
                <c:pt idx="2">
                  <c:v>637855</c:v>
                </c:pt>
                <c:pt idx="3">
                  <c:v>999333</c:v>
                </c:pt>
                <c:pt idx="4">
                  <c:v>6293916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[kk.xml.xlsx]1970's top 5!PivotTable6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dLblPos val="outEnd"/>
          <c:showCatName val="1"/>
          <c:showPercent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'1970''s top 5'!$B$4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CatName val="1"/>
            <c:showPercent val="1"/>
            <c:showLeaderLines val="1"/>
          </c:dLbls>
          <c:cat>
            <c:strRef>
              <c:f>'1970''s top 5'!$A$5:$A$10</c:f>
              <c:strCache>
                <c:ptCount val="5"/>
                <c:pt idx="0">
                  <c:v>Pakistan</c:v>
                </c:pt>
                <c:pt idx="1">
                  <c:v>Sri Lanka</c:v>
                </c:pt>
                <c:pt idx="2">
                  <c:v>Bangladesh</c:v>
                </c:pt>
                <c:pt idx="3">
                  <c:v>United Kingdom</c:v>
                </c:pt>
                <c:pt idx="4">
                  <c:v>Nepal</c:v>
                </c:pt>
              </c:strCache>
            </c:strRef>
          </c:cat>
          <c:val>
            <c:numRef>
              <c:f>'1970''s top 5'!$B$5:$B$10</c:f>
              <c:numCache>
                <c:formatCode>General</c:formatCode>
                <c:ptCount val="5"/>
                <c:pt idx="0">
                  <c:v>4858023</c:v>
                </c:pt>
                <c:pt idx="1">
                  <c:v>1080645</c:v>
                </c:pt>
                <c:pt idx="2">
                  <c:v>704574</c:v>
                </c:pt>
                <c:pt idx="3">
                  <c:v>336567</c:v>
                </c:pt>
                <c:pt idx="4">
                  <c:v>322152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[kk.xml.xlsx]1980's top 5!PivotTable3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dLblPos val="outEnd"/>
          <c:showCatName val="1"/>
          <c:showPercent val="1"/>
        </c:dLbl>
      </c:pivotFmt>
    </c:pivotFmts>
    <c:view3D>
      <c:rotX val="75"/>
      <c:perspective val="30"/>
    </c:view3D>
    <c:plotArea>
      <c:layout/>
      <c:pie3DChart>
        <c:varyColors val="1"/>
        <c:ser>
          <c:idx val="0"/>
          <c:order val="0"/>
          <c:tx>
            <c:strRef>
              <c:f>'1980''s top 5'!$B$3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CatName val="1"/>
            <c:showPercent val="1"/>
            <c:showLeaderLines val="1"/>
          </c:dLbls>
          <c:cat>
            <c:strRef>
              <c:f>'1980''s top 5'!$A$4:$A$9</c:f>
              <c:strCache>
                <c:ptCount val="5"/>
                <c:pt idx="0">
                  <c:v>Saudi Arabia</c:v>
                </c:pt>
                <c:pt idx="1">
                  <c:v>United Kingdom</c:v>
                </c:pt>
                <c:pt idx="2">
                  <c:v>Sri Lanka</c:v>
                </c:pt>
                <c:pt idx="3">
                  <c:v>Bangladesh</c:v>
                </c:pt>
                <c:pt idx="4">
                  <c:v>Pakistan</c:v>
                </c:pt>
              </c:strCache>
            </c:strRef>
          </c:cat>
          <c:val>
            <c:numRef>
              <c:f>'1980''s top 5'!$B$4:$B$9</c:f>
              <c:numCache>
                <c:formatCode>General</c:formatCode>
                <c:ptCount val="5"/>
                <c:pt idx="0">
                  <c:v>357516</c:v>
                </c:pt>
                <c:pt idx="1">
                  <c:v>401255</c:v>
                </c:pt>
                <c:pt idx="2">
                  <c:v>644956</c:v>
                </c:pt>
                <c:pt idx="3">
                  <c:v>779720</c:v>
                </c:pt>
                <c:pt idx="4">
                  <c:v>3899705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[kk.xml.xlsx]1990's top 5!PivotTable2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'1990''s top 5'!$B$3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CatName val="1"/>
            <c:showPercent val="1"/>
            <c:showLeaderLines val="1"/>
          </c:dLbls>
          <c:cat>
            <c:strRef>
              <c:f>'1990''s top 5'!$A$4:$A$9</c:f>
              <c:strCache>
                <c:ptCount val="5"/>
                <c:pt idx="0">
                  <c:v>Bangladesh</c:v>
                </c:pt>
                <c:pt idx="1">
                  <c:v>Pakistan</c:v>
                </c:pt>
                <c:pt idx="2">
                  <c:v>Saudi Arabia</c:v>
                </c:pt>
                <c:pt idx="3">
                  <c:v>Sri Lanka</c:v>
                </c:pt>
                <c:pt idx="4">
                  <c:v>United States</c:v>
                </c:pt>
              </c:strCache>
            </c:strRef>
          </c:cat>
          <c:val>
            <c:numRef>
              <c:f>'1990''s top 5'!$B$4:$B$9</c:f>
              <c:numCache>
                <c:formatCode>General</c:formatCode>
                <c:ptCount val="5"/>
                <c:pt idx="0">
                  <c:v>854364</c:v>
                </c:pt>
                <c:pt idx="1">
                  <c:v>3130431</c:v>
                </c:pt>
                <c:pt idx="2">
                  <c:v>931458</c:v>
                </c:pt>
                <c:pt idx="3">
                  <c:v>447083</c:v>
                </c:pt>
                <c:pt idx="4">
                  <c:v>494290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5</xdr:row>
      <xdr:rowOff>161921</xdr:rowOff>
    </xdr:from>
    <xdr:to>
      <xdr:col>9</xdr:col>
      <xdr:colOff>561975</xdr:colOff>
      <xdr:row>229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9</xdr:row>
      <xdr:rowOff>76200</xdr:rowOff>
    </xdr:from>
    <xdr:to>
      <xdr:col>12</xdr:col>
      <xdr:colOff>457200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10</xdr:col>
      <xdr:colOff>171450</xdr:colOff>
      <xdr:row>27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10</xdr:row>
      <xdr:rowOff>0</xdr:rowOff>
    </xdr:from>
    <xdr:to>
      <xdr:col>20</xdr:col>
      <xdr:colOff>323850</xdr:colOff>
      <xdr:row>28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47626</xdr:colOff>
      <xdr:row>53</xdr:row>
      <xdr:rowOff>114301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33</xdr:row>
      <xdr:rowOff>190499</xdr:rowOff>
    </xdr:from>
    <xdr:to>
      <xdr:col>20</xdr:col>
      <xdr:colOff>380999</xdr:colOff>
      <xdr:row>53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10</xdr:col>
      <xdr:colOff>123825</xdr:colOff>
      <xdr:row>79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10</xdr:col>
      <xdr:colOff>304800</xdr:colOff>
      <xdr:row>215</xdr:row>
      <xdr:rowOff>85727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1047750</xdr:colOff>
      <xdr:row>5</xdr:row>
      <xdr:rowOff>161920</xdr:rowOff>
    </xdr:from>
    <xdr:to>
      <xdr:col>9</xdr:col>
      <xdr:colOff>171450</xdr:colOff>
      <xdr:row>268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1047750</xdr:colOff>
      <xdr:row>5</xdr:row>
      <xdr:rowOff>161921</xdr:rowOff>
    </xdr:from>
    <xdr:to>
      <xdr:col>9</xdr:col>
      <xdr:colOff>171450</xdr:colOff>
      <xdr:row>269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1047750</xdr:colOff>
      <xdr:row>5</xdr:row>
      <xdr:rowOff>161922</xdr:rowOff>
    </xdr:from>
    <xdr:to>
      <xdr:col>9</xdr:col>
      <xdr:colOff>171450</xdr:colOff>
      <xdr:row>213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5</xdr:row>
      <xdr:rowOff>161925</xdr:rowOff>
    </xdr:from>
    <xdr:to>
      <xdr:col>10</xdr:col>
      <xdr:colOff>361949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933449</xdr:colOff>
      <xdr:row>9</xdr:row>
      <xdr:rowOff>28575</xdr:rowOff>
    </xdr:from>
    <xdr:to>
      <xdr:col>12</xdr:col>
      <xdr:colOff>428625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8</xdr:row>
      <xdr:rowOff>180974</xdr:rowOff>
    </xdr:from>
    <xdr:to>
      <xdr:col>13</xdr:col>
      <xdr:colOff>0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7</xdr:row>
      <xdr:rowOff>123825</xdr:rowOff>
    </xdr:from>
    <xdr:to>
      <xdr:col>12</xdr:col>
      <xdr:colOff>514349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h" refreshedDate="44177.734773611111" createdVersion="3" refreshedVersion="3" minRefreshableVersion="3" recordCount="462">
  <cacheSource type="worksheet">
    <worksheetSource name="Table1"/>
  </cacheSource>
  <cacheFields count="11">
    <cacheField name="Country Origin Name" numFmtId="0">
      <sharedItems count="1">
        <s v="India"/>
      </sharedItems>
    </cacheField>
    <cacheField name="Country Origin Code" numFmtId="0">
      <sharedItems/>
    </cacheField>
    <cacheField name="Migration by Gender Name" numFmtId="0">
      <sharedItems count="2">
        <s v="Female"/>
        <s v="Male"/>
      </sharedItems>
    </cacheField>
    <cacheField name="Migration by Gender Code" numFmtId="0">
      <sharedItems count="2">
        <s v="FEM"/>
        <s v="MAL"/>
      </sharedItems>
    </cacheField>
    <cacheField name="Country Dest Name" numFmtId="0">
      <sharedItems count="231"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, The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unei Darussalam"/>
        <s v="Bulgaria"/>
        <s v="Burkina Faso"/>
        <s v="Burundi"/>
        <s v="Cambodia"/>
        <s v="Cameroon"/>
        <s v="Canada"/>
        <s v="Cape Verde"/>
        <s v="Cayman Islands"/>
        <s v="Central African Republic"/>
        <s v="Chad"/>
        <s v="Channel Islands"/>
        <s v="Chile"/>
        <s v="China"/>
        <s v="Colombia"/>
        <s v="Comoros"/>
        <s v="Congo, Dem. Rep."/>
        <s v="Congo, Rep."/>
        <s v="Cook Islands"/>
        <s v="Costa Rica"/>
        <s v="Cote d'Ivoire"/>
        <s v="Croatia"/>
        <s v="Cuba"/>
        <s v="Cyprus"/>
        <s v="Czech Republic"/>
        <s v="Denmark"/>
        <s v="Djibouti"/>
        <s v="Dominica"/>
        <s v="Dominican Republic"/>
        <s v="Ecuador"/>
        <s v="Egypt, Arab Rep."/>
        <s v="El Salvador"/>
        <s v="Equatorial Guinea"/>
        <s v="Eritrea"/>
        <s v="Estonia"/>
        <s v="Ethiopia"/>
        <s v="Faeroe Islands"/>
        <s v="Falkland Islands (Malvinas)"/>
        <s v="Fiji"/>
        <s v="Finland"/>
        <s v="France"/>
        <s v="French Guiana"/>
        <s v="French Polynesia"/>
        <s v="Gabon"/>
        <s v="Gambia, The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ong Kong SAR, China"/>
        <s v="Hungary"/>
        <s v="Iceland"/>
        <s v="India"/>
        <s v="Indonesia"/>
        <s v="Iran, Islamic Rep.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orea, Dem. Rep."/>
        <s v="Korea, Rep."/>
        <s v="Kosovo"/>
        <s v="Kuwait"/>
        <s v="Kyrgyz Republic"/>
        <s v="Lao PDR"/>
        <s v="Latvia"/>
        <s v="Lebanon"/>
        <s v="Lesotho"/>
        <s v="Liberia"/>
        <s v="Libya"/>
        <s v="Liechtenstein"/>
        <s v="Lithuania"/>
        <s v="Luxembourg"/>
        <s v="Macao SAR, China"/>
        <s v="Macedonia, FYR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, Fed. Sts."/>
        <s v="Moldova"/>
        <s v="Monaco"/>
        <s v="Mongolia"/>
        <s v="Montenegro"/>
        <s v="Montserrat"/>
        <s v="Morocco"/>
        <s v="Mozambique"/>
        <s v="Myanmar"/>
        <s v="Namibia"/>
        <s v="Naura"/>
        <s v="Nepal"/>
        <s v="Netherlands"/>
        <s v="Netherlands Antilles"/>
        <s v="New Caledonia"/>
        <s v="New Zealand"/>
        <s v="Nicaragua"/>
        <s v="Niger"/>
        <s v="Nigeria"/>
        <s v="Niue"/>
        <s v="Norfolk Island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union"/>
        <s v="Romania"/>
        <s v="Russian Federation"/>
        <s v="Rwanda"/>
        <s v="Saint Helena"/>
        <s v="Saint Pierre and Miquelon"/>
        <s v="Samoa"/>
        <s v="San Marino"/>
        <s v="Sao Tome and Principe"/>
        <s v="Saudi Arabia"/>
        <s v="Senegal"/>
        <s v="Serbia"/>
        <s v="Serbia and Montenegro"/>
        <s v="Seychelles"/>
        <s v="Sierra Leone"/>
        <s v="Singapore"/>
        <s v="Slovak Republic"/>
        <s v="Slovenia"/>
        <s v="Solomon Islands"/>
        <s v="Somalia"/>
        <s v="South Africa"/>
        <s v="Spain"/>
        <s v="Sri Lanka"/>
        <s v="St. Kitts and Nevis"/>
        <s v="St. Lucia"/>
        <s v="St. Vincent and the Grenadines"/>
        <s v="Sudan"/>
        <s v="Suriname"/>
        <s v="Swaziland"/>
        <s v="Sweden"/>
        <s v="Switzerland"/>
        <s v="Syrian Arab Republic"/>
        <s v="Taiwan, China"/>
        <s v="Tajikistan"/>
        <s v="Tanzania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States"/>
        <s v="Uruguay"/>
        <s v="Uzbekistan"/>
        <s v="Vanuatu"/>
        <s v="Venezuela, RB"/>
        <s v="Vietnam"/>
        <s v="Virgin Islands (U.S.)"/>
        <s v="Virgin Islands, British"/>
        <s v="Wallis and Futuna"/>
        <s v="West Bank and Gaza"/>
        <s v="Yemen, Rep."/>
        <s v="Zambia"/>
        <s v="Zimbabwe"/>
      </sharedItems>
    </cacheField>
    <cacheField name="Country Dest Code" numFmtId="0">
      <sharedItems/>
    </cacheField>
    <cacheField name="1960 [1960]" numFmtId="0">
      <sharedItems containsMixedTypes="1" containsNumber="1" containsInteger="1" minValue="0" maxValue="3370824" count="207">
        <n v="9521"/>
        <n v="1"/>
        <n v="6"/>
        <n v="0"/>
        <n v="2"/>
        <n v="233"/>
        <n v="5"/>
        <n v="62"/>
        <n v="13"/>
        <n v="4650"/>
        <n v="69"/>
        <n v="1519"/>
        <n v="295599"/>
        <n v="12"/>
        <n v="24"/>
        <n v="28"/>
        <n v="10"/>
        <n v="1743"/>
        <n v="4"/>
        <n v="107"/>
        <n v="229"/>
        <n v="18"/>
        <n v="71"/>
        <n v="125"/>
        <n v="122"/>
        <n v="3779"/>
        <n v="415"/>
        <s v=".."/>
        <n v="14"/>
        <n v="16"/>
        <n v="9"/>
        <n v="91"/>
        <n v="61"/>
        <n v="59"/>
        <n v="355"/>
        <n v="3"/>
        <n v="373"/>
        <n v="97"/>
        <n v="153"/>
        <n v="29"/>
        <n v="465"/>
        <n v="3847"/>
        <n v="38575"/>
        <n v="136"/>
        <n v="20"/>
        <n v="516"/>
        <n v="195"/>
        <n v="21"/>
        <n v="23"/>
        <n v="35979"/>
        <n v="52"/>
        <n v="487"/>
        <n v="640"/>
        <n v="7911"/>
        <n v="323"/>
        <n v="362"/>
        <n v="22"/>
        <n v="688"/>
        <n v="1314"/>
        <n v="11"/>
        <n v="44"/>
        <n v="32"/>
        <n v="38"/>
        <n v="19"/>
        <n v="73"/>
        <n v="8971"/>
        <n v="1904"/>
        <n v="3963"/>
        <n v="371"/>
        <n v="26"/>
        <n v="392"/>
        <n v="7"/>
        <n v="1134"/>
        <n v="46777"/>
        <n v="34"/>
        <n v="208455"/>
        <n v="40"/>
        <n v="2131"/>
        <n v="197"/>
        <n v="454"/>
        <n v="101"/>
        <n v="3407"/>
        <n v="2923092"/>
        <n v="127"/>
        <n v="39"/>
        <n v="1554"/>
        <n v="339"/>
        <n v="316"/>
        <n v="2864"/>
        <n v="105"/>
        <n v="66"/>
        <n v="10293"/>
        <n v="11874"/>
        <n v="465760"/>
        <n v="747"/>
        <n v="241"/>
        <n v="64"/>
        <n v="160"/>
        <n v="337"/>
        <n v="367"/>
        <n v="8955"/>
        <n v="860"/>
        <n v="17"/>
        <n v="270"/>
        <n v="57"/>
        <n v="138"/>
        <n v="10225"/>
        <n v="120"/>
        <n v="88327"/>
        <n v="5150"/>
        <n v="70"/>
        <n v="168"/>
        <n v="78"/>
        <n v="1829"/>
        <n v="4140"/>
        <n v="923"/>
        <n v="12437"/>
        <n v="489"/>
        <n v="134"/>
        <n v="8877"/>
        <n v="98"/>
        <n v="2975"/>
        <n v="342256"/>
        <n v="88"/>
        <n v="45"/>
        <n v="7420"/>
        <n v="156"/>
        <n v="375"/>
        <n v="106"/>
        <n v="389"/>
        <n v="176"/>
        <n v="5002"/>
        <n v="8"/>
        <n v="530"/>
        <n v="65"/>
        <n v="76"/>
        <n v="669"/>
        <n v="239"/>
        <n v="161"/>
        <n v="214"/>
        <n v="763"/>
        <n v="7644"/>
        <n v="42177"/>
        <n v="157"/>
        <n v="2863"/>
        <n v="582"/>
        <n v="43"/>
        <n v="42"/>
        <n v="335"/>
        <n v="40556"/>
        <n v="811"/>
        <n v="648"/>
        <n v="7623"/>
        <n v="493"/>
        <n v="27"/>
        <n v="693"/>
        <n v="2768"/>
        <n v="77"/>
        <n v="25"/>
        <n v="162"/>
        <n v="9071"/>
        <n v="2150"/>
        <n v="8233"/>
        <n v="433"/>
        <n v="30"/>
        <n v="492"/>
        <n v="189"/>
        <n v="1590"/>
        <n v="58361"/>
        <n v="55"/>
        <n v="116216"/>
        <n v="49"/>
        <n v="2558"/>
        <n v="173"/>
        <n v="895"/>
        <n v="83"/>
        <n v="18438"/>
        <n v="3370824"/>
        <n v="527"/>
        <n v="114"/>
        <n v="1726"/>
        <n v="257"/>
        <n v="544"/>
        <n v="9585"/>
        <n v="95"/>
        <n v="56217"/>
        <n v="41"/>
        <n v="14405"/>
        <n v="533573"/>
        <n v="1100"/>
        <n v="299"/>
        <n v="68"/>
        <n v="196"/>
        <n v="13763"/>
        <n v="1980"/>
        <n v="256"/>
        <n v="84"/>
        <n v="180"/>
        <n v="11249"/>
        <n v="601"/>
        <n v="102395"/>
        <n v="8760"/>
        <n v="349"/>
        <n v="74"/>
        <n v="3171"/>
        <n v="4697"/>
        <n v="1496"/>
      </sharedItems>
    </cacheField>
    <cacheField name="1970 [1970]" numFmtId="0">
      <sharedItems containsMixedTypes="1" containsNumber="1" containsInteger="1" minValue="0" maxValue="2563017" count="233">
        <n v="11578"/>
        <n v="2"/>
        <n v="0"/>
        <n v="13"/>
        <n v="95"/>
        <n v="7"/>
        <n v="136"/>
        <n v="12"/>
        <n v="8782"/>
        <n v="326"/>
        <n v="36"/>
        <n v="2667"/>
        <n v="326650"/>
        <n v="91"/>
        <n v="274"/>
        <n v="2352"/>
        <n v="4"/>
        <n v="214"/>
        <n v="19"/>
        <n v="59"/>
        <n v="107"/>
        <n v="138"/>
        <n v="22178"/>
        <n v="5"/>
        <n v="3"/>
        <n v="474"/>
        <s v=".."/>
        <n v="30"/>
        <n v="333"/>
        <n v="17"/>
        <n v="35009"/>
        <n v="102"/>
        <n v="92"/>
        <n v="311"/>
        <n v="14"/>
        <n v="234"/>
        <n v="122"/>
        <n v="173"/>
        <n v="208"/>
        <n v="460"/>
        <n v="3012"/>
        <n v="49"/>
        <n v="3919"/>
        <n v="43"/>
        <n v="24"/>
        <n v="2846"/>
        <n v="636"/>
        <n v="46"/>
        <n v="101"/>
        <n v="23"/>
        <n v="139"/>
        <n v="2608"/>
        <n v="236"/>
        <n v="23055"/>
        <n v="86"/>
        <n v="308"/>
        <n v="815"/>
        <n v="9623"/>
        <n v="646"/>
        <n v="295"/>
        <n v="328"/>
        <n v="33"/>
        <n v="6449"/>
        <n v="35"/>
        <n v="8239"/>
        <n v="147"/>
        <n v="177"/>
        <n v="32"/>
        <n v="28"/>
        <n v="11"/>
        <n v="4944"/>
        <n v="1873"/>
        <n v="50443"/>
        <n v="449"/>
        <n v="26"/>
        <n v="443"/>
        <n v="152"/>
        <n v="10"/>
        <n v="255"/>
        <n v="44900"/>
        <n v="58"/>
        <n v="6"/>
        <n v="207069"/>
        <n v="282"/>
        <n v="40"/>
        <n v="2609"/>
        <n v="271"/>
        <n v="366"/>
        <n v="154"/>
        <n v="4880"/>
        <n v="2295006"/>
        <n v="179"/>
        <n v="94"/>
        <n v="15"/>
        <n v="1942"/>
        <n v="837"/>
        <n v="31"/>
        <n v="405"/>
        <n v="39"/>
        <n v="306"/>
        <n v="14645"/>
        <n v="67"/>
        <n v="63"/>
        <n v="129"/>
        <n v="114"/>
        <n v="10981"/>
        <n v="1"/>
        <n v="305"/>
        <n v="10240"/>
        <n v="520974"/>
        <n v="756"/>
        <n v="132"/>
        <n v="131"/>
        <n v="407"/>
        <n v="340"/>
        <n v="3708"/>
        <n v="8555"/>
        <n v="346"/>
        <n v="21"/>
        <n v="385"/>
        <n v="220"/>
        <n v="276"/>
        <n v="9738"/>
        <n v="4191"/>
        <n v="154831"/>
        <n v="34022"/>
        <n v="18"/>
        <n v="8"/>
        <n v="182"/>
        <n v="61"/>
        <n v="2265"/>
        <n v="3335"/>
        <n v="1712"/>
        <n v="14664"/>
        <n v="16"/>
        <n v="193"/>
        <n v="171"/>
        <n v="9383"/>
        <n v="438"/>
        <n v="37"/>
        <n v="4000"/>
        <n v="377924"/>
        <n v="117"/>
        <n v="349"/>
        <n v="27"/>
        <n v="10018"/>
        <n v="221"/>
        <n v="857"/>
        <n v="83"/>
        <n v="197"/>
        <n v="23560"/>
        <n v="570"/>
        <n v="492"/>
        <n v="32958"/>
        <n v="110"/>
        <n v="615"/>
        <n v="335"/>
        <n v="160"/>
        <n v="709"/>
        <n v="4849"/>
        <n v="44"/>
        <n v="4155"/>
        <n v="69"/>
        <n v="4726"/>
        <n v="1305"/>
        <n v="47"/>
        <n v="164"/>
        <n v="3831"/>
        <n v="25111"/>
        <n v="557"/>
        <n v="808"/>
        <n v="8835"/>
        <n v="560"/>
        <n v="440"/>
        <n v="7952"/>
        <n v="51"/>
        <n v="13657"/>
        <n v="170"/>
        <n v="22"/>
        <n v="341"/>
        <n v="25"/>
        <n v="62"/>
        <n v="5428"/>
        <n v="2109"/>
        <n v="100280"/>
        <n v="497"/>
        <n v="464"/>
        <n v="205"/>
        <n v="285"/>
        <n v="55111"/>
        <n v="84"/>
        <n v="115083"/>
        <n v="727"/>
        <n v="103"/>
        <n v="48"/>
        <n v="3020"/>
        <n v="228"/>
        <n v="746"/>
        <n v="200"/>
        <n v="26547"/>
        <n v="2563017"/>
        <n v="352"/>
        <n v="283"/>
        <n v="29"/>
        <n v="1706"/>
        <n v="721"/>
        <n v="1291"/>
        <n v="301"/>
        <n v="55464"/>
        <n v="203"/>
        <n v="39894"/>
        <n v="324"/>
        <n v="11525"/>
        <n v="559671"/>
        <n v="1007"/>
        <n v="483"/>
        <n v="332"/>
        <n v="4006"/>
        <n v="12500"/>
        <n v="593"/>
        <n v="239"/>
        <n v="303"/>
        <n v="11697"/>
        <n v="17393"/>
        <n v="181736"/>
        <n v="35975"/>
        <n v="9"/>
        <n v="307"/>
        <n v="68"/>
        <n v="89"/>
        <n v="3926"/>
        <n v="3746"/>
        <n v="1405"/>
      </sharedItems>
    </cacheField>
    <cacheField name="1980 [1980]" numFmtId="0">
      <sharedItems containsMixedTypes="1" containsNumber="1" containsInteger="1" minValue="0" maxValue="2096894"/>
    </cacheField>
    <cacheField name="1990 [1990]" numFmtId="0">
      <sharedItems containsMixedTypes="1" containsNumber="1" containsInteger="1" minValue="0" maxValue="1710275" count="267">
        <n v="2234"/>
        <n v="2"/>
        <n v="1"/>
        <n v="3"/>
        <n v="6"/>
        <n v="45"/>
        <n v="12"/>
        <n v="124"/>
        <n v="0"/>
        <n v="51"/>
        <n v="29547"/>
        <n v="2253"/>
        <n v="74"/>
        <n v="8442"/>
        <n v="118429"/>
        <n v="226"/>
        <n v="992"/>
        <n v="21"/>
        <n v="4287"/>
        <n v="29"/>
        <n v="849"/>
        <n v="276"/>
        <n v="423"/>
        <n v="19"/>
        <n v="66"/>
        <n v="13"/>
        <n v="64890"/>
        <n v="586"/>
        <s v=".."/>
        <n v="110"/>
        <n v="178"/>
        <n v="30"/>
        <n v="47"/>
        <n v="15321"/>
        <n v="278"/>
        <n v="9"/>
        <n v="193"/>
        <n v="11"/>
        <n v="55"/>
        <n v="33"/>
        <n v="27"/>
        <n v="1565"/>
        <n v="67"/>
        <n v="4"/>
        <n v="139"/>
        <n v="18"/>
        <n v="58"/>
        <n v="560"/>
        <n v="2028"/>
        <n v="348"/>
        <n v="10838"/>
        <n v="7"/>
        <n v="62"/>
        <n v="273"/>
        <n v="5973"/>
        <n v="1092"/>
        <n v="353"/>
        <n v="93"/>
        <n v="59"/>
        <n v="14"/>
        <n v="2036"/>
        <n v="189"/>
        <n v="49"/>
        <n v="3016"/>
        <n v="692"/>
        <n v="166"/>
        <n v="1780"/>
        <n v="7770"/>
        <n v="4920"/>
        <n v="292"/>
        <n v="1111"/>
        <n v="261"/>
        <n v="3884"/>
        <n v="32"/>
        <n v="21756"/>
        <n v="4938"/>
        <n v="169"/>
        <n v="690"/>
        <n v="108"/>
        <n v="583"/>
        <n v="177"/>
        <n v="649"/>
        <n v="3450"/>
        <n v="13603"/>
        <n v="105"/>
        <n v="24"/>
        <n v="22"/>
        <n v="629"/>
        <n v="167"/>
        <n v="10"/>
        <n v="1199"/>
        <n v="20603"/>
        <n v="174"/>
        <n v="292648"/>
        <n v="3442"/>
        <n v="176"/>
        <n v="35"/>
        <n v="3476"/>
        <n v="274"/>
        <n v="700"/>
        <n v="98"/>
        <n v="1970"/>
        <n v="32637"/>
        <n v="1420156"/>
        <n v="653"/>
        <n v="61"/>
        <n v="2003"/>
        <n v="71"/>
        <n v="3512"/>
        <n v="360"/>
        <n v="3330"/>
        <n v="132"/>
        <n v="321"/>
        <n v="160526"/>
        <n v="151"/>
        <n v="255"/>
        <n v="156"/>
        <n v="14881"/>
        <n v="5"/>
        <n v="90"/>
        <n v="4780"/>
        <n v="1812"/>
        <n v="222860"/>
        <n v="2207"/>
        <n v="84"/>
        <n v="4809"/>
        <n v="593"/>
        <n v="3610"/>
        <n v="1649"/>
        <n v="2083"/>
        <n v="417"/>
        <n v="69"/>
        <n v="378"/>
        <n v="16"/>
        <n v="622"/>
        <n v="371"/>
        <n v="157721"/>
        <n v="220994"/>
        <n v="223537"/>
        <n v="144"/>
        <n v="155"/>
        <n v="8"/>
        <n v="3471"/>
        <n v="2626"/>
        <n v="1523"/>
        <n v="1119"/>
        <n v="80"/>
        <n v="96"/>
        <n v="60"/>
        <n v="29750"/>
        <n v="2464"/>
        <n v="94"/>
        <n v="22090"/>
        <n v="735935"/>
        <n v="236"/>
        <n v="1708"/>
        <n v="46"/>
        <n v="18257"/>
        <n v="1054"/>
        <n v="2196"/>
        <n v="78"/>
        <n v="38"/>
        <n v="85061"/>
        <n v="31"/>
        <n v="163"/>
        <n v="171"/>
        <n v="44"/>
        <n v="43"/>
        <n v="14227"/>
        <n v="624"/>
        <n v="231"/>
        <n v="135"/>
        <n v="1276"/>
        <n v="130"/>
        <n v="26"/>
        <n v="731"/>
        <n v="1863"/>
        <n v="12617"/>
        <n v="15"/>
        <n v="120"/>
        <n v="341"/>
        <n v="15643"/>
        <n v="1106"/>
        <n v="3897"/>
        <n v="88"/>
        <n v="37"/>
        <n v="50"/>
        <n v="1060"/>
        <n v="207"/>
        <n v="4174"/>
        <n v="1287"/>
        <n v="318"/>
        <n v="1742"/>
        <n v="8479"/>
        <n v="3278"/>
        <n v="369"/>
        <n v="2110"/>
        <n v="332"/>
        <n v="4249"/>
        <n v="85099"/>
        <n v="23"/>
        <n v="15275"/>
        <n v="213"/>
        <n v="670"/>
        <n v="198"/>
        <n v="480"/>
        <n v="3053"/>
        <n v="68"/>
        <n v="19328"/>
        <n v="20"/>
        <n v="611"/>
        <n v="82"/>
        <n v="165"/>
        <n v="1154"/>
        <n v="23485"/>
        <n v="191"/>
        <n v="114476"/>
        <n v="4568"/>
        <n v="253"/>
        <n v="3656"/>
        <n v="234"/>
        <n v="1053"/>
        <n v="48"/>
        <n v="2514"/>
        <n v="179318"/>
        <n v="1710275"/>
        <n v="856"/>
        <n v="181"/>
        <n v="116"/>
        <n v="2397"/>
        <n v="123"/>
        <n v="2938"/>
        <n v="438"/>
        <n v="30420"/>
        <n v="138"/>
        <n v="241"/>
        <n v="770932"/>
        <n v="103"/>
        <n v="39"/>
        <n v="331"/>
        <n v="229"/>
        <n v="28815"/>
        <n v="101"/>
        <n v="4116"/>
        <n v="2075"/>
        <n v="224223"/>
        <n v="2258"/>
        <n v="119"/>
        <n v="3362"/>
        <n v="869"/>
        <n v="4329"/>
        <n v="2148"/>
        <n v="2350"/>
        <n v="409"/>
        <n v="63"/>
        <n v="388"/>
        <n v="821"/>
        <n v="279458"/>
        <n v="208891"/>
        <n v="270753"/>
        <n v="17"/>
        <n v="224"/>
        <n v="230"/>
        <n v="195"/>
        <n v="6017"/>
        <n v="2695"/>
        <n v="1250"/>
      </sharedItems>
    </cacheField>
    <cacheField name="2000 [2000]" numFmtId="0">
      <sharedItems containsMixedTypes="1" containsNumber="1" containsInteger="1" minValue="0" maxValue="137393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2">
  <r>
    <x v="0"/>
    <s v="IND"/>
    <x v="0"/>
    <x v="0"/>
    <x v="0"/>
    <s v="AFG"/>
    <x v="0"/>
    <x v="0"/>
    <n v="2872"/>
    <x v="0"/>
    <n v="4445"/>
  </r>
  <r>
    <x v="0"/>
    <s v="IND"/>
    <x v="0"/>
    <x v="0"/>
    <x v="1"/>
    <s v="ALB"/>
    <x v="1"/>
    <x v="1"/>
    <n v="2"/>
    <x v="1"/>
    <n v="2"/>
  </r>
  <r>
    <x v="0"/>
    <s v="IND"/>
    <x v="0"/>
    <x v="0"/>
    <x v="2"/>
    <s v="DZA"/>
    <x v="2"/>
    <x v="1"/>
    <n v="2"/>
    <x v="2"/>
    <n v="0"/>
  </r>
  <r>
    <x v="0"/>
    <s v="IND"/>
    <x v="0"/>
    <x v="0"/>
    <x v="3"/>
    <s v="ASM"/>
    <x v="3"/>
    <x v="2"/>
    <n v="2"/>
    <x v="3"/>
    <n v="4"/>
  </r>
  <r>
    <x v="0"/>
    <s v="IND"/>
    <x v="0"/>
    <x v="0"/>
    <x v="4"/>
    <s v="AND"/>
    <x v="4"/>
    <x v="3"/>
    <n v="3"/>
    <x v="4"/>
    <n v="8"/>
  </r>
  <r>
    <x v="0"/>
    <s v="IND"/>
    <x v="0"/>
    <x v="0"/>
    <x v="5"/>
    <s v="AGO"/>
    <x v="5"/>
    <x v="4"/>
    <n v="39"/>
    <x v="5"/>
    <n v="78"/>
  </r>
  <r>
    <x v="0"/>
    <s v="IND"/>
    <x v="0"/>
    <x v="0"/>
    <x v="6"/>
    <s v="AIA"/>
    <x v="3"/>
    <x v="2"/>
    <n v="0"/>
    <x v="1"/>
    <n v="3"/>
  </r>
  <r>
    <x v="0"/>
    <s v="IND"/>
    <x v="0"/>
    <x v="0"/>
    <x v="7"/>
    <s v="ATG"/>
    <x v="6"/>
    <x v="5"/>
    <n v="9"/>
    <x v="6"/>
    <n v="20"/>
  </r>
  <r>
    <x v="0"/>
    <s v="IND"/>
    <x v="0"/>
    <x v="0"/>
    <x v="8"/>
    <s v="ARG"/>
    <x v="7"/>
    <x v="6"/>
    <n v="216"/>
    <x v="7"/>
    <n v="140"/>
  </r>
  <r>
    <x v="0"/>
    <s v="IND"/>
    <x v="0"/>
    <x v="0"/>
    <x v="9"/>
    <s v="ARM"/>
    <x v="3"/>
    <x v="2"/>
    <n v="0"/>
    <x v="8"/>
    <n v="0"/>
  </r>
  <r>
    <x v="0"/>
    <s v="IND"/>
    <x v="0"/>
    <x v="0"/>
    <x v="10"/>
    <s v="ABW"/>
    <x v="8"/>
    <x v="7"/>
    <n v="11"/>
    <x v="9"/>
    <n v="68"/>
  </r>
  <r>
    <x v="0"/>
    <s v="IND"/>
    <x v="0"/>
    <x v="0"/>
    <x v="11"/>
    <s v="AUS"/>
    <x v="9"/>
    <x v="8"/>
    <n v="19580"/>
    <x v="10"/>
    <n v="44315"/>
  </r>
  <r>
    <x v="0"/>
    <s v="IND"/>
    <x v="0"/>
    <x v="0"/>
    <x v="12"/>
    <s v="AUT"/>
    <x v="10"/>
    <x v="9"/>
    <n v="1416"/>
    <x v="11"/>
    <n v="2667"/>
  </r>
  <r>
    <x v="0"/>
    <s v="IND"/>
    <x v="0"/>
    <x v="0"/>
    <x v="13"/>
    <s v="AZE"/>
    <x v="3"/>
    <x v="2"/>
    <n v="0"/>
    <x v="8"/>
    <n v="0"/>
  </r>
  <r>
    <x v="0"/>
    <s v="IND"/>
    <x v="0"/>
    <x v="0"/>
    <x v="14"/>
    <s v="BHS"/>
    <x v="1"/>
    <x v="10"/>
    <n v="55"/>
    <x v="12"/>
    <n v="82"/>
  </r>
  <r>
    <x v="0"/>
    <s v="IND"/>
    <x v="0"/>
    <x v="0"/>
    <x v="15"/>
    <s v="BHR"/>
    <x v="11"/>
    <x v="11"/>
    <n v="3077"/>
    <x v="13"/>
    <n v="6384"/>
  </r>
  <r>
    <x v="0"/>
    <s v="IND"/>
    <x v="0"/>
    <x v="0"/>
    <x v="16"/>
    <s v="BGD"/>
    <x v="12"/>
    <x v="12"/>
    <n v="226332"/>
    <x v="14"/>
    <n v="129791"/>
  </r>
  <r>
    <x v="0"/>
    <s v="IND"/>
    <x v="0"/>
    <x v="0"/>
    <x v="17"/>
    <s v="BRB"/>
    <x v="13"/>
    <x v="13"/>
    <n v="179"/>
    <x v="15"/>
    <n v="265"/>
  </r>
  <r>
    <x v="0"/>
    <s v="IND"/>
    <x v="0"/>
    <x v="0"/>
    <x v="18"/>
    <s v="BLR"/>
    <x v="3"/>
    <x v="2"/>
    <n v="0"/>
    <x v="8"/>
    <n v="0"/>
  </r>
  <r>
    <x v="0"/>
    <s v="IND"/>
    <x v="0"/>
    <x v="0"/>
    <x v="19"/>
    <s v="BEL"/>
    <x v="14"/>
    <x v="14"/>
    <n v="786"/>
    <x v="16"/>
    <n v="1478"/>
  </r>
  <r>
    <x v="0"/>
    <s v="IND"/>
    <x v="0"/>
    <x v="0"/>
    <x v="20"/>
    <s v="BLZ"/>
    <x v="15"/>
    <x v="10"/>
    <n v="41"/>
    <x v="8"/>
    <n v="103"/>
  </r>
  <r>
    <x v="0"/>
    <s v="IND"/>
    <x v="0"/>
    <x v="0"/>
    <x v="21"/>
    <s v="BEN"/>
    <x v="16"/>
    <x v="3"/>
    <n v="17"/>
    <x v="17"/>
    <n v="36"/>
  </r>
  <r>
    <x v="0"/>
    <s v="IND"/>
    <x v="0"/>
    <x v="0"/>
    <x v="22"/>
    <s v="BMU"/>
    <x v="3"/>
    <x v="5"/>
    <n v="25"/>
    <x v="8"/>
    <n v="34"/>
  </r>
  <r>
    <x v="0"/>
    <s v="IND"/>
    <x v="0"/>
    <x v="0"/>
    <x v="23"/>
    <s v="BTN"/>
    <x v="17"/>
    <x v="15"/>
    <n v="3176"/>
    <x v="18"/>
    <n v="5787"/>
  </r>
  <r>
    <x v="0"/>
    <s v="IND"/>
    <x v="0"/>
    <x v="0"/>
    <x v="24"/>
    <s v="BOL"/>
    <x v="3"/>
    <x v="1"/>
    <n v="3"/>
    <x v="19"/>
    <n v="52"/>
  </r>
  <r>
    <x v="0"/>
    <s v="IND"/>
    <x v="0"/>
    <x v="0"/>
    <x v="25"/>
    <s v="BIH"/>
    <x v="2"/>
    <x v="5"/>
    <n v="12"/>
    <x v="9"/>
    <n v="39"/>
  </r>
  <r>
    <x v="0"/>
    <s v="IND"/>
    <x v="0"/>
    <x v="0"/>
    <x v="26"/>
    <s v="BWA"/>
    <x v="18"/>
    <x v="16"/>
    <n v="56"/>
    <x v="20"/>
    <n v="1614"/>
  </r>
  <r>
    <x v="0"/>
    <s v="IND"/>
    <x v="0"/>
    <x v="0"/>
    <x v="27"/>
    <s v="BRA"/>
    <x v="19"/>
    <x v="6"/>
    <n v="407"/>
    <x v="21"/>
    <n v="315"/>
  </r>
  <r>
    <x v="0"/>
    <s v="IND"/>
    <x v="0"/>
    <x v="0"/>
    <x v="28"/>
    <s v="BRN"/>
    <x v="20"/>
    <x v="17"/>
    <n v="261"/>
    <x v="22"/>
    <n v="632"/>
  </r>
  <r>
    <x v="0"/>
    <s v="IND"/>
    <x v="0"/>
    <x v="0"/>
    <x v="29"/>
    <s v="BGR"/>
    <x v="21"/>
    <x v="18"/>
    <n v="19"/>
    <x v="23"/>
    <n v="89"/>
  </r>
  <r>
    <x v="0"/>
    <s v="IND"/>
    <x v="0"/>
    <x v="0"/>
    <x v="30"/>
    <s v="BFA"/>
    <x v="3"/>
    <x v="2"/>
    <n v="2"/>
    <x v="24"/>
    <n v="27"/>
  </r>
  <r>
    <x v="0"/>
    <s v="IND"/>
    <x v="0"/>
    <x v="0"/>
    <x v="31"/>
    <s v="BDI"/>
    <x v="22"/>
    <x v="19"/>
    <n v="49"/>
    <x v="17"/>
    <n v="17"/>
  </r>
  <r>
    <x v="0"/>
    <s v="IND"/>
    <x v="0"/>
    <x v="0"/>
    <x v="32"/>
    <s v="KHM"/>
    <x v="23"/>
    <x v="20"/>
    <n v="1"/>
    <x v="25"/>
    <n v="84"/>
  </r>
  <r>
    <x v="0"/>
    <s v="IND"/>
    <x v="0"/>
    <x v="0"/>
    <x v="33"/>
    <s v="CMR"/>
    <x v="24"/>
    <x v="21"/>
    <n v="111"/>
    <x v="8"/>
    <n v="0"/>
  </r>
  <r>
    <x v="0"/>
    <s v="IND"/>
    <x v="0"/>
    <x v="0"/>
    <x v="34"/>
    <s v="CAN"/>
    <x v="25"/>
    <x v="22"/>
    <n v="41574"/>
    <x v="26"/>
    <n v="145504"/>
  </r>
  <r>
    <x v="0"/>
    <s v="IND"/>
    <x v="0"/>
    <x v="0"/>
    <x v="35"/>
    <s v="CPV"/>
    <x v="6"/>
    <x v="23"/>
    <n v="6"/>
    <x v="8"/>
    <n v="0"/>
  </r>
  <r>
    <x v="0"/>
    <s v="IND"/>
    <x v="0"/>
    <x v="0"/>
    <x v="36"/>
    <s v="CYM"/>
    <x v="3"/>
    <x v="2"/>
    <n v="2"/>
    <x v="19"/>
    <n v="16"/>
  </r>
  <r>
    <x v="0"/>
    <s v="IND"/>
    <x v="0"/>
    <x v="0"/>
    <x v="37"/>
    <s v="CAF"/>
    <x v="6"/>
    <x v="24"/>
    <n v="5"/>
    <x v="3"/>
    <n v="0"/>
  </r>
  <r>
    <x v="0"/>
    <s v="IND"/>
    <x v="0"/>
    <x v="0"/>
    <x v="38"/>
    <s v="TCD"/>
    <x v="26"/>
    <x v="25"/>
    <n v="528"/>
    <x v="27"/>
    <n v="666"/>
  </r>
  <r>
    <x v="0"/>
    <s v="IND"/>
    <x v="0"/>
    <x v="0"/>
    <x v="39"/>
    <s v="CHI"/>
    <x v="27"/>
    <x v="26"/>
    <s v=".."/>
    <x v="28"/>
    <s v=".."/>
  </r>
  <r>
    <x v="0"/>
    <s v="IND"/>
    <x v="0"/>
    <x v="0"/>
    <x v="40"/>
    <s v="CHL"/>
    <x v="28"/>
    <x v="27"/>
    <n v="55"/>
    <x v="29"/>
    <n v="183"/>
  </r>
  <r>
    <x v="0"/>
    <s v="IND"/>
    <x v="0"/>
    <x v="0"/>
    <x v="41"/>
    <s v="CHN"/>
    <x v="29"/>
    <x v="28"/>
    <n v="53"/>
    <x v="30"/>
    <n v="3884"/>
  </r>
  <r>
    <x v="0"/>
    <s v="IND"/>
    <x v="0"/>
    <x v="0"/>
    <x v="42"/>
    <s v="COL"/>
    <x v="30"/>
    <x v="29"/>
    <n v="23"/>
    <x v="31"/>
    <n v="63"/>
  </r>
  <r>
    <x v="0"/>
    <s v="IND"/>
    <x v="0"/>
    <x v="0"/>
    <x v="43"/>
    <s v="COM"/>
    <x v="3"/>
    <x v="1"/>
    <n v="9"/>
    <x v="32"/>
    <n v="47"/>
  </r>
  <r>
    <x v="0"/>
    <s v="IND"/>
    <x v="0"/>
    <x v="0"/>
    <x v="44"/>
    <s v="COD"/>
    <x v="31"/>
    <x v="30"/>
    <n v="21955"/>
    <x v="33"/>
    <n v="12630"/>
  </r>
  <r>
    <x v="0"/>
    <s v="IND"/>
    <x v="0"/>
    <x v="0"/>
    <x v="45"/>
    <s v="COG"/>
    <x v="32"/>
    <x v="31"/>
    <n v="169"/>
    <x v="34"/>
    <n v="51"/>
  </r>
  <r>
    <x v="0"/>
    <s v="IND"/>
    <x v="0"/>
    <x v="0"/>
    <x v="46"/>
    <s v="COK"/>
    <x v="3"/>
    <x v="2"/>
    <n v="0"/>
    <x v="3"/>
    <n v="5"/>
  </r>
  <r>
    <x v="0"/>
    <s v="IND"/>
    <x v="0"/>
    <x v="0"/>
    <x v="47"/>
    <s v="CRI"/>
    <x v="6"/>
    <x v="24"/>
    <n v="5"/>
    <x v="35"/>
    <n v="16"/>
  </r>
  <r>
    <x v="0"/>
    <s v="IND"/>
    <x v="0"/>
    <x v="0"/>
    <x v="48"/>
    <s v="CIV"/>
    <x v="33"/>
    <x v="32"/>
    <n v="121"/>
    <x v="36"/>
    <n v="16"/>
  </r>
  <r>
    <x v="0"/>
    <s v="IND"/>
    <x v="0"/>
    <x v="0"/>
    <x v="49"/>
    <s v="HRV"/>
    <x v="3"/>
    <x v="2"/>
    <n v="0"/>
    <x v="37"/>
    <n v="2"/>
  </r>
  <r>
    <x v="0"/>
    <s v="IND"/>
    <x v="0"/>
    <x v="0"/>
    <x v="50"/>
    <s v="CUB"/>
    <x v="34"/>
    <x v="33"/>
    <n v="139"/>
    <x v="38"/>
    <n v="11"/>
  </r>
  <r>
    <x v="0"/>
    <s v="IND"/>
    <x v="0"/>
    <x v="0"/>
    <x v="51"/>
    <s v="CYP"/>
    <x v="18"/>
    <x v="34"/>
    <n v="23"/>
    <x v="39"/>
    <n v="522"/>
  </r>
  <r>
    <x v="0"/>
    <s v="IND"/>
    <x v="0"/>
    <x v="0"/>
    <x v="52"/>
    <s v="CZE"/>
    <x v="35"/>
    <x v="16"/>
    <n v="4"/>
    <x v="40"/>
    <n v="86"/>
  </r>
  <r>
    <x v="0"/>
    <s v="IND"/>
    <x v="0"/>
    <x v="0"/>
    <x v="53"/>
    <s v="DNK"/>
    <x v="36"/>
    <x v="35"/>
    <n v="943"/>
    <x v="41"/>
    <n v="2556"/>
  </r>
  <r>
    <x v="0"/>
    <s v="IND"/>
    <x v="0"/>
    <x v="0"/>
    <x v="54"/>
    <s v="DJI"/>
    <x v="16"/>
    <x v="18"/>
    <n v="40"/>
    <x v="42"/>
    <n v="85"/>
  </r>
  <r>
    <x v="0"/>
    <s v="IND"/>
    <x v="0"/>
    <x v="0"/>
    <x v="55"/>
    <s v="DMA"/>
    <x v="35"/>
    <x v="1"/>
    <n v="0"/>
    <x v="43"/>
    <n v="6"/>
  </r>
  <r>
    <x v="0"/>
    <s v="IND"/>
    <x v="0"/>
    <x v="0"/>
    <x v="56"/>
    <s v="DOM"/>
    <x v="37"/>
    <x v="36"/>
    <n v="125"/>
    <x v="44"/>
    <n v="161"/>
  </r>
  <r>
    <x v="0"/>
    <s v="IND"/>
    <x v="0"/>
    <x v="0"/>
    <x v="57"/>
    <s v="ECU"/>
    <x v="1"/>
    <x v="1"/>
    <n v="4"/>
    <x v="43"/>
    <n v="27"/>
  </r>
  <r>
    <x v="0"/>
    <s v="IND"/>
    <x v="0"/>
    <x v="0"/>
    <x v="58"/>
    <s v="EGY"/>
    <x v="38"/>
    <x v="37"/>
    <n v="203"/>
    <x v="25"/>
    <n v="329"/>
  </r>
  <r>
    <x v="0"/>
    <s v="IND"/>
    <x v="0"/>
    <x v="0"/>
    <x v="59"/>
    <s v="SLV"/>
    <x v="1"/>
    <x v="24"/>
    <n v="7"/>
    <x v="37"/>
    <n v="2"/>
  </r>
  <r>
    <x v="0"/>
    <s v="IND"/>
    <x v="0"/>
    <x v="0"/>
    <x v="60"/>
    <s v="GNQ"/>
    <x v="1"/>
    <x v="5"/>
    <n v="30"/>
    <x v="45"/>
    <n v="30"/>
  </r>
  <r>
    <x v="0"/>
    <s v="IND"/>
    <x v="0"/>
    <x v="0"/>
    <x v="61"/>
    <s v="ERI"/>
    <x v="39"/>
    <x v="38"/>
    <n v="218"/>
    <x v="46"/>
    <n v="41"/>
  </r>
  <r>
    <x v="0"/>
    <s v="IND"/>
    <x v="0"/>
    <x v="0"/>
    <x v="62"/>
    <s v="EST"/>
    <x v="3"/>
    <x v="2"/>
    <n v="0"/>
    <x v="8"/>
    <n v="18"/>
  </r>
  <r>
    <x v="0"/>
    <s v="IND"/>
    <x v="0"/>
    <x v="0"/>
    <x v="63"/>
    <s v="ETH"/>
    <x v="40"/>
    <x v="39"/>
    <n v="509"/>
    <x v="47"/>
    <n v="584"/>
  </r>
  <r>
    <x v="0"/>
    <s v="IND"/>
    <x v="0"/>
    <x v="0"/>
    <x v="64"/>
    <s v="FRO"/>
    <x v="3"/>
    <x v="2"/>
    <n v="0"/>
    <x v="8"/>
    <n v="2"/>
  </r>
  <r>
    <x v="0"/>
    <s v="IND"/>
    <x v="0"/>
    <x v="0"/>
    <x v="65"/>
    <s v="FLK"/>
    <x v="3"/>
    <x v="2"/>
    <n v="0"/>
    <x v="8"/>
    <n v="0"/>
  </r>
  <r>
    <x v="0"/>
    <s v="IND"/>
    <x v="0"/>
    <x v="0"/>
    <x v="66"/>
    <s v="FJI"/>
    <x v="41"/>
    <x v="40"/>
    <n v="2218"/>
    <x v="48"/>
    <n v="2345"/>
  </r>
  <r>
    <x v="0"/>
    <s v="IND"/>
    <x v="0"/>
    <x v="0"/>
    <x v="67"/>
    <s v="FIN"/>
    <x v="13"/>
    <x v="41"/>
    <n v="90"/>
    <x v="49"/>
    <n v="424"/>
  </r>
  <r>
    <x v="0"/>
    <s v="IND"/>
    <x v="0"/>
    <x v="0"/>
    <x v="68"/>
    <s v="FRA"/>
    <x v="42"/>
    <x v="42"/>
    <n v="7211"/>
    <x v="50"/>
    <n v="69004"/>
  </r>
  <r>
    <x v="0"/>
    <s v="IND"/>
    <x v="0"/>
    <x v="0"/>
    <x v="69"/>
    <s v="GUF"/>
    <x v="18"/>
    <x v="2"/>
    <n v="0"/>
    <x v="2"/>
    <n v="2"/>
  </r>
  <r>
    <x v="0"/>
    <s v="IND"/>
    <x v="0"/>
    <x v="0"/>
    <x v="70"/>
    <s v="PYF"/>
    <x v="1"/>
    <x v="1"/>
    <n v="3"/>
    <x v="51"/>
    <n v="13"/>
  </r>
  <r>
    <x v="0"/>
    <s v="IND"/>
    <x v="0"/>
    <x v="0"/>
    <x v="71"/>
    <s v="GAB"/>
    <x v="43"/>
    <x v="43"/>
    <n v="46"/>
    <x v="52"/>
    <n v="94"/>
  </r>
  <r>
    <x v="0"/>
    <s v="IND"/>
    <x v="0"/>
    <x v="0"/>
    <x v="72"/>
    <s v="GMB"/>
    <x v="44"/>
    <x v="44"/>
    <n v="178"/>
    <x v="53"/>
    <n v="423"/>
  </r>
  <r>
    <x v="0"/>
    <s v="IND"/>
    <x v="0"/>
    <x v="0"/>
    <x v="73"/>
    <s v="GEO"/>
    <x v="3"/>
    <x v="2"/>
    <n v="0"/>
    <x v="8"/>
    <n v="0"/>
  </r>
  <r>
    <x v="0"/>
    <s v="IND"/>
    <x v="0"/>
    <x v="0"/>
    <x v="74"/>
    <s v="DEU"/>
    <x v="45"/>
    <x v="45"/>
    <n v="7126"/>
    <x v="54"/>
    <n v="10665"/>
  </r>
  <r>
    <x v="0"/>
    <s v="IND"/>
    <x v="0"/>
    <x v="0"/>
    <x v="75"/>
    <s v="GHA"/>
    <x v="46"/>
    <x v="46"/>
    <n v="310"/>
    <x v="55"/>
    <n v="1873"/>
  </r>
  <r>
    <x v="0"/>
    <s v="IND"/>
    <x v="0"/>
    <x v="0"/>
    <x v="76"/>
    <s v="GIB"/>
    <x v="8"/>
    <x v="1"/>
    <n v="13"/>
    <x v="2"/>
    <n v="18"/>
  </r>
  <r>
    <x v="0"/>
    <s v="IND"/>
    <x v="0"/>
    <x v="0"/>
    <x v="77"/>
    <s v="GRC"/>
    <x v="29"/>
    <x v="47"/>
    <n v="121"/>
    <x v="56"/>
    <n v="476"/>
  </r>
  <r>
    <x v="0"/>
    <s v="IND"/>
    <x v="0"/>
    <x v="0"/>
    <x v="78"/>
    <s v="GRL"/>
    <x v="3"/>
    <x v="1"/>
    <n v="3"/>
    <x v="3"/>
    <n v="2"/>
  </r>
  <r>
    <x v="0"/>
    <s v="IND"/>
    <x v="0"/>
    <x v="0"/>
    <x v="79"/>
    <s v="GRD"/>
    <x v="18"/>
    <x v="1"/>
    <n v="0"/>
    <x v="43"/>
    <n v="8"/>
  </r>
  <r>
    <x v="0"/>
    <s v="IND"/>
    <x v="0"/>
    <x v="0"/>
    <x v="80"/>
    <s v="GLP"/>
    <x v="13"/>
    <x v="34"/>
    <n v="40"/>
    <x v="57"/>
    <n v="90"/>
  </r>
  <r>
    <x v="0"/>
    <s v="IND"/>
    <x v="0"/>
    <x v="0"/>
    <x v="81"/>
    <s v="GUM"/>
    <x v="47"/>
    <x v="48"/>
    <n v="6"/>
    <x v="58"/>
    <n v="55"/>
  </r>
  <r>
    <x v="0"/>
    <s v="IND"/>
    <x v="0"/>
    <x v="0"/>
    <x v="82"/>
    <s v="GTM"/>
    <x v="3"/>
    <x v="24"/>
    <n v="6"/>
    <x v="1"/>
    <n v="8"/>
  </r>
  <r>
    <x v="0"/>
    <s v="IND"/>
    <x v="0"/>
    <x v="0"/>
    <x v="83"/>
    <s v="GIN"/>
    <x v="29"/>
    <x v="49"/>
    <n v="36"/>
    <x v="59"/>
    <n v="24"/>
  </r>
  <r>
    <x v="0"/>
    <s v="IND"/>
    <x v="0"/>
    <x v="0"/>
    <x v="84"/>
    <s v="GNB"/>
    <x v="4"/>
    <x v="1"/>
    <n v="2"/>
    <x v="43"/>
    <n v="3"/>
  </r>
  <r>
    <x v="0"/>
    <s v="IND"/>
    <x v="0"/>
    <x v="0"/>
    <x v="85"/>
    <s v="GUY"/>
    <x v="4"/>
    <x v="50"/>
    <n v="170"/>
    <x v="5"/>
    <n v="0"/>
  </r>
  <r>
    <x v="0"/>
    <s v="IND"/>
    <x v="0"/>
    <x v="0"/>
    <x v="86"/>
    <s v="HTI"/>
    <x v="30"/>
    <x v="16"/>
    <n v="5"/>
    <x v="51"/>
    <n v="9"/>
  </r>
  <r>
    <x v="0"/>
    <s v="IND"/>
    <x v="0"/>
    <x v="0"/>
    <x v="87"/>
    <s v="HND"/>
    <x v="48"/>
    <x v="7"/>
    <n v="16"/>
    <x v="39"/>
    <n v="6"/>
  </r>
  <r>
    <x v="0"/>
    <s v="IND"/>
    <x v="0"/>
    <x v="0"/>
    <x v="88"/>
    <s v="HKG"/>
    <x v="15"/>
    <x v="51"/>
    <n v="439"/>
    <x v="60"/>
    <n v="45220"/>
  </r>
  <r>
    <x v="0"/>
    <s v="IND"/>
    <x v="0"/>
    <x v="0"/>
    <x v="89"/>
    <s v="HUN"/>
    <x v="24"/>
    <x v="52"/>
    <n v="215"/>
    <x v="61"/>
    <n v="182"/>
  </r>
  <r>
    <x v="0"/>
    <s v="IND"/>
    <x v="0"/>
    <x v="0"/>
    <x v="90"/>
    <s v="ISL"/>
    <x v="4"/>
    <x v="2"/>
    <n v="17"/>
    <x v="62"/>
    <n v="83"/>
  </r>
  <r>
    <x v="0"/>
    <s v="IND"/>
    <x v="0"/>
    <x v="0"/>
    <x v="91"/>
    <s v="IND"/>
    <x v="3"/>
    <x v="2"/>
    <n v="0"/>
    <x v="8"/>
    <n v="0"/>
  </r>
  <r>
    <x v="0"/>
    <s v="IND"/>
    <x v="0"/>
    <x v="0"/>
    <x v="92"/>
    <s v="IDN"/>
    <x v="49"/>
    <x v="53"/>
    <n v="11761"/>
    <x v="63"/>
    <n v="2729"/>
  </r>
  <r>
    <x v="0"/>
    <s v="IND"/>
    <x v="0"/>
    <x v="0"/>
    <x v="93"/>
    <s v="IRN"/>
    <x v="50"/>
    <x v="54"/>
    <n v="305"/>
    <x v="64"/>
    <n v="547"/>
  </r>
  <r>
    <x v="0"/>
    <s v="IND"/>
    <x v="0"/>
    <x v="0"/>
    <x v="94"/>
    <s v="IRQ"/>
    <x v="51"/>
    <x v="55"/>
    <n v="202"/>
    <x v="65"/>
    <n v="23"/>
  </r>
  <r>
    <x v="0"/>
    <s v="IND"/>
    <x v="0"/>
    <x v="0"/>
    <x v="95"/>
    <s v="IRL"/>
    <x v="52"/>
    <x v="56"/>
    <n v="1357"/>
    <x v="66"/>
    <n v="1269"/>
  </r>
  <r>
    <x v="0"/>
    <s v="IND"/>
    <x v="0"/>
    <x v="0"/>
    <x v="96"/>
    <s v="IMN"/>
    <x v="27"/>
    <x v="26"/>
    <s v=".."/>
    <x v="28"/>
    <s v=".."/>
  </r>
  <r>
    <x v="0"/>
    <s v="IND"/>
    <x v="0"/>
    <x v="0"/>
    <x v="97"/>
    <s v="ISR"/>
    <x v="53"/>
    <x v="57"/>
    <n v="10425"/>
    <x v="67"/>
    <n v="6988"/>
  </r>
  <r>
    <x v="0"/>
    <s v="IND"/>
    <x v="0"/>
    <x v="0"/>
    <x v="98"/>
    <s v="ITA"/>
    <x v="54"/>
    <x v="58"/>
    <n v="649"/>
    <x v="68"/>
    <n v="19950"/>
  </r>
  <r>
    <x v="0"/>
    <s v="IND"/>
    <x v="0"/>
    <x v="0"/>
    <x v="99"/>
    <s v="JAM"/>
    <x v="55"/>
    <x v="59"/>
    <n v="327"/>
    <x v="69"/>
    <n v="452"/>
  </r>
  <r>
    <x v="0"/>
    <s v="IND"/>
    <x v="0"/>
    <x v="0"/>
    <x v="100"/>
    <s v="JPN"/>
    <x v="44"/>
    <x v="60"/>
    <n v="826"/>
    <x v="70"/>
    <n v="2339"/>
  </r>
  <r>
    <x v="0"/>
    <s v="IND"/>
    <x v="0"/>
    <x v="0"/>
    <x v="101"/>
    <s v="JOR"/>
    <x v="56"/>
    <x v="61"/>
    <n v="100"/>
    <x v="71"/>
    <n v="589"/>
  </r>
  <r>
    <x v="0"/>
    <s v="IND"/>
    <x v="0"/>
    <x v="0"/>
    <x v="102"/>
    <s v="KAZ"/>
    <x v="3"/>
    <x v="2"/>
    <n v="0"/>
    <x v="8"/>
    <n v="0"/>
  </r>
  <r>
    <x v="0"/>
    <s v="IND"/>
    <x v="0"/>
    <x v="0"/>
    <x v="103"/>
    <s v="KEN"/>
    <x v="57"/>
    <x v="62"/>
    <n v="5300"/>
    <x v="72"/>
    <n v="249"/>
  </r>
  <r>
    <x v="0"/>
    <s v="IND"/>
    <x v="0"/>
    <x v="0"/>
    <x v="104"/>
    <s v="KIR"/>
    <x v="1"/>
    <x v="2"/>
    <n v="5"/>
    <x v="8"/>
    <n v="6"/>
  </r>
  <r>
    <x v="0"/>
    <s v="IND"/>
    <x v="0"/>
    <x v="0"/>
    <x v="105"/>
    <s v="PRK"/>
    <x v="3"/>
    <x v="63"/>
    <n v="14"/>
    <x v="73"/>
    <n v="358"/>
  </r>
  <r>
    <x v="0"/>
    <s v="IND"/>
    <x v="0"/>
    <x v="0"/>
    <x v="106"/>
    <s v="KOR"/>
    <x v="3"/>
    <x v="1"/>
    <n v="0"/>
    <x v="1"/>
    <n v="299"/>
  </r>
  <r>
    <x v="0"/>
    <s v="IND"/>
    <x v="0"/>
    <x v="0"/>
    <x v="107"/>
    <s v="XKX"/>
    <x v="27"/>
    <x v="26"/>
    <s v=".."/>
    <x v="28"/>
    <s v=".."/>
  </r>
  <r>
    <x v="0"/>
    <s v="IND"/>
    <x v="0"/>
    <x v="0"/>
    <x v="108"/>
    <s v="KWT"/>
    <x v="58"/>
    <x v="64"/>
    <n v="25914"/>
    <x v="74"/>
    <n v="16195"/>
  </r>
  <r>
    <x v="0"/>
    <s v="IND"/>
    <x v="0"/>
    <x v="0"/>
    <x v="109"/>
    <s v="KGZ"/>
    <x v="3"/>
    <x v="2"/>
    <n v="0"/>
    <x v="8"/>
    <n v="29"/>
  </r>
  <r>
    <x v="0"/>
    <s v="IND"/>
    <x v="0"/>
    <x v="0"/>
    <x v="110"/>
    <s v="LAO"/>
    <x v="59"/>
    <x v="7"/>
    <n v="13"/>
    <x v="25"/>
    <n v="12"/>
  </r>
  <r>
    <x v="0"/>
    <s v="IND"/>
    <x v="0"/>
    <x v="0"/>
    <x v="111"/>
    <s v="LVA"/>
    <x v="3"/>
    <x v="2"/>
    <n v="0"/>
    <x v="8"/>
    <n v="14"/>
  </r>
  <r>
    <x v="0"/>
    <s v="IND"/>
    <x v="0"/>
    <x v="0"/>
    <x v="112"/>
    <s v="LBN"/>
    <x v="60"/>
    <x v="65"/>
    <n v="493"/>
    <x v="75"/>
    <n v="11108"/>
  </r>
  <r>
    <x v="0"/>
    <s v="IND"/>
    <x v="0"/>
    <x v="0"/>
    <x v="113"/>
    <s v="LSO"/>
    <x v="61"/>
    <x v="44"/>
    <n v="17"/>
    <x v="76"/>
    <n v="58"/>
  </r>
  <r>
    <x v="0"/>
    <s v="IND"/>
    <x v="0"/>
    <x v="0"/>
    <x v="114"/>
    <s v="LBR"/>
    <x v="62"/>
    <x v="66"/>
    <n v="644"/>
    <x v="77"/>
    <n v="657"/>
  </r>
  <r>
    <x v="0"/>
    <s v="IND"/>
    <x v="0"/>
    <x v="0"/>
    <x v="115"/>
    <s v="LBY"/>
    <x v="6"/>
    <x v="67"/>
    <n v="73"/>
    <x v="78"/>
    <n v="129"/>
  </r>
  <r>
    <x v="0"/>
    <s v="IND"/>
    <x v="0"/>
    <x v="0"/>
    <x v="116"/>
    <s v="LIE"/>
    <x v="3"/>
    <x v="2"/>
    <n v="0"/>
    <x v="8"/>
    <n v="3"/>
  </r>
  <r>
    <x v="0"/>
    <s v="IND"/>
    <x v="0"/>
    <x v="0"/>
    <x v="117"/>
    <s v="LTU"/>
    <x v="3"/>
    <x v="2"/>
    <n v="0"/>
    <x v="8"/>
    <n v="11"/>
  </r>
  <r>
    <x v="0"/>
    <s v="IND"/>
    <x v="0"/>
    <x v="0"/>
    <x v="118"/>
    <s v="LUX"/>
    <x v="63"/>
    <x v="68"/>
    <n v="99"/>
    <x v="79"/>
    <n v="216"/>
  </r>
  <r>
    <x v="0"/>
    <s v="IND"/>
    <x v="0"/>
    <x v="0"/>
    <x v="119"/>
    <s v="MAC"/>
    <x v="64"/>
    <x v="67"/>
    <n v="127"/>
    <x v="80"/>
    <n v="189"/>
  </r>
  <r>
    <x v="0"/>
    <s v="IND"/>
    <x v="0"/>
    <x v="0"/>
    <x v="120"/>
    <s v="MKD"/>
    <x v="59"/>
    <x v="69"/>
    <n v="21"/>
    <x v="81"/>
    <n v="754"/>
  </r>
  <r>
    <x v="0"/>
    <s v="IND"/>
    <x v="0"/>
    <x v="0"/>
    <x v="121"/>
    <s v="MDG"/>
    <x v="65"/>
    <x v="70"/>
    <n v="1955"/>
    <x v="82"/>
    <n v="3118"/>
  </r>
  <r>
    <x v="0"/>
    <s v="IND"/>
    <x v="0"/>
    <x v="0"/>
    <x v="122"/>
    <s v="MWI"/>
    <x v="66"/>
    <x v="71"/>
    <n v="60"/>
    <x v="58"/>
    <n v="58"/>
  </r>
  <r>
    <x v="0"/>
    <s v="IND"/>
    <x v="0"/>
    <x v="0"/>
    <x v="123"/>
    <s v="MYS"/>
    <x v="67"/>
    <x v="72"/>
    <n v="37436"/>
    <x v="83"/>
    <n v="29759"/>
  </r>
  <r>
    <x v="0"/>
    <s v="IND"/>
    <x v="0"/>
    <x v="0"/>
    <x v="124"/>
    <s v="MDV"/>
    <x v="68"/>
    <x v="73"/>
    <n v="113"/>
    <x v="84"/>
    <n v="181"/>
  </r>
  <r>
    <x v="0"/>
    <s v="IND"/>
    <x v="0"/>
    <x v="0"/>
    <x v="125"/>
    <s v="MLI"/>
    <x v="69"/>
    <x v="74"/>
    <n v="25"/>
    <x v="85"/>
    <n v="1"/>
  </r>
  <r>
    <x v="0"/>
    <s v="IND"/>
    <x v="0"/>
    <x v="0"/>
    <x v="126"/>
    <s v="MLT"/>
    <x v="1"/>
    <x v="2"/>
    <n v="2"/>
    <x v="43"/>
    <n v="11"/>
  </r>
  <r>
    <x v="0"/>
    <s v="IND"/>
    <x v="0"/>
    <x v="0"/>
    <x v="127"/>
    <s v="MHL"/>
    <x v="4"/>
    <x v="1"/>
    <n v="2"/>
    <x v="3"/>
    <n v="3"/>
  </r>
  <r>
    <x v="0"/>
    <s v="IND"/>
    <x v="0"/>
    <x v="0"/>
    <x v="128"/>
    <s v="MTQ"/>
    <x v="2"/>
    <x v="24"/>
    <n v="11"/>
    <x v="86"/>
    <n v="28"/>
  </r>
  <r>
    <x v="0"/>
    <s v="IND"/>
    <x v="0"/>
    <x v="0"/>
    <x v="129"/>
    <s v="MRT"/>
    <x v="3"/>
    <x v="2"/>
    <n v="0"/>
    <x v="43"/>
    <n v="4"/>
  </r>
  <r>
    <x v="0"/>
    <s v="IND"/>
    <x v="0"/>
    <x v="0"/>
    <x v="130"/>
    <s v="MUS"/>
    <x v="70"/>
    <x v="75"/>
    <n v="526"/>
    <x v="87"/>
    <n v="1481"/>
  </r>
  <r>
    <x v="0"/>
    <s v="IND"/>
    <x v="0"/>
    <x v="0"/>
    <x v="131"/>
    <s v="MYT"/>
    <x v="4"/>
    <x v="24"/>
    <n v="7"/>
    <x v="23"/>
    <n v="40"/>
  </r>
  <r>
    <x v="0"/>
    <s v="IND"/>
    <x v="0"/>
    <x v="0"/>
    <x v="132"/>
    <s v="MEX"/>
    <x v="43"/>
    <x v="76"/>
    <n v="40"/>
    <x v="31"/>
    <n v="168"/>
  </r>
  <r>
    <x v="0"/>
    <s v="IND"/>
    <x v="0"/>
    <x v="0"/>
    <x v="133"/>
    <s v="FSM"/>
    <x v="3"/>
    <x v="2"/>
    <n v="2"/>
    <x v="3"/>
    <n v="3"/>
  </r>
  <r>
    <x v="0"/>
    <s v="IND"/>
    <x v="0"/>
    <x v="0"/>
    <x v="134"/>
    <s v="MDA"/>
    <x v="3"/>
    <x v="2"/>
    <n v="0"/>
    <x v="8"/>
    <n v="0"/>
  </r>
  <r>
    <x v="0"/>
    <s v="IND"/>
    <x v="0"/>
    <x v="0"/>
    <x v="135"/>
    <s v="MCO"/>
    <x v="29"/>
    <x v="77"/>
    <n v="139"/>
    <x v="88"/>
    <n v="191"/>
  </r>
  <r>
    <x v="0"/>
    <s v="IND"/>
    <x v="0"/>
    <x v="0"/>
    <x v="136"/>
    <s v="MNG"/>
    <x v="6"/>
    <x v="5"/>
    <n v="8"/>
    <x v="89"/>
    <n v="14"/>
  </r>
  <r>
    <x v="0"/>
    <s v="IND"/>
    <x v="0"/>
    <x v="0"/>
    <x v="137"/>
    <s v="MNE"/>
    <x v="27"/>
    <x v="26"/>
    <s v=".."/>
    <x v="28"/>
    <s v=".."/>
  </r>
  <r>
    <x v="0"/>
    <s v="IND"/>
    <x v="0"/>
    <x v="0"/>
    <x v="138"/>
    <s v="MSR"/>
    <x v="3"/>
    <x v="2"/>
    <n v="0"/>
    <x v="4"/>
    <n v="0"/>
  </r>
  <r>
    <x v="0"/>
    <s v="IND"/>
    <x v="0"/>
    <x v="0"/>
    <x v="139"/>
    <s v="MAR"/>
    <x v="71"/>
    <x v="1"/>
    <n v="1"/>
    <x v="2"/>
    <n v="1"/>
  </r>
  <r>
    <x v="0"/>
    <s v="IND"/>
    <x v="0"/>
    <x v="0"/>
    <x v="140"/>
    <s v="MOZ"/>
    <x v="72"/>
    <x v="78"/>
    <n v="389"/>
    <x v="90"/>
    <n v="2986"/>
  </r>
  <r>
    <x v="0"/>
    <s v="IND"/>
    <x v="0"/>
    <x v="0"/>
    <x v="141"/>
    <s v="MMR"/>
    <x v="73"/>
    <x v="79"/>
    <n v="30637"/>
    <x v="91"/>
    <n v="16917"/>
  </r>
  <r>
    <x v="0"/>
    <s v="IND"/>
    <x v="0"/>
    <x v="0"/>
    <x v="142"/>
    <s v="NAM"/>
    <x v="74"/>
    <x v="80"/>
    <n v="101"/>
    <x v="92"/>
    <n v="169"/>
  </r>
  <r>
    <x v="0"/>
    <s v="IND"/>
    <x v="0"/>
    <x v="0"/>
    <x v="143"/>
    <s v="NRU"/>
    <x v="3"/>
    <x v="81"/>
    <n v="18"/>
    <x v="59"/>
    <n v="8"/>
  </r>
  <r>
    <x v="0"/>
    <s v="IND"/>
    <x v="0"/>
    <x v="0"/>
    <x v="144"/>
    <s v="NPL"/>
    <x v="75"/>
    <x v="82"/>
    <n v="160954"/>
    <x v="93"/>
    <n v="399609"/>
  </r>
  <r>
    <x v="0"/>
    <s v="IND"/>
    <x v="0"/>
    <x v="0"/>
    <x v="145"/>
    <s v="NLD"/>
    <x v="59"/>
    <x v="83"/>
    <n v="956"/>
    <x v="94"/>
    <n v="5177"/>
  </r>
  <r>
    <x v="0"/>
    <s v="IND"/>
    <x v="0"/>
    <x v="0"/>
    <x v="146"/>
    <s v="ANT"/>
    <x v="76"/>
    <x v="84"/>
    <n v="41"/>
    <x v="95"/>
    <n v="29"/>
  </r>
  <r>
    <x v="0"/>
    <s v="IND"/>
    <x v="0"/>
    <x v="0"/>
    <x v="147"/>
    <s v="NCL"/>
    <x v="13"/>
    <x v="68"/>
    <n v="42"/>
    <x v="96"/>
    <n v="36"/>
  </r>
  <r>
    <x v="0"/>
    <s v="IND"/>
    <x v="0"/>
    <x v="0"/>
    <x v="148"/>
    <s v="NZL"/>
    <x v="77"/>
    <x v="85"/>
    <n v="3029"/>
    <x v="97"/>
    <n v="10049"/>
  </r>
  <r>
    <x v="0"/>
    <s v="IND"/>
    <x v="0"/>
    <x v="0"/>
    <x v="149"/>
    <s v="NIC"/>
    <x v="1"/>
    <x v="1"/>
    <n v="3"/>
    <x v="3"/>
    <n v="3"/>
  </r>
  <r>
    <x v="0"/>
    <s v="IND"/>
    <x v="0"/>
    <x v="0"/>
    <x v="150"/>
    <s v="NER"/>
    <x v="78"/>
    <x v="86"/>
    <n v="373"/>
    <x v="98"/>
    <n v="77"/>
  </r>
  <r>
    <x v="0"/>
    <s v="IND"/>
    <x v="0"/>
    <x v="0"/>
    <x v="151"/>
    <s v="NGA"/>
    <x v="79"/>
    <x v="87"/>
    <n v="2258"/>
    <x v="99"/>
    <n v="1225"/>
  </r>
  <r>
    <x v="0"/>
    <s v="IND"/>
    <x v="0"/>
    <x v="0"/>
    <x v="152"/>
    <s v="NIU"/>
    <x v="3"/>
    <x v="2"/>
    <n v="0"/>
    <x v="8"/>
    <n v="0"/>
  </r>
  <r>
    <x v="0"/>
    <s v="IND"/>
    <x v="0"/>
    <x v="0"/>
    <x v="153"/>
    <s v="NFK"/>
    <x v="3"/>
    <x v="2"/>
    <n v="0"/>
    <x v="8"/>
    <n v="1"/>
  </r>
  <r>
    <x v="0"/>
    <s v="IND"/>
    <x v="0"/>
    <x v="0"/>
    <x v="154"/>
    <s v="MNP"/>
    <x v="3"/>
    <x v="2"/>
    <n v="1"/>
    <x v="100"/>
    <n v="94"/>
  </r>
  <r>
    <x v="0"/>
    <s v="IND"/>
    <x v="0"/>
    <x v="0"/>
    <x v="155"/>
    <s v="NOR"/>
    <x v="80"/>
    <x v="88"/>
    <n v="821"/>
    <x v="101"/>
    <n v="2737"/>
  </r>
  <r>
    <x v="0"/>
    <s v="IND"/>
    <x v="0"/>
    <x v="0"/>
    <x v="156"/>
    <s v="OMN"/>
    <x v="81"/>
    <x v="89"/>
    <n v="11301"/>
    <x v="102"/>
    <n v="47716"/>
  </r>
  <r>
    <x v="0"/>
    <s v="IND"/>
    <x v="0"/>
    <x v="0"/>
    <x v="157"/>
    <s v="PAK"/>
    <x v="82"/>
    <x v="90"/>
    <n v="1802811"/>
    <x v="103"/>
    <n v="1138971"/>
  </r>
  <r>
    <x v="0"/>
    <s v="IND"/>
    <x v="0"/>
    <x v="0"/>
    <x v="158"/>
    <s v="PLW"/>
    <x v="3"/>
    <x v="2"/>
    <n v="0"/>
    <x v="43"/>
    <n v="3"/>
  </r>
  <r>
    <x v="0"/>
    <s v="IND"/>
    <x v="0"/>
    <x v="0"/>
    <x v="159"/>
    <s v="PAN"/>
    <x v="83"/>
    <x v="91"/>
    <n v="344"/>
    <x v="104"/>
    <n v="886"/>
  </r>
  <r>
    <x v="0"/>
    <s v="IND"/>
    <x v="0"/>
    <x v="0"/>
    <x v="160"/>
    <s v="PNG"/>
    <x v="84"/>
    <x v="92"/>
    <n v="227"/>
    <x v="92"/>
    <n v="117"/>
  </r>
  <r>
    <x v="0"/>
    <s v="IND"/>
    <x v="0"/>
    <x v="0"/>
    <x v="161"/>
    <s v="PRY"/>
    <x v="3"/>
    <x v="2"/>
    <n v="8"/>
    <x v="37"/>
    <n v="41"/>
  </r>
  <r>
    <x v="0"/>
    <s v="IND"/>
    <x v="0"/>
    <x v="0"/>
    <x v="162"/>
    <s v="PER"/>
    <x v="13"/>
    <x v="93"/>
    <n v="17"/>
    <x v="105"/>
    <n v="53"/>
  </r>
  <r>
    <x v="0"/>
    <s v="IND"/>
    <x v="0"/>
    <x v="0"/>
    <x v="163"/>
    <s v="PHL"/>
    <x v="85"/>
    <x v="94"/>
    <n v="1017"/>
    <x v="106"/>
    <n v="6471"/>
  </r>
  <r>
    <x v="0"/>
    <s v="IND"/>
    <x v="0"/>
    <x v="0"/>
    <x v="164"/>
    <s v="POL"/>
    <x v="18"/>
    <x v="24"/>
    <n v="39"/>
    <x v="107"/>
    <n v="103"/>
  </r>
  <r>
    <x v="0"/>
    <s v="IND"/>
    <x v="0"/>
    <x v="0"/>
    <x v="165"/>
    <s v="PRT"/>
    <x v="86"/>
    <x v="95"/>
    <n v="2069"/>
    <x v="108"/>
    <n v="3227"/>
  </r>
  <r>
    <x v="0"/>
    <s v="IND"/>
    <x v="0"/>
    <x v="0"/>
    <x v="166"/>
    <s v="PRI"/>
    <x v="16"/>
    <x v="96"/>
    <n v="45"/>
    <x v="109"/>
    <n v="433"/>
  </r>
  <r>
    <x v="0"/>
    <s v="IND"/>
    <x v="0"/>
    <x v="0"/>
    <x v="167"/>
    <s v="QAT"/>
    <x v="44"/>
    <x v="97"/>
    <n v="3629"/>
    <x v="110"/>
    <n v="6616"/>
  </r>
  <r>
    <x v="0"/>
    <s v="IND"/>
    <x v="0"/>
    <x v="0"/>
    <x v="168"/>
    <s v="REU"/>
    <x v="87"/>
    <x v="98"/>
    <n v="95"/>
    <x v="111"/>
    <n v="210"/>
  </r>
  <r>
    <x v="0"/>
    <s v="IND"/>
    <x v="0"/>
    <x v="0"/>
    <x v="169"/>
    <s v="ROU"/>
    <x v="3"/>
    <x v="2"/>
    <n v="0"/>
    <x v="8"/>
    <n v="0"/>
  </r>
  <r>
    <x v="0"/>
    <s v="IND"/>
    <x v="0"/>
    <x v="0"/>
    <x v="170"/>
    <s v="RUS"/>
    <x v="3"/>
    <x v="2"/>
    <n v="0"/>
    <x v="8"/>
    <n v="4"/>
  </r>
  <r>
    <x v="0"/>
    <s v="IND"/>
    <x v="0"/>
    <x v="0"/>
    <x v="171"/>
    <s v="RWA"/>
    <x v="2"/>
    <x v="99"/>
    <n v="387"/>
    <x v="112"/>
    <n v="747"/>
  </r>
  <r>
    <x v="0"/>
    <s v="IND"/>
    <x v="0"/>
    <x v="0"/>
    <x v="172"/>
    <s v="SHN"/>
    <x v="1"/>
    <x v="1"/>
    <n v="0"/>
    <x v="2"/>
    <n v="1"/>
  </r>
  <r>
    <x v="0"/>
    <s v="IND"/>
    <x v="0"/>
    <x v="0"/>
    <x v="173"/>
    <s v="SPM"/>
    <x v="3"/>
    <x v="2"/>
    <n v="0"/>
    <x v="8"/>
    <n v="0"/>
  </r>
  <r>
    <x v="0"/>
    <s v="IND"/>
    <x v="0"/>
    <x v="0"/>
    <x v="174"/>
    <s v="WSM"/>
    <x v="3"/>
    <x v="2"/>
    <n v="1"/>
    <x v="2"/>
    <n v="3"/>
  </r>
  <r>
    <x v="0"/>
    <s v="IND"/>
    <x v="0"/>
    <x v="0"/>
    <x v="175"/>
    <s v="SMR"/>
    <x v="3"/>
    <x v="2"/>
    <n v="0"/>
    <x v="8"/>
    <n v="0"/>
  </r>
  <r>
    <x v="0"/>
    <s v="IND"/>
    <x v="0"/>
    <x v="0"/>
    <x v="176"/>
    <s v="STP"/>
    <x v="18"/>
    <x v="24"/>
    <n v="3"/>
    <x v="1"/>
    <n v="2"/>
  </r>
  <r>
    <x v="0"/>
    <s v="IND"/>
    <x v="0"/>
    <x v="0"/>
    <x v="177"/>
    <s v="SAU"/>
    <x v="88"/>
    <x v="100"/>
    <n v="67827"/>
    <x v="113"/>
    <n v="201950"/>
  </r>
  <r>
    <x v="0"/>
    <s v="IND"/>
    <x v="0"/>
    <x v="0"/>
    <x v="178"/>
    <s v="SEN"/>
    <x v="89"/>
    <x v="101"/>
    <n v="73"/>
    <x v="114"/>
    <n v="155"/>
  </r>
  <r>
    <x v="0"/>
    <s v="IND"/>
    <x v="0"/>
    <x v="0"/>
    <x v="179"/>
    <s v="SRB"/>
    <x v="27"/>
    <x v="26"/>
    <s v=".."/>
    <x v="28"/>
    <s v=".."/>
  </r>
  <r>
    <x v="0"/>
    <s v="IND"/>
    <x v="0"/>
    <x v="0"/>
    <x v="180"/>
    <s v="SCG"/>
    <x v="32"/>
    <x v="102"/>
    <n v="116"/>
    <x v="19"/>
    <n v="115"/>
  </r>
  <r>
    <x v="0"/>
    <s v="IND"/>
    <x v="0"/>
    <x v="0"/>
    <x v="181"/>
    <s v="SYC"/>
    <x v="4"/>
    <x v="103"/>
    <n v="233"/>
    <x v="115"/>
    <n v="583"/>
  </r>
  <r>
    <x v="0"/>
    <s v="IND"/>
    <x v="0"/>
    <x v="0"/>
    <x v="182"/>
    <s v="SLE"/>
    <x v="90"/>
    <x v="104"/>
    <n v="149"/>
    <x v="116"/>
    <n v="299"/>
  </r>
  <r>
    <x v="0"/>
    <s v="IND"/>
    <x v="0"/>
    <x v="0"/>
    <x v="183"/>
    <s v="SGP"/>
    <x v="91"/>
    <x v="105"/>
    <n v="10677"/>
    <x v="117"/>
    <n v="47942"/>
  </r>
  <r>
    <x v="0"/>
    <s v="IND"/>
    <x v="0"/>
    <x v="0"/>
    <x v="184"/>
    <s v="SVK"/>
    <x v="1"/>
    <x v="106"/>
    <n v="2"/>
    <x v="118"/>
    <n v="8"/>
  </r>
  <r>
    <x v="0"/>
    <s v="IND"/>
    <x v="0"/>
    <x v="0"/>
    <x v="185"/>
    <s v="SVN"/>
    <x v="3"/>
    <x v="2"/>
    <n v="0"/>
    <x v="8"/>
    <n v="2"/>
  </r>
  <r>
    <x v="0"/>
    <s v="IND"/>
    <x v="0"/>
    <x v="0"/>
    <x v="186"/>
    <s v="SLB"/>
    <x v="3"/>
    <x v="2"/>
    <n v="0"/>
    <x v="37"/>
    <n v="3"/>
  </r>
  <r>
    <x v="0"/>
    <s v="IND"/>
    <x v="0"/>
    <x v="0"/>
    <x v="187"/>
    <s v="SOM"/>
    <x v="60"/>
    <x v="107"/>
    <n v="373"/>
    <x v="119"/>
    <n v="78"/>
  </r>
  <r>
    <x v="0"/>
    <s v="IND"/>
    <x v="0"/>
    <x v="0"/>
    <x v="188"/>
    <s v="ZAF"/>
    <x v="92"/>
    <x v="108"/>
    <n v="8644"/>
    <x v="120"/>
    <n v="7739"/>
  </r>
  <r>
    <x v="0"/>
    <s v="IND"/>
    <x v="0"/>
    <x v="0"/>
    <x v="189"/>
    <s v="ESP"/>
    <x v="3"/>
    <x v="2"/>
    <n v="0"/>
    <x v="121"/>
    <n v="3221"/>
  </r>
  <r>
    <x v="0"/>
    <s v="IND"/>
    <x v="0"/>
    <x v="0"/>
    <x v="190"/>
    <s v="LKA"/>
    <x v="93"/>
    <x v="109"/>
    <n v="321495"/>
    <x v="122"/>
    <n v="191807"/>
  </r>
  <r>
    <x v="0"/>
    <s v="IND"/>
    <x v="0"/>
    <x v="0"/>
    <x v="191"/>
    <s v="KNA"/>
    <x v="3"/>
    <x v="2"/>
    <n v="0"/>
    <x v="43"/>
    <n v="8"/>
  </r>
  <r>
    <x v="0"/>
    <s v="IND"/>
    <x v="0"/>
    <x v="0"/>
    <x v="192"/>
    <s v="LCA"/>
    <x v="18"/>
    <x v="1"/>
    <n v="0"/>
    <x v="4"/>
    <n v="31"/>
  </r>
  <r>
    <x v="0"/>
    <s v="IND"/>
    <x v="0"/>
    <x v="0"/>
    <x v="193"/>
    <s v="VCT"/>
    <x v="1"/>
    <x v="106"/>
    <n v="1"/>
    <x v="3"/>
    <n v="4"/>
  </r>
  <r>
    <x v="0"/>
    <s v="IND"/>
    <x v="0"/>
    <x v="0"/>
    <x v="194"/>
    <s v="SDN"/>
    <x v="94"/>
    <x v="110"/>
    <n v="958"/>
    <x v="123"/>
    <n v="2651"/>
  </r>
  <r>
    <x v="0"/>
    <s v="IND"/>
    <x v="0"/>
    <x v="0"/>
    <x v="195"/>
    <s v="SUR"/>
    <x v="95"/>
    <x v="111"/>
    <n v="65"/>
    <x v="9"/>
    <n v="2"/>
  </r>
  <r>
    <x v="0"/>
    <s v="IND"/>
    <x v="0"/>
    <x v="0"/>
    <x v="196"/>
    <s v="SWZ"/>
    <x v="96"/>
    <x v="112"/>
    <n v="15"/>
    <x v="124"/>
    <n v="113"/>
  </r>
  <r>
    <x v="0"/>
    <s v="IND"/>
    <x v="0"/>
    <x v="0"/>
    <x v="197"/>
    <s v="SWE"/>
    <x v="97"/>
    <x v="113"/>
    <n v="1845"/>
    <x v="125"/>
    <n v="6596"/>
  </r>
  <r>
    <x v="0"/>
    <s v="IND"/>
    <x v="0"/>
    <x v="0"/>
    <x v="198"/>
    <s v="CHE"/>
    <x v="98"/>
    <x v="114"/>
    <n v="219"/>
    <x v="126"/>
    <n v="2925"/>
  </r>
  <r>
    <x v="0"/>
    <s v="IND"/>
    <x v="0"/>
    <x v="0"/>
    <x v="199"/>
    <s v="SYR"/>
    <x v="99"/>
    <x v="115"/>
    <n v="2544"/>
    <x v="127"/>
    <n v="4759"/>
  </r>
  <r>
    <x v="0"/>
    <s v="IND"/>
    <x v="0"/>
    <x v="0"/>
    <x v="200"/>
    <s v="TWN"/>
    <x v="3"/>
    <x v="2"/>
    <n v="0"/>
    <x v="59"/>
    <n v="125"/>
  </r>
  <r>
    <x v="0"/>
    <s v="IND"/>
    <x v="0"/>
    <x v="0"/>
    <x v="201"/>
    <s v="TJK"/>
    <x v="3"/>
    <x v="2"/>
    <n v="0"/>
    <x v="8"/>
    <n v="0"/>
  </r>
  <r>
    <x v="0"/>
    <s v="IND"/>
    <x v="0"/>
    <x v="0"/>
    <x v="202"/>
    <s v="TZA"/>
    <x v="100"/>
    <x v="116"/>
    <n v="1596"/>
    <x v="128"/>
    <n v="2889"/>
  </r>
  <r>
    <x v="0"/>
    <s v="IND"/>
    <x v="0"/>
    <x v="0"/>
    <x v="203"/>
    <s v="THA"/>
    <x v="101"/>
    <x v="117"/>
    <n v="1159"/>
    <x v="129"/>
    <n v="6812"/>
  </r>
  <r>
    <x v="0"/>
    <s v="IND"/>
    <x v="0"/>
    <x v="0"/>
    <x v="204"/>
    <s v="TLS"/>
    <x v="102"/>
    <x v="118"/>
    <n v="20"/>
    <x v="85"/>
    <n v="26"/>
  </r>
  <r>
    <x v="0"/>
    <s v="IND"/>
    <x v="0"/>
    <x v="0"/>
    <x v="205"/>
    <s v="TGO"/>
    <x v="103"/>
    <x v="119"/>
    <n v="402"/>
    <x v="130"/>
    <n v="426"/>
  </r>
  <r>
    <x v="0"/>
    <s v="IND"/>
    <x v="0"/>
    <x v="0"/>
    <x v="206"/>
    <s v="TKL"/>
    <x v="3"/>
    <x v="2"/>
    <n v="0"/>
    <x v="8"/>
    <n v="0"/>
  </r>
  <r>
    <x v="0"/>
    <s v="IND"/>
    <x v="0"/>
    <x v="0"/>
    <x v="207"/>
    <s v="TON"/>
    <x v="3"/>
    <x v="24"/>
    <n v="30"/>
    <x v="131"/>
    <n v="40"/>
  </r>
  <r>
    <x v="0"/>
    <s v="IND"/>
    <x v="0"/>
    <x v="0"/>
    <x v="208"/>
    <s v="TTO"/>
    <x v="104"/>
    <x v="120"/>
    <n v="454"/>
    <x v="132"/>
    <n v="280"/>
  </r>
  <r>
    <x v="0"/>
    <s v="IND"/>
    <x v="0"/>
    <x v="0"/>
    <x v="209"/>
    <s v="TUN"/>
    <x v="16"/>
    <x v="29"/>
    <n v="8"/>
    <x v="133"/>
    <n v="15"/>
  </r>
  <r>
    <x v="0"/>
    <s v="IND"/>
    <x v="0"/>
    <x v="0"/>
    <x v="210"/>
    <s v="TUR"/>
    <x v="105"/>
    <x v="121"/>
    <n v="336"/>
    <x v="134"/>
    <n v="218"/>
  </r>
  <r>
    <x v="0"/>
    <s v="IND"/>
    <x v="0"/>
    <x v="0"/>
    <x v="211"/>
    <s v="TKM"/>
    <x v="3"/>
    <x v="2"/>
    <n v="0"/>
    <x v="8"/>
    <n v="0"/>
  </r>
  <r>
    <x v="0"/>
    <s v="IND"/>
    <x v="0"/>
    <x v="0"/>
    <x v="212"/>
    <s v="TCA"/>
    <x v="3"/>
    <x v="2"/>
    <n v="0"/>
    <x v="3"/>
    <n v="3"/>
  </r>
  <r>
    <x v="0"/>
    <s v="IND"/>
    <x v="0"/>
    <x v="0"/>
    <x v="213"/>
    <s v="TUV"/>
    <x v="4"/>
    <x v="2"/>
    <n v="0"/>
    <x v="8"/>
    <n v="0"/>
  </r>
  <r>
    <x v="0"/>
    <s v="IND"/>
    <x v="0"/>
    <x v="0"/>
    <x v="214"/>
    <s v="UGA"/>
    <x v="106"/>
    <x v="122"/>
    <n v="4984"/>
    <x v="135"/>
    <n v="2011"/>
  </r>
  <r>
    <x v="0"/>
    <s v="IND"/>
    <x v="0"/>
    <x v="0"/>
    <x v="215"/>
    <s v="UKR"/>
    <x v="3"/>
    <x v="2"/>
    <n v="0"/>
    <x v="8"/>
    <n v="7"/>
  </r>
  <r>
    <x v="0"/>
    <s v="IND"/>
    <x v="0"/>
    <x v="0"/>
    <x v="216"/>
    <s v="ARE"/>
    <x v="107"/>
    <x v="123"/>
    <n v="63069"/>
    <x v="136"/>
    <n v="230372"/>
  </r>
  <r>
    <x v="0"/>
    <s v="IND"/>
    <x v="0"/>
    <x v="0"/>
    <x v="217"/>
    <s v="GBR"/>
    <x v="108"/>
    <x v="124"/>
    <n v="197399"/>
    <x v="137"/>
    <n v="266644"/>
  </r>
  <r>
    <x v="0"/>
    <s v="IND"/>
    <x v="0"/>
    <x v="0"/>
    <x v="218"/>
    <s v="USA"/>
    <x v="109"/>
    <x v="125"/>
    <n v="102686"/>
    <x v="138"/>
    <n v="480076"/>
  </r>
  <r>
    <x v="0"/>
    <s v="IND"/>
    <x v="0"/>
    <x v="0"/>
    <x v="219"/>
    <s v="URY"/>
    <x v="8"/>
    <x v="93"/>
    <n v="5"/>
    <x v="118"/>
    <n v="2"/>
  </r>
  <r>
    <x v="0"/>
    <s v="IND"/>
    <x v="0"/>
    <x v="0"/>
    <x v="220"/>
    <s v="UZB"/>
    <x v="3"/>
    <x v="2"/>
    <n v="0"/>
    <x v="8"/>
    <n v="0"/>
  </r>
  <r>
    <x v="0"/>
    <s v="IND"/>
    <x v="0"/>
    <x v="0"/>
    <x v="221"/>
    <s v="VUT"/>
    <x v="28"/>
    <x v="126"/>
    <n v="13"/>
    <x v="6"/>
    <n v="4"/>
  </r>
  <r>
    <x v="0"/>
    <s v="IND"/>
    <x v="0"/>
    <x v="0"/>
    <x v="222"/>
    <s v="VEN"/>
    <x v="110"/>
    <x v="127"/>
    <n v="148"/>
    <x v="116"/>
    <n v="103"/>
  </r>
  <r>
    <x v="0"/>
    <s v="IND"/>
    <x v="0"/>
    <x v="0"/>
    <x v="223"/>
    <s v="VNM"/>
    <x v="111"/>
    <x v="128"/>
    <n v="226"/>
    <x v="139"/>
    <n v="801"/>
  </r>
  <r>
    <x v="0"/>
    <s v="IND"/>
    <x v="0"/>
    <x v="0"/>
    <x v="224"/>
    <s v="VIR"/>
    <x v="3"/>
    <x v="129"/>
    <n v="7"/>
    <x v="140"/>
    <n v="144"/>
  </r>
  <r>
    <x v="0"/>
    <s v="IND"/>
    <x v="0"/>
    <x v="0"/>
    <x v="225"/>
    <s v="VGB"/>
    <x v="3"/>
    <x v="1"/>
    <n v="2"/>
    <x v="141"/>
    <n v="8"/>
  </r>
  <r>
    <x v="0"/>
    <s v="IND"/>
    <x v="0"/>
    <x v="0"/>
    <x v="226"/>
    <s v="WLF"/>
    <x v="3"/>
    <x v="2"/>
    <n v="0"/>
    <x v="8"/>
    <n v="2"/>
  </r>
  <r>
    <x v="0"/>
    <s v="IND"/>
    <x v="0"/>
    <x v="0"/>
    <x v="227"/>
    <s v="PSE"/>
    <x v="112"/>
    <x v="32"/>
    <n v="109"/>
    <x v="139"/>
    <n v="223"/>
  </r>
  <r>
    <x v="0"/>
    <s v="IND"/>
    <x v="0"/>
    <x v="0"/>
    <x v="228"/>
    <s v="YEM"/>
    <x v="113"/>
    <x v="130"/>
    <n v="2804"/>
    <x v="142"/>
    <n v="4058"/>
  </r>
  <r>
    <x v="0"/>
    <s v="IND"/>
    <x v="0"/>
    <x v="0"/>
    <x v="229"/>
    <s v="ZMB"/>
    <x v="114"/>
    <x v="131"/>
    <n v="3246"/>
    <x v="143"/>
    <n v="2400"/>
  </r>
  <r>
    <x v="0"/>
    <s v="IND"/>
    <x v="0"/>
    <x v="0"/>
    <x v="230"/>
    <s v="ZWE"/>
    <x v="115"/>
    <x v="132"/>
    <n v="1615"/>
    <x v="144"/>
    <n v="1401"/>
  </r>
  <r>
    <x v="0"/>
    <s v="IND"/>
    <x v="1"/>
    <x v="1"/>
    <x v="0"/>
    <s v="AFG"/>
    <x v="116"/>
    <x v="133"/>
    <n v="2767"/>
    <x v="145"/>
    <n v="2459"/>
  </r>
  <r>
    <x v="0"/>
    <s v="IND"/>
    <x v="1"/>
    <x v="1"/>
    <x v="1"/>
    <s v="ALB"/>
    <x v="3"/>
    <x v="2"/>
    <n v="0"/>
    <x v="8"/>
    <n v="1"/>
  </r>
  <r>
    <x v="0"/>
    <s v="IND"/>
    <x v="1"/>
    <x v="1"/>
    <x v="2"/>
    <s v="DZA"/>
    <x v="6"/>
    <x v="1"/>
    <n v="2"/>
    <x v="2"/>
    <n v="1"/>
  </r>
  <r>
    <x v="0"/>
    <s v="IND"/>
    <x v="1"/>
    <x v="1"/>
    <x v="3"/>
    <s v="ASM"/>
    <x v="3"/>
    <x v="24"/>
    <n v="6"/>
    <x v="43"/>
    <n v="5"/>
  </r>
  <r>
    <x v="0"/>
    <s v="IND"/>
    <x v="1"/>
    <x v="1"/>
    <x v="4"/>
    <s v="AND"/>
    <x v="35"/>
    <x v="134"/>
    <n v="6"/>
    <x v="37"/>
    <n v="14"/>
  </r>
  <r>
    <x v="0"/>
    <s v="IND"/>
    <x v="1"/>
    <x v="1"/>
    <x v="5"/>
    <s v="AGO"/>
    <x v="117"/>
    <x v="135"/>
    <n v="76"/>
    <x v="146"/>
    <n v="120"/>
  </r>
  <r>
    <x v="0"/>
    <s v="IND"/>
    <x v="1"/>
    <x v="1"/>
    <x v="6"/>
    <s v="AIA"/>
    <x v="3"/>
    <x v="2"/>
    <n v="0"/>
    <x v="1"/>
    <n v="3"/>
  </r>
  <r>
    <x v="0"/>
    <s v="IND"/>
    <x v="1"/>
    <x v="1"/>
    <x v="7"/>
    <s v="ATG"/>
    <x v="18"/>
    <x v="81"/>
    <n v="13"/>
    <x v="86"/>
    <n v="27"/>
  </r>
  <r>
    <x v="0"/>
    <s v="IND"/>
    <x v="1"/>
    <x v="1"/>
    <x v="8"/>
    <s v="ARG"/>
    <x v="118"/>
    <x v="136"/>
    <n v="218"/>
    <x v="147"/>
    <n v="197"/>
  </r>
  <r>
    <x v="0"/>
    <s v="IND"/>
    <x v="1"/>
    <x v="1"/>
    <x v="9"/>
    <s v="ARM"/>
    <x v="3"/>
    <x v="2"/>
    <n v="0"/>
    <x v="8"/>
    <n v="0"/>
  </r>
  <r>
    <x v="0"/>
    <s v="IND"/>
    <x v="1"/>
    <x v="1"/>
    <x v="10"/>
    <s v="ABW"/>
    <x v="28"/>
    <x v="34"/>
    <n v="13"/>
    <x v="148"/>
    <n v="116"/>
  </r>
  <r>
    <x v="0"/>
    <s v="IND"/>
    <x v="1"/>
    <x v="1"/>
    <x v="11"/>
    <s v="AUS"/>
    <x v="119"/>
    <x v="137"/>
    <n v="20590"/>
    <x v="149"/>
    <n v="49794"/>
  </r>
  <r>
    <x v="0"/>
    <s v="IND"/>
    <x v="1"/>
    <x v="1"/>
    <x v="12"/>
    <s v="AUT"/>
    <x v="120"/>
    <x v="138"/>
    <n v="1399"/>
    <x v="150"/>
    <n v="4220"/>
  </r>
  <r>
    <x v="0"/>
    <s v="IND"/>
    <x v="1"/>
    <x v="1"/>
    <x v="13"/>
    <s v="AZE"/>
    <x v="3"/>
    <x v="2"/>
    <n v="0"/>
    <x v="8"/>
    <n v="0"/>
  </r>
  <r>
    <x v="0"/>
    <s v="IND"/>
    <x v="1"/>
    <x v="1"/>
    <x v="14"/>
    <s v="BHS"/>
    <x v="1"/>
    <x v="139"/>
    <n v="76"/>
    <x v="151"/>
    <n v="104"/>
  </r>
  <r>
    <x v="0"/>
    <s v="IND"/>
    <x v="1"/>
    <x v="1"/>
    <x v="15"/>
    <s v="BHR"/>
    <x v="121"/>
    <x v="140"/>
    <n v="12209"/>
    <x v="152"/>
    <n v="32927"/>
  </r>
  <r>
    <x v="0"/>
    <s v="IND"/>
    <x v="1"/>
    <x v="1"/>
    <x v="16"/>
    <s v="BGD"/>
    <x v="122"/>
    <x v="141"/>
    <n v="553388"/>
    <x v="153"/>
    <n v="806361"/>
  </r>
  <r>
    <x v="0"/>
    <s v="IND"/>
    <x v="1"/>
    <x v="1"/>
    <x v="17"/>
    <s v="BRB"/>
    <x v="59"/>
    <x v="142"/>
    <n v="240"/>
    <x v="154"/>
    <n v="264"/>
  </r>
  <r>
    <x v="0"/>
    <s v="IND"/>
    <x v="1"/>
    <x v="1"/>
    <x v="18"/>
    <s v="BLR"/>
    <x v="3"/>
    <x v="2"/>
    <n v="0"/>
    <x v="8"/>
    <n v="0"/>
  </r>
  <r>
    <x v="0"/>
    <s v="IND"/>
    <x v="1"/>
    <x v="1"/>
    <x v="19"/>
    <s v="BEL"/>
    <x v="123"/>
    <x v="143"/>
    <n v="812"/>
    <x v="155"/>
    <n v="2054"/>
  </r>
  <r>
    <x v="0"/>
    <s v="IND"/>
    <x v="1"/>
    <x v="1"/>
    <x v="20"/>
    <s v="BLZ"/>
    <x v="124"/>
    <x v="129"/>
    <n v="72"/>
    <x v="8"/>
    <n v="168"/>
  </r>
  <r>
    <x v="0"/>
    <s v="IND"/>
    <x v="1"/>
    <x v="1"/>
    <x v="21"/>
    <s v="BEN"/>
    <x v="47"/>
    <x v="144"/>
    <n v="35"/>
    <x v="156"/>
    <n v="81"/>
  </r>
  <r>
    <x v="0"/>
    <s v="IND"/>
    <x v="1"/>
    <x v="1"/>
    <x v="22"/>
    <s v="BMU"/>
    <x v="3"/>
    <x v="16"/>
    <n v="31"/>
    <x v="8"/>
    <n v="57"/>
  </r>
  <r>
    <x v="0"/>
    <s v="IND"/>
    <x v="1"/>
    <x v="1"/>
    <x v="23"/>
    <s v="BTN"/>
    <x v="125"/>
    <x v="145"/>
    <n v="13523"/>
    <x v="157"/>
    <n v="24644"/>
  </r>
  <r>
    <x v="0"/>
    <s v="IND"/>
    <x v="1"/>
    <x v="1"/>
    <x v="24"/>
    <s v="BOL"/>
    <x v="3"/>
    <x v="1"/>
    <n v="3"/>
    <x v="52"/>
    <n v="64"/>
  </r>
  <r>
    <x v="0"/>
    <s v="IND"/>
    <x v="1"/>
    <x v="1"/>
    <x v="25"/>
    <s v="BIH"/>
    <x v="2"/>
    <x v="81"/>
    <n v="10"/>
    <x v="58"/>
    <n v="47"/>
  </r>
  <r>
    <x v="0"/>
    <s v="IND"/>
    <x v="1"/>
    <x v="1"/>
    <x v="26"/>
    <s v="BWA"/>
    <x v="2"/>
    <x v="23"/>
    <n v="59"/>
    <x v="158"/>
    <n v="2253"/>
  </r>
  <r>
    <x v="0"/>
    <s v="IND"/>
    <x v="1"/>
    <x v="1"/>
    <x v="27"/>
    <s v="BRA"/>
    <x v="126"/>
    <x v="146"/>
    <n v="607"/>
    <x v="130"/>
    <n v="444"/>
  </r>
  <r>
    <x v="0"/>
    <s v="IND"/>
    <x v="1"/>
    <x v="1"/>
    <x v="28"/>
    <s v="BRN"/>
    <x v="127"/>
    <x v="147"/>
    <n v="1080"/>
    <x v="159"/>
    <n v="3093"/>
  </r>
  <r>
    <x v="0"/>
    <s v="IND"/>
    <x v="1"/>
    <x v="1"/>
    <x v="29"/>
    <s v="BGR"/>
    <x v="123"/>
    <x v="32"/>
    <n v="94"/>
    <x v="57"/>
    <n v="433"/>
  </r>
  <r>
    <x v="0"/>
    <s v="IND"/>
    <x v="1"/>
    <x v="1"/>
    <x v="30"/>
    <s v="BFA"/>
    <x v="3"/>
    <x v="2"/>
    <n v="2"/>
    <x v="160"/>
    <n v="29"/>
  </r>
  <r>
    <x v="0"/>
    <s v="IND"/>
    <x v="1"/>
    <x v="1"/>
    <x v="31"/>
    <s v="BDI"/>
    <x v="128"/>
    <x v="148"/>
    <n v="65"/>
    <x v="40"/>
    <n v="21"/>
  </r>
  <r>
    <x v="0"/>
    <s v="IND"/>
    <x v="1"/>
    <x v="1"/>
    <x v="32"/>
    <s v="KHM"/>
    <x v="129"/>
    <x v="9"/>
    <n v="4"/>
    <x v="161"/>
    <n v="235"/>
  </r>
  <r>
    <x v="0"/>
    <s v="IND"/>
    <x v="1"/>
    <x v="1"/>
    <x v="33"/>
    <s v="CMR"/>
    <x v="130"/>
    <x v="149"/>
    <n v="156"/>
    <x v="8"/>
    <n v="0"/>
  </r>
  <r>
    <x v="0"/>
    <s v="IND"/>
    <x v="1"/>
    <x v="1"/>
    <x v="34"/>
    <s v="CAN"/>
    <x v="131"/>
    <x v="150"/>
    <n v="42824"/>
    <x v="162"/>
    <n v="168496"/>
  </r>
  <r>
    <x v="0"/>
    <s v="IND"/>
    <x v="1"/>
    <x v="1"/>
    <x v="35"/>
    <s v="CPV"/>
    <x v="4"/>
    <x v="1"/>
    <n v="3"/>
    <x v="8"/>
    <n v="0"/>
  </r>
  <r>
    <x v="0"/>
    <s v="IND"/>
    <x v="1"/>
    <x v="1"/>
    <x v="36"/>
    <s v="CYM"/>
    <x v="3"/>
    <x v="2"/>
    <n v="3"/>
    <x v="163"/>
    <n v="24"/>
  </r>
  <r>
    <x v="0"/>
    <s v="IND"/>
    <x v="1"/>
    <x v="1"/>
    <x v="37"/>
    <s v="CAF"/>
    <x v="132"/>
    <x v="16"/>
    <n v="10"/>
    <x v="37"/>
    <n v="3"/>
  </r>
  <r>
    <x v="0"/>
    <s v="IND"/>
    <x v="1"/>
    <x v="1"/>
    <x v="38"/>
    <s v="TCD"/>
    <x v="133"/>
    <x v="151"/>
    <n v="627"/>
    <x v="77"/>
    <n v="780"/>
  </r>
  <r>
    <x v="0"/>
    <s v="IND"/>
    <x v="1"/>
    <x v="1"/>
    <x v="39"/>
    <s v="CHI"/>
    <x v="27"/>
    <x v="26"/>
    <s v=".."/>
    <x v="28"/>
    <s v=".."/>
  </r>
  <r>
    <x v="0"/>
    <s v="IND"/>
    <x v="1"/>
    <x v="1"/>
    <x v="40"/>
    <s v="CHL"/>
    <x v="33"/>
    <x v="98"/>
    <n v="121"/>
    <x v="164"/>
    <n v="357"/>
  </r>
  <r>
    <x v="0"/>
    <s v="IND"/>
    <x v="1"/>
    <x v="1"/>
    <x v="41"/>
    <s v="CHN"/>
    <x v="56"/>
    <x v="152"/>
    <n v="74"/>
    <x v="165"/>
    <n v="1884"/>
  </r>
  <r>
    <x v="0"/>
    <s v="IND"/>
    <x v="1"/>
    <x v="1"/>
    <x v="42"/>
    <s v="COL"/>
    <x v="48"/>
    <x v="96"/>
    <n v="36"/>
    <x v="166"/>
    <n v="53"/>
  </r>
  <r>
    <x v="0"/>
    <s v="IND"/>
    <x v="1"/>
    <x v="1"/>
    <x v="43"/>
    <s v="COM"/>
    <x v="4"/>
    <x v="16"/>
    <n v="14"/>
    <x v="167"/>
    <n v="42"/>
  </r>
  <r>
    <x v="0"/>
    <s v="IND"/>
    <x v="1"/>
    <x v="1"/>
    <x v="44"/>
    <s v="COD"/>
    <x v="89"/>
    <x v="153"/>
    <n v="20803"/>
    <x v="168"/>
    <n v="11561"/>
  </r>
  <r>
    <x v="0"/>
    <s v="IND"/>
    <x v="1"/>
    <x v="1"/>
    <x v="45"/>
    <s v="COG"/>
    <x v="134"/>
    <x v="154"/>
    <n v="374"/>
    <x v="169"/>
    <n v="116"/>
  </r>
  <r>
    <x v="0"/>
    <s v="IND"/>
    <x v="1"/>
    <x v="1"/>
    <x v="46"/>
    <s v="COK"/>
    <x v="3"/>
    <x v="2"/>
    <n v="2"/>
    <x v="118"/>
    <n v="7"/>
  </r>
  <r>
    <x v="0"/>
    <s v="IND"/>
    <x v="1"/>
    <x v="1"/>
    <x v="47"/>
    <s v="CRI"/>
    <x v="63"/>
    <x v="5"/>
    <n v="7"/>
    <x v="59"/>
    <n v="25"/>
  </r>
  <r>
    <x v="0"/>
    <s v="IND"/>
    <x v="1"/>
    <x v="1"/>
    <x v="48"/>
    <s v="CIV"/>
    <x v="135"/>
    <x v="142"/>
    <n v="147"/>
    <x v="170"/>
    <n v="23"/>
  </r>
  <r>
    <x v="0"/>
    <s v="IND"/>
    <x v="1"/>
    <x v="1"/>
    <x v="49"/>
    <s v="HRV"/>
    <x v="3"/>
    <x v="2"/>
    <n v="1"/>
    <x v="45"/>
    <n v="2"/>
  </r>
  <r>
    <x v="0"/>
    <s v="IND"/>
    <x v="1"/>
    <x v="1"/>
    <x v="50"/>
    <s v="CUB"/>
    <x v="136"/>
    <x v="155"/>
    <n v="300"/>
    <x v="171"/>
    <n v="28"/>
  </r>
  <r>
    <x v="0"/>
    <s v="IND"/>
    <x v="1"/>
    <x v="1"/>
    <x v="51"/>
    <s v="CYP"/>
    <x v="18"/>
    <x v="34"/>
    <n v="23"/>
    <x v="39"/>
    <n v="727"/>
  </r>
  <r>
    <x v="0"/>
    <s v="IND"/>
    <x v="1"/>
    <x v="1"/>
    <x v="52"/>
    <s v="CZE"/>
    <x v="4"/>
    <x v="24"/>
    <n v="3"/>
    <x v="86"/>
    <n v="158"/>
  </r>
  <r>
    <x v="0"/>
    <s v="IND"/>
    <x v="1"/>
    <x v="1"/>
    <x v="53"/>
    <s v="DNK"/>
    <x v="137"/>
    <x v="156"/>
    <n v="997"/>
    <x v="172"/>
    <n v="1844"/>
  </r>
  <r>
    <x v="0"/>
    <s v="IND"/>
    <x v="1"/>
    <x v="1"/>
    <x v="54"/>
    <s v="DJI"/>
    <x v="14"/>
    <x v="43"/>
    <n v="85"/>
    <x v="173"/>
    <n v="167"/>
  </r>
  <r>
    <x v="0"/>
    <s v="IND"/>
    <x v="1"/>
    <x v="1"/>
    <x v="55"/>
    <s v="DMA"/>
    <x v="18"/>
    <x v="1"/>
    <n v="0"/>
    <x v="4"/>
    <n v="9"/>
  </r>
  <r>
    <x v="0"/>
    <s v="IND"/>
    <x v="1"/>
    <x v="1"/>
    <x v="56"/>
    <s v="DOM"/>
    <x v="138"/>
    <x v="157"/>
    <n v="166"/>
    <x v="95"/>
    <n v="190"/>
  </r>
  <r>
    <x v="0"/>
    <s v="IND"/>
    <x v="1"/>
    <x v="1"/>
    <x v="57"/>
    <s v="ECU"/>
    <x v="4"/>
    <x v="24"/>
    <n v="5"/>
    <x v="118"/>
    <n v="53"/>
  </r>
  <r>
    <x v="0"/>
    <s v="IND"/>
    <x v="1"/>
    <x v="1"/>
    <x v="58"/>
    <s v="EGY"/>
    <x v="139"/>
    <x v="117"/>
    <n v="486"/>
    <x v="73"/>
    <n v="496"/>
  </r>
  <r>
    <x v="0"/>
    <s v="IND"/>
    <x v="1"/>
    <x v="1"/>
    <x v="59"/>
    <s v="SLV"/>
    <x v="4"/>
    <x v="1"/>
    <n v="9"/>
    <x v="59"/>
    <n v="2"/>
  </r>
  <r>
    <x v="0"/>
    <s v="IND"/>
    <x v="1"/>
    <x v="1"/>
    <x v="60"/>
    <s v="GNQ"/>
    <x v="2"/>
    <x v="77"/>
    <n v="54"/>
    <x v="174"/>
    <n v="42"/>
  </r>
  <r>
    <x v="0"/>
    <s v="IND"/>
    <x v="1"/>
    <x v="1"/>
    <x v="61"/>
    <s v="ERI"/>
    <x v="15"/>
    <x v="146"/>
    <n v="254"/>
    <x v="24"/>
    <n v="72"/>
  </r>
  <r>
    <x v="0"/>
    <s v="IND"/>
    <x v="1"/>
    <x v="1"/>
    <x v="62"/>
    <s v="EST"/>
    <x v="3"/>
    <x v="2"/>
    <n v="0"/>
    <x v="8"/>
    <n v="35"/>
  </r>
  <r>
    <x v="0"/>
    <s v="IND"/>
    <x v="1"/>
    <x v="1"/>
    <x v="63"/>
    <s v="ETH"/>
    <x v="140"/>
    <x v="158"/>
    <n v="719"/>
    <x v="175"/>
    <n v="773"/>
  </r>
  <r>
    <x v="0"/>
    <s v="IND"/>
    <x v="1"/>
    <x v="1"/>
    <x v="64"/>
    <s v="FRO"/>
    <x v="18"/>
    <x v="23"/>
    <n v="6"/>
    <x v="51"/>
    <n v="12"/>
  </r>
  <r>
    <x v="0"/>
    <s v="IND"/>
    <x v="1"/>
    <x v="1"/>
    <x v="65"/>
    <s v="FLK"/>
    <x v="3"/>
    <x v="2"/>
    <n v="0"/>
    <x v="8"/>
    <n v="2"/>
  </r>
  <r>
    <x v="0"/>
    <s v="IND"/>
    <x v="1"/>
    <x v="1"/>
    <x v="66"/>
    <s v="FJI"/>
    <x v="141"/>
    <x v="159"/>
    <n v="2583"/>
    <x v="176"/>
    <n v="2185"/>
  </r>
  <r>
    <x v="0"/>
    <s v="IND"/>
    <x v="1"/>
    <x v="1"/>
    <x v="67"/>
    <s v="FIN"/>
    <x v="16"/>
    <x v="160"/>
    <n v="90"/>
    <x v="92"/>
    <n v="712"/>
  </r>
  <r>
    <x v="0"/>
    <s v="IND"/>
    <x v="1"/>
    <x v="1"/>
    <x v="68"/>
    <s v="FRA"/>
    <x v="142"/>
    <x v="161"/>
    <n v="8507"/>
    <x v="177"/>
    <n v="67229"/>
  </r>
  <r>
    <x v="0"/>
    <s v="IND"/>
    <x v="1"/>
    <x v="1"/>
    <x v="69"/>
    <s v="GUF"/>
    <x v="71"/>
    <x v="2"/>
    <n v="0"/>
    <x v="2"/>
    <n v="2"/>
  </r>
  <r>
    <x v="0"/>
    <s v="IND"/>
    <x v="1"/>
    <x v="1"/>
    <x v="70"/>
    <s v="PYF"/>
    <x v="4"/>
    <x v="24"/>
    <n v="6"/>
    <x v="178"/>
    <n v="14"/>
  </r>
  <r>
    <x v="0"/>
    <s v="IND"/>
    <x v="1"/>
    <x v="1"/>
    <x v="71"/>
    <s v="GAB"/>
    <x v="143"/>
    <x v="162"/>
    <n v="82"/>
    <x v="179"/>
    <n v="182"/>
  </r>
  <r>
    <x v="0"/>
    <s v="IND"/>
    <x v="1"/>
    <x v="1"/>
    <x v="72"/>
    <s v="GMB"/>
    <x v="14"/>
    <x v="63"/>
    <n v="253"/>
    <x v="180"/>
    <n v="464"/>
  </r>
  <r>
    <x v="0"/>
    <s v="IND"/>
    <x v="1"/>
    <x v="1"/>
    <x v="73"/>
    <s v="GEO"/>
    <x v="3"/>
    <x v="2"/>
    <n v="0"/>
    <x v="8"/>
    <n v="0"/>
  </r>
  <r>
    <x v="0"/>
    <s v="IND"/>
    <x v="1"/>
    <x v="1"/>
    <x v="74"/>
    <s v="DEU"/>
    <x v="144"/>
    <x v="163"/>
    <n v="22516"/>
    <x v="181"/>
    <n v="24822"/>
  </r>
  <r>
    <x v="0"/>
    <s v="IND"/>
    <x v="1"/>
    <x v="1"/>
    <x v="75"/>
    <s v="GHA"/>
    <x v="145"/>
    <x v="164"/>
    <n v="318"/>
    <x v="182"/>
    <n v="1894"/>
  </r>
  <r>
    <x v="0"/>
    <s v="IND"/>
    <x v="1"/>
    <x v="1"/>
    <x v="76"/>
    <s v="GIB"/>
    <x v="56"/>
    <x v="24"/>
    <n v="28"/>
    <x v="1"/>
    <n v="17"/>
  </r>
  <r>
    <x v="0"/>
    <s v="IND"/>
    <x v="1"/>
    <x v="1"/>
    <x v="77"/>
    <s v="GRC"/>
    <x v="29"/>
    <x v="165"/>
    <n v="243"/>
    <x v="183"/>
    <n v="6457"/>
  </r>
  <r>
    <x v="0"/>
    <s v="IND"/>
    <x v="1"/>
    <x v="1"/>
    <x v="78"/>
    <s v="GRL"/>
    <x v="1"/>
    <x v="24"/>
    <n v="4"/>
    <x v="43"/>
    <n v="4"/>
  </r>
  <r>
    <x v="0"/>
    <s v="IND"/>
    <x v="1"/>
    <x v="1"/>
    <x v="79"/>
    <s v="GRD"/>
    <x v="18"/>
    <x v="1"/>
    <n v="0"/>
    <x v="118"/>
    <n v="9"/>
  </r>
  <r>
    <x v="0"/>
    <s v="IND"/>
    <x v="1"/>
    <x v="1"/>
    <x v="80"/>
    <s v="GLP"/>
    <x v="28"/>
    <x v="93"/>
    <n v="39"/>
    <x v="184"/>
    <n v="73"/>
  </r>
  <r>
    <x v="0"/>
    <s v="IND"/>
    <x v="1"/>
    <x v="1"/>
    <x v="81"/>
    <s v="GUM"/>
    <x v="8"/>
    <x v="65"/>
    <n v="6"/>
    <x v="105"/>
    <n v="101"/>
  </r>
  <r>
    <x v="0"/>
    <s v="IND"/>
    <x v="1"/>
    <x v="1"/>
    <x v="82"/>
    <s v="GTM"/>
    <x v="4"/>
    <x v="1"/>
    <n v="3"/>
    <x v="1"/>
    <n v="8"/>
  </r>
  <r>
    <x v="0"/>
    <s v="IND"/>
    <x v="1"/>
    <x v="1"/>
    <x v="83"/>
    <s v="GIN"/>
    <x v="146"/>
    <x v="102"/>
    <n v="94"/>
    <x v="185"/>
    <n v="52"/>
  </r>
  <r>
    <x v="0"/>
    <s v="IND"/>
    <x v="1"/>
    <x v="1"/>
    <x v="84"/>
    <s v="GNB"/>
    <x v="4"/>
    <x v="1"/>
    <n v="2"/>
    <x v="118"/>
    <n v="5"/>
  </r>
  <r>
    <x v="0"/>
    <s v="IND"/>
    <x v="1"/>
    <x v="1"/>
    <x v="85"/>
    <s v="GUY"/>
    <x v="35"/>
    <x v="166"/>
    <n v="196"/>
    <x v="186"/>
    <n v="0"/>
  </r>
  <r>
    <x v="0"/>
    <s v="IND"/>
    <x v="1"/>
    <x v="1"/>
    <x v="86"/>
    <s v="HTI"/>
    <x v="30"/>
    <x v="81"/>
    <n v="8"/>
    <x v="37"/>
    <n v="16"/>
  </r>
  <r>
    <x v="0"/>
    <s v="IND"/>
    <x v="1"/>
    <x v="1"/>
    <x v="87"/>
    <s v="HND"/>
    <x v="84"/>
    <x v="134"/>
    <n v="20"/>
    <x v="166"/>
    <n v="7"/>
  </r>
  <r>
    <x v="0"/>
    <s v="IND"/>
    <x v="1"/>
    <x v="1"/>
    <x v="88"/>
    <s v="HKG"/>
    <x v="147"/>
    <x v="167"/>
    <n v="866"/>
    <x v="187"/>
    <n v="13465"/>
  </r>
  <r>
    <x v="0"/>
    <s v="IND"/>
    <x v="1"/>
    <x v="1"/>
    <x v="89"/>
    <s v="HUN"/>
    <x v="148"/>
    <x v="59"/>
    <n v="248"/>
    <x v="188"/>
    <n v="191"/>
  </r>
  <r>
    <x v="0"/>
    <s v="IND"/>
    <x v="1"/>
    <x v="1"/>
    <x v="90"/>
    <s v="ISL"/>
    <x v="1"/>
    <x v="2"/>
    <n v="18"/>
    <x v="167"/>
    <n v="65"/>
  </r>
  <r>
    <x v="0"/>
    <s v="IND"/>
    <x v="1"/>
    <x v="1"/>
    <x v="91"/>
    <s v="IND"/>
    <x v="3"/>
    <x v="2"/>
    <n v="0"/>
    <x v="8"/>
    <n v="0"/>
  </r>
  <r>
    <x v="0"/>
    <s v="IND"/>
    <x v="1"/>
    <x v="1"/>
    <x v="92"/>
    <s v="IDN"/>
    <x v="149"/>
    <x v="168"/>
    <n v="13032"/>
    <x v="189"/>
    <n v="3695"/>
  </r>
  <r>
    <x v="0"/>
    <s v="IND"/>
    <x v="1"/>
    <x v="1"/>
    <x v="93"/>
    <s v="IRN"/>
    <x v="22"/>
    <x v="111"/>
    <n v="521"/>
    <x v="190"/>
    <n v="1122"/>
  </r>
  <r>
    <x v="0"/>
    <s v="IND"/>
    <x v="1"/>
    <x v="1"/>
    <x v="94"/>
    <s v="IRQ"/>
    <x v="150"/>
    <x v="169"/>
    <n v="385"/>
    <x v="191"/>
    <n v="38"/>
  </r>
  <r>
    <x v="0"/>
    <s v="IND"/>
    <x v="1"/>
    <x v="1"/>
    <x v="95"/>
    <s v="IRL"/>
    <x v="151"/>
    <x v="170"/>
    <n v="1527"/>
    <x v="192"/>
    <n v="2086"/>
  </r>
  <r>
    <x v="0"/>
    <s v="IND"/>
    <x v="1"/>
    <x v="1"/>
    <x v="96"/>
    <s v="IMN"/>
    <x v="27"/>
    <x v="26"/>
    <s v=".."/>
    <x v="28"/>
    <s v=".."/>
  </r>
  <r>
    <x v="0"/>
    <s v="IND"/>
    <x v="1"/>
    <x v="1"/>
    <x v="97"/>
    <s v="ISR"/>
    <x v="152"/>
    <x v="171"/>
    <n v="10255"/>
    <x v="193"/>
    <n v="8171"/>
  </r>
  <r>
    <x v="0"/>
    <s v="IND"/>
    <x v="1"/>
    <x v="1"/>
    <x v="98"/>
    <s v="ITA"/>
    <x v="87"/>
    <x v="172"/>
    <n v="721"/>
    <x v="194"/>
    <n v="23299"/>
  </r>
  <r>
    <x v="0"/>
    <s v="IND"/>
    <x v="1"/>
    <x v="1"/>
    <x v="99"/>
    <s v="JAM"/>
    <x v="153"/>
    <x v="99"/>
    <n v="419"/>
    <x v="195"/>
    <n v="671"/>
  </r>
  <r>
    <x v="0"/>
    <s v="IND"/>
    <x v="1"/>
    <x v="1"/>
    <x v="100"/>
    <s v="JPN"/>
    <x v="154"/>
    <x v="173"/>
    <n v="873"/>
    <x v="196"/>
    <n v="5179"/>
  </r>
  <r>
    <x v="0"/>
    <s v="IND"/>
    <x v="1"/>
    <x v="1"/>
    <x v="101"/>
    <s v="JOR"/>
    <x v="102"/>
    <x v="144"/>
    <n v="93"/>
    <x v="197"/>
    <n v="2886"/>
  </r>
  <r>
    <x v="0"/>
    <s v="IND"/>
    <x v="1"/>
    <x v="1"/>
    <x v="102"/>
    <s v="KAZ"/>
    <x v="3"/>
    <x v="2"/>
    <n v="0"/>
    <x v="8"/>
    <n v="0"/>
  </r>
  <r>
    <x v="0"/>
    <s v="IND"/>
    <x v="1"/>
    <x v="1"/>
    <x v="103"/>
    <s v="KEN"/>
    <x v="155"/>
    <x v="174"/>
    <n v="6200"/>
    <x v="198"/>
    <n v="302"/>
  </r>
  <r>
    <x v="0"/>
    <s v="IND"/>
    <x v="1"/>
    <x v="1"/>
    <x v="104"/>
    <s v="KIR"/>
    <x v="1"/>
    <x v="2"/>
    <n v="3"/>
    <x v="8"/>
    <n v="8"/>
  </r>
  <r>
    <x v="0"/>
    <s v="IND"/>
    <x v="1"/>
    <x v="1"/>
    <x v="105"/>
    <s v="PRK"/>
    <x v="3"/>
    <x v="175"/>
    <n v="20"/>
    <x v="163"/>
    <n v="154"/>
  </r>
  <r>
    <x v="0"/>
    <s v="IND"/>
    <x v="1"/>
    <x v="1"/>
    <x v="106"/>
    <s v="KOR"/>
    <x v="3"/>
    <x v="77"/>
    <n v="1"/>
    <x v="1"/>
    <n v="1144"/>
  </r>
  <r>
    <x v="0"/>
    <s v="IND"/>
    <x v="1"/>
    <x v="1"/>
    <x v="107"/>
    <s v="XKX"/>
    <x v="27"/>
    <x v="26"/>
    <s v=".."/>
    <x v="28"/>
    <s v=".."/>
  </r>
  <r>
    <x v="0"/>
    <s v="IND"/>
    <x v="1"/>
    <x v="1"/>
    <x v="108"/>
    <s v="KWT"/>
    <x v="156"/>
    <x v="176"/>
    <n v="33146"/>
    <x v="199"/>
    <n v="84709"/>
  </r>
  <r>
    <x v="0"/>
    <s v="IND"/>
    <x v="1"/>
    <x v="1"/>
    <x v="109"/>
    <s v="KGZ"/>
    <x v="3"/>
    <x v="2"/>
    <n v="0"/>
    <x v="8"/>
    <n v="181"/>
  </r>
  <r>
    <x v="0"/>
    <s v="IND"/>
    <x v="1"/>
    <x v="1"/>
    <x v="110"/>
    <s v="LAO"/>
    <x v="44"/>
    <x v="118"/>
    <n v="22"/>
    <x v="200"/>
    <n v="22"/>
  </r>
  <r>
    <x v="0"/>
    <s v="IND"/>
    <x v="1"/>
    <x v="1"/>
    <x v="111"/>
    <s v="LVA"/>
    <x v="3"/>
    <x v="2"/>
    <n v="0"/>
    <x v="8"/>
    <n v="41"/>
  </r>
  <r>
    <x v="0"/>
    <s v="IND"/>
    <x v="1"/>
    <x v="1"/>
    <x v="112"/>
    <s v="LBN"/>
    <x v="157"/>
    <x v="177"/>
    <n v="634"/>
    <x v="201"/>
    <n v="24217"/>
  </r>
  <r>
    <x v="0"/>
    <s v="IND"/>
    <x v="1"/>
    <x v="1"/>
    <x v="113"/>
    <s v="LSO"/>
    <x v="158"/>
    <x v="178"/>
    <n v="20"/>
    <x v="202"/>
    <n v="74"/>
  </r>
  <r>
    <x v="0"/>
    <s v="IND"/>
    <x v="1"/>
    <x v="1"/>
    <x v="114"/>
    <s v="LBR"/>
    <x v="89"/>
    <x v="179"/>
    <n v="716"/>
    <x v="203"/>
    <n v="637"/>
  </r>
  <r>
    <x v="0"/>
    <s v="IND"/>
    <x v="1"/>
    <x v="1"/>
    <x v="115"/>
    <s v="LBY"/>
    <x v="6"/>
    <x v="180"/>
    <n v="72"/>
    <x v="84"/>
    <n v="126"/>
  </r>
  <r>
    <x v="0"/>
    <s v="IND"/>
    <x v="1"/>
    <x v="1"/>
    <x v="116"/>
    <s v="LIE"/>
    <x v="3"/>
    <x v="2"/>
    <n v="0"/>
    <x v="8"/>
    <n v="6"/>
  </r>
  <r>
    <x v="0"/>
    <s v="IND"/>
    <x v="1"/>
    <x v="1"/>
    <x v="117"/>
    <s v="LTU"/>
    <x v="3"/>
    <x v="2"/>
    <n v="0"/>
    <x v="8"/>
    <n v="8"/>
  </r>
  <r>
    <x v="0"/>
    <s v="IND"/>
    <x v="1"/>
    <x v="1"/>
    <x v="118"/>
    <s v="LUX"/>
    <x v="21"/>
    <x v="68"/>
    <n v="94"/>
    <x v="47"/>
    <n v="174"/>
  </r>
  <r>
    <x v="0"/>
    <s v="IND"/>
    <x v="1"/>
    <x v="1"/>
    <x v="119"/>
    <s v="MAC"/>
    <x v="159"/>
    <x v="181"/>
    <n v="215"/>
    <x v="204"/>
    <n v="217"/>
  </r>
  <r>
    <x v="0"/>
    <s v="IND"/>
    <x v="1"/>
    <x v="1"/>
    <x v="120"/>
    <s v="MKD"/>
    <x v="59"/>
    <x v="77"/>
    <n v="18"/>
    <x v="205"/>
    <n v="558"/>
  </r>
  <r>
    <x v="0"/>
    <s v="IND"/>
    <x v="1"/>
    <x v="1"/>
    <x v="121"/>
    <s v="MDG"/>
    <x v="160"/>
    <x v="182"/>
    <n v="2104"/>
    <x v="206"/>
    <n v="2760"/>
  </r>
  <r>
    <x v="0"/>
    <s v="IND"/>
    <x v="1"/>
    <x v="1"/>
    <x v="122"/>
    <s v="MWI"/>
    <x v="161"/>
    <x v="183"/>
    <n v="69"/>
    <x v="207"/>
    <n v="67"/>
  </r>
  <r>
    <x v="0"/>
    <s v="IND"/>
    <x v="1"/>
    <x v="1"/>
    <x v="123"/>
    <s v="MYS"/>
    <x v="162"/>
    <x v="184"/>
    <n v="61287"/>
    <x v="208"/>
    <n v="37942"/>
  </r>
  <r>
    <x v="0"/>
    <s v="IND"/>
    <x v="1"/>
    <x v="1"/>
    <x v="124"/>
    <s v="MDV"/>
    <x v="163"/>
    <x v="185"/>
    <n v="99"/>
    <x v="62"/>
    <n v="94"/>
  </r>
  <r>
    <x v="0"/>
    <s v="IND"/>
    <x v="1"/>
    <x v="1"/>
    <x v="125"/>
    <s v="MLI"/>
    <x v="164"/>
    <x v="27"/>
    <n v="29"/>
    <x v="19"/>
    <n v="2"/>
  </r>
  <r>
    <x v="0"/>
    <s v="IND"/>
    <x v="1"/>
    <x v="1"/>
    <x v="126"/>
    <s v="MLT"/>
    <x v="1"/>
    <x v="2"/>
    <n v="2"/>
    <x v="43"/>
    <n v="12"/>
  </r>
  <r>
    <x v="0"/>
    <s v="IND"/>
    <x v="1"/>
    <x v="1"/>
    <x v="127"/>
    <s v="MHL"/>
    <x v="4"/>
    <x v="24"/>
    <n v="4"/>
    <x v="43"/>
    <n v="4"/>
  </r>
  <r>
    <x v="0"/>
    <s v="IND"/>
    <x v="1"/>
    <x v="1"/>
    <x v="128"/>
    <s v="MTQ"/>
    <x v="8"/>
    <x v="23"/>
    <n v="11"/>
    <x v="209"/>
    <n v="22"/>
  </r>
  <r>
    <x v="0"/>
    <s v="IND"/>
    <x v="1"/>
    <x v="1"/>
    <x v="129"/>
    <s v="MRT"/>
    <x v="3"/>
    <x v="2"/>
    <n v="0"/>
    <x v="51"/>
    <n v="8"/>
  </r>
  <r>
    <x v="0"/>
    <s v="IND"/>
    <x v="1"/>
    <x v="1"/>
    <x v="130"/>
    <s v="MUS"/>
    <x v="165"/>
    <x v="186"/>
    <n v="673"/>
    <x v="210"/>
    <n v="6704"/>
  </r>
  <r>
    <x v="0"/>
    <s v="IND"/>
    <x v="1"/>
    <x v="1"/>
    <x v="131"/>
    <s v="MYT"/>
    <x v="4"/>
    <x v="16"/>
    <n v="7"/>
    <x v="23"/>
    <n v="36"/>
  </r>
  <r>
    <x v="0"/>
    <s v="IND"/>
    <x v="1"/>
    <x v="1"/>
    <x v="132"/>
    <s v="MEX"/>
    <x v="166"/>
    <x v="187"/>
    <n v="61"/>
    <x v="211"/>
    <n v="233"/>
  </r>
  <r>
    <x v="0"/>
    <s v="IND"/>
    <x v="1"/>
    <x v="1"/>
    <x v="133"/>
    <s v="FSM"/>
    <x v="4"/>
    <x v="1"/>
    <n v="6"/>
    <x v="89"/>
    <n v="10"/>
  </r>
  <r>
    <x v="0"/>
    <s v="IND"/>
    <x v="1"/>
    <x v="1"/>
    <x v="134"/>
    <s v="MDA"/>
    <x v="3"/>
    <x v="2"/>
    <n v="0"/>
    <x v="8"/>
    <n v="0"/>
  </r>
  <r>
    <x v="0"/>
    <s v="IND"/>
    <x v="1"/>
    <x v="1"/>
    <x v="135"/>
    <s v="MCO"/>
    <x v="63"/>
    <x v="7"/>
    <n v="128"/>
    <x v="212"/>
    <n v="201"/>
  </r>
  <r>
    <x v="0"/>
    <s v="IND"/>
    <x v="1"/>
    <x v="1"/>
    <x v="136"/>
    <s v="MNG"/>
    <x v="16"/>
    <x v="7"/>
    <n v="15"/>
    <x v="45"/>
    <n v="21"/>
  </r>
  <r>
    <x v="0"/>
    <s v="IND"/>
    <x v="1"/>
    <x v="1"/>
    <x v="137"/>
    <s v="MNE"/>
    <x v="27"/>
    <x v="26"/>
    <s v=".."/>
    <x v="28"/>
    <s v=".."/>
  </r>
  <r>
    <x v="0"/>
    <s v="IND"/>
    <x v="1"/>
    <x v="1"/>
    <x v="138"/>
    <s v="MSR"/>
    <x v="3"/>
    <x v="2"/>
    <n v="0"/>
    <x v="59"/>
    <n v="1"/>
  </r>
  <r>
    <x v="0"/>
    <s v="IND"/>
    <x v="1"/>
    <x v="1"/>
    <x v="139"/>
    <s v="MAR"/>
    <x v="132"/>
    <x v="24"/>
    <n v="2"/>
    <x v="2"/>
    <n v="1"/>
  </r>
  <r>
    <x v="0"/>
    <s v="IND"/>
    <x v="1"/>
    <x v="1"/>
    <x v="140"/>
    <s v="MOZ"/>
    <x v="167"/>
    <x v="188"/>
    <n v="303"/>
    <x v="213"/>
    <n v="3326"/>
  </r>
  <r>
    <x v="0"/>
    <s v="IND"/>
    <x v="1"/>
    <x v="1"/>
    <x v="141"/>
    <s v="MMR"/>
    <x v="168"/>
    <x v="189"/>
    <n v="36551"/>
    <x v="214"/>
    <n v="18260"/>
  </r>
  <r>
    <x v="0"/>
    <s v="IND"/>
    <x v="1"/>
    <x v="1"/>
    <x v="142"/>
    <s v="NAM"/>
    <x v="169"/>
    <x v="190"/>
    <n v="127"/>
    <x v="215"/>
    <n v="181"/>
  </r>
  <r>
    <x v="0"/>
    <s v="IND"/>
    <x v="1"/>
    <x v="1"/>
    <x v="143"/>
    <s v="NRU"/>
    <x v="3"/>
    <x v="98"/>
    <n v="54"/>
    <x v="5"/>
    <n v="18"/>
  </r>
  <r>
    <x v="0"/>
    <s v="IND"/>
    <x v="1"/>
    <x v="1"/>
    <x v="144"/>
    <s v="NPL"/>
    <x v="170"/>
    <x v="191"/>
    <n v="68631"/>
    <x v="216"/>
    <n v="163962"/>
  </r>
  <r>
    <x v="0"/>
    <s v="IND"/>
    <x v="1"/>
    <x v="1"/>
    <x v="145"/>
    <s v="NLD"/>
    <x v="16"/>
    <x v="192"/>
    <n v="1826"/>
    <x v="217"/>
    <n v="5658"/>
  </r>
  <r>
    <x v="0"/>
    <s v="IND"/>
    <x v="1"/>
    <x v="1"/>
    <x v="146"/>
    <s v="ANT"/>
    <x v="24"/>
    <x v="193"/>
    <n v="85"/>
    <x v="218"/>
    <n v="22"/>
  </r>
  <r>
    <x v="0"/>
    <s v="IND"/>
    <x v="1"/>
    <x v="1"/>
    <x v="147"/>
    <s v="NCL"/>
    <x v="171"/>
    <x v="194"/>
    <n v="44"/>
    <x v="73"/>
    <n v="26"/>
  </r>
  <r>
    <x v="0"/>
    <s v="IND"/>
    <x v="1"/>
    <x v="1"/>
    <x v="148"/>
    <s v="NZL"/>
    <x v="172"/>
    <x v="195"/>
    <n v="3250"/>
    <x v="219"/>
    <n v="10618"/>
  </r>
  <r>
    <x v="0"/>
    <s v="IND"/>
    <x v="1"/>
    <x v="1"/>
    <x v="149"/>
    <s v="NIC"/>
    <x v="35"/>
    <x v="81"/>
    <n v="6"/>
    <x v="51"/>
    <n v="8"/>
  </r>
  <r>
    <x v="0"/>
    <s v="IND"/>
    <x v="1"/>
    <x v="1"/>
    <x v="150"/>
    <s v="NER"/>
    <x v="173"/>
    <x v="196"/>
    <n v="301"/>
    <x v="220"/>
    <n v="86"/>
  </r>
  <r>
    <x v="0"/>
    <s v="IND"/>
    <x v="1"/>
    <x v="1"/>
    <x v="151"/>
    <s v="NGA"/>
    <x v="174"/>
    <x v="197"/>
    <n v="4000"/>
    <x v="221"/>
    <n v="1714"/>
  </r>
  <r>
    <x v="0"/>
    <s v="IND"/>
    <x v="1"/>
    <x v="1"/>
    <x v="152"/>
    <s v="NIU"/>
    <x v="3"/>
    <x v="2"/>
    <n v="0"/>
    <x v="8"/>
    <n v="0"/>
  </r>
  <r>
    <x v="0"/>
    <s v="IND"/>
    <x v="1"/>
    <x v="1"/>
    <x v="153"/>
    <s v="NFK"/>
    <x v="3"/>
    <x v="2"/>
    <n v="0"/>
    <x v="8"/>
    <n v="0"/>
  </r>
  <r>
    <x v="0"/>
    <s v="IND"/>
    <x v="1"/>
    <x v="1"/>
    <x v="154"/>
    <s v="MNP"/>
    <x v="3"/>
    <x v="2"/>
    <n v="1"/>
    <x v="222"/>
    <n v="81"/>
  </r>
  <r>
    <x v="0"/>
    <s v="IND"/>
    <x v="1"/>
    <x v="1"/>
    <x v="155"/>
    <s v="NOR"/>
    <x v="175"/>
    <x v="198"/>
    <n v="1053"/>
    <x v="223"/>
    <n v="2504"/>
  </r>
  <r>
    <x v="0"/>
    <s v="IND"/>
    <x v="1"/>
    <x v="1"/>
    <x v="156"/>
    <s v="OMN"/>
    <x v="176"/>
    <x v="199"/>
    <n v="61779"/>
    <x v="224"/>
    <n v="264336"/>
  </r>
  <r>
    <x v="0"/>
    <s v="IND"/>
    <x v="1"/>
    <x v="1"/>
    <x v="157"/>
    <s v="PAK"/>
    <x v="177"/>
    <x v="200"/>
    <n v="2096894"/>
    <x v="225"/>
    <n v="1373935"/>
  </r>
  <r>
    <x v="0"/>
    <s v="IND"/>
    <x v="1"/>
    <x v="1"/>
    <x v="158"/>
    <s v="PLW"/>
    <x v="3"/>
    <x v="2"/>
    <n v="1"/>
    <x v="163"/>
    <n v="37"/>
  </r>
  <r>
    <x v="0"/>
    <s v="IND"/>
    <x v="1"/>
    <x v="1"/>
    <x v="159"/>
    <s v="PAN"/>
    <x v="178"/>
    <x v="201"/>
    <n v="553"/>
    <x v="226"/>
    <n v="1273"/>
  </r>
  <r>
    <x v="0"/>
    <s v="IND"/>
    <x v="1"/>
    <x v="1"/>
    <x v="160"/>
    <s v="PNG"/>
    <x v="179"/>
    <x v="202"/>
    <n v="231"/>
    <x v="227"/>
    <n v="149"/>
  </r>
  <r>
    <x v="0"/>
    <s v="IND"/>
    <x v="1"/>
    <x v="1"/>
    <x v="161"/>
    <s v="PRY"/>
    <x v="3"/>
    <x v="2"/>
    <n v="10"/>
    <x v="25"/>
    <n v="83"/>
  </r>
  <r>
    <x v="0"/>
    <s v="IND"/>
    <x v="1"/>
    <x v="1"/>
    <x v="162"/>
    <s v="PER"/>
    <x v="44"/>
    <x v="203"/>
    <n v="37"/>
    <x v="228"/>
    <n v="92"/>
  </r>
  <r>
    <x v="0"/>
    <s v="IND"/>
    <x v="1"/>
    <x v="1"/>
    <x v="163"/>
    <s v="PHL"/>
    <x v="180"/>
    <x v="204"/>
    <n v="1079"/>
    <x v="229"/>
    <n v="5968"/>
  </r>
  <r>
    <x v="0"/>
    <s v="IND"/>
    <x v="1"/>
    <x v="1"/>
    <x v="164"/>
    <s v="POL"/>
    <x v="18"/>
    <x v="24"/>
    <n v="62"/>
    <x v="230"/>
    <n v="227"/>
  </r>
  <r>
    <x v="0"/>
    <s v="IND"/>
    <x v="1"/>
    <x v="1"/>
    <x v="165"/>
    <s v="PRT"/>
    <x v="181"/>
    <x v="205"/>
    <n v="2001"/>
    <x v="231"/>
    <n v="3239"/>
  </r>
  <r>
    <x v="0"/>
    <s v="IND"/>
    <x v="1"/>
    <x v="1"/>
    <x v="166"/>
    <s v="PRI"/>
    <x v="16"/>
    <x v="203"/>
    <n v="41"/>
    <x v="232"/>
    <n v="368"/>
  </r>
  <r>
    <x v="0"/>
    <s v="IND"/>
    <x v="1"/>
    <x v="1"/>
    <x v="167"/>
    <s v="QAT"/>
    <x v="37"/>
    <x v="206"/>
    <n v="13038"/>
    <x v="233"/>
    <n v="46171"/>
  </r>
  <r>
    <x v="0"/>
    <s v="IND"/>
    <x v="1"/>
    <x v="1"/>
    <x v="168"/>
    <s v="REU"/>
    <x v="182"/>
    <x v="160"/>
    <n v="108"/>
    <x v="234"/>
    <n v="191"/>
  </r>
  <r>
    <x v="0"/>
    <s v="IND"/>
    <x v="1"/>
    <x v="1"/>
    <x v="169"/>
    <s v="ROU"/>
    <x v="3"/>
    <x v="2"/>
    <n v="0"/>
    <x v="8"/>
    <n v="0"/>
  </r>
  <r>
    <x v="0"/>
    <s v="IND"/>
    <x v="1"/>
    <x v="1"/>
    <x v="170"/>
    <s v="RUS"/>
    <x v="3"/>
    <x v="2"/>
    <n v="0"/>
    <x v="8"/>
    <n v="22"/>
  </r>
  <r>
    <x v="0"/>
    <s v="IND"/>
    <x v="1"/>
    <x v="1"/>
    <x v="171"/>
    <s v="RWA"/>
    <x v="4"/>
    <x v="207"/>
    <n v="382"/>
    <x v="235"/>
    <n v="1267"/>
  </r>
  <r>
    <x v="0"/>
    <s v="IND"/>
    <x v="1"/>
    <x v="1"/>
    <x v="172"/>
    <s v="SHN"/>
    <x v="3"/>
    <x v="106"/>
    <n v="4"/>
    <x v="1"/>
    <n v="2"/>
  </r>
  <r>
    <x v="0"/>
    <s v="IND"/>
    <x v="1"/>
    <x v="1"/>
    <x v="173"/>
    <s v="SPM"/>
    <x v="3"/>
    <x v="2"/>
    <n v="0"/>
    <x v="8"/>
    <n v="0"/>
  </r>
  <r>
    <x v="0"/>
    <s v="IND"/>
    <x v="1"/>
    <x v="1"/>
    <x v="174"/>
    <s v="WSM"/>
    <x v="3"/>
    <x v="1"/>
    <n v="3"/>
    <x v="1"/>
    <n v="4"/>
  </r>
  <r>
    <x v="0"/>
    <s v="IND"/>
    <x v="1"/>
    <x v="1"/>
    <x v="175"/>
    <s v="SMR"/>
    <x v="3"/>
    <x v="2"/>
    <n v="0"/>
    <x v="8"/>
    <n v="0"/>
  </r>
  <r>
    <x v="0"/>
    <s v="IND"/>
    <x v="1"/>
    <x v="1"/>
    <x v="176"/>
    <s v="STP"/>
    <x v="1"/>
    <x v="106"/>
    <n v="1"/>
    <x v="3"/>
    <n v="3"/>
  </r>
  <r>
    <x v="0"/>
    <s v="IND"/>
    <x v="1"/>
    <x v="1"/>
    <x v="177"/>
    <s v="SAU"/>
    <x v="183"/>
    <x v="208"/>
    <n v="289689"/>
    <x v="236"/>
    <n v="805699"/>
  </r>
  <r>
    <x v="0"/>
    <s v="IND"/>
    <x v="1"/>
    <x v="1"/>
    <x v="178"/>
    <s v="SEN"/>
    <x v="184"/>
    <x v="181"/>
    <n v="64"/>
    <x v="237"/>
    <n v="95"/>
  </r>
  <r>
    <x v="0"/>
    <s v="IND"/>
    <x v="1"/>
    <x v="1"/>
    <x v="179"/>
    <s v="SRB"/>
    <x v="27"/>
    <x v="26"/>
    <s v=".."/>
    <x v="28"/>
    <s v=".."/>
  </r>
  <r>
    <x v="0"/>
    <s v="IND"/>
    <x v="1"/>
    <x v="1"/>
    <x v="180"/>
    <s v="SCG"/>
    <x v="33"/>
    <x v="80"/>
    <n v="101"/>
    <x v="238"/>
    <n v="136"/>
  </r>
  <r>
    <x v="0"/>
    <s v="IND"/>
    <x v="1"/>
    <x v="1"/>
    <x v="181"/>
    <s v="SYC"/>
    <x v="18"/>
    <x v="17"/>
    <n v="406"/>
    <x v="239"/>
    <n v="1067"/>
  </r>
  <r>
    <x v="0"/>
    <s v="IND"/>
    <x v="1"/>
    <x v="1"/>
    <x v="182"/>
    <s v="SLE"/>
    <x v="83"/>
    <x v="209"/>
    <n v="242"/>
    <x v="240"/>
    <n v="58"/>
  </r>
  <r>
    <x v="0"/>
    <s v="IND"/>
    <x v="1"/>
    <x v="1"/>
    <x v="183"/>
    <s v="SGP"/>
    <x v="185"/>
    <x v="210"/>
    <n v="31589"/>
    <x v="241"/>
    <n v="57245"/>
  </r>
  <r>
    <x v="0"/>
    <s v="IND"/>
    <x v="1"/>
    <x v="1"/>
    <x v="184"/>
    <s v="SVK"/>
    <x v="3"/>
    <x v="106"/>
    <n v="1"/>
    <x v="43"/>
    <n v="11"/>
  </r>
  <r>
    <x v="0"/>
    <s v="IND"/>
    <x v="1"/>
    <x v="1"/>
    <x v="185"/>
    <s v="SVN"/>
    <x v="3"/>
    <x v="2"/>
    <n v="0"/>
    <x v="8"/>
    <n v="3"/>
  </r>
  <r>
    <x v="0"/>
    <s v="IND"/>
    <x v="1"/>
    <x v="1"/>
    <x v="186"/>
    <s v="SLB"/>
    <x v="3"/>
    <x v="106"/>
    <n v="0"/>
    <x v="32"/>
    <n v="8"/>
  </r>
  <r>
    <x v="0"/>
    <s v="IND"/>
    <x v="1"/>
    <x v="1"/>
    <x v="187"/>
    <s v="SOM"/>
    <x v="186"/>
    <x v="211"/>
    <n v="435"/>
    <x v="242"/>
    <n v="139"/>
  </r>
  <r>
    <x v="0"/>
    <s v="IND"/>
    <x v="1"/>
    <x v="1"/>
    <x v="188"/>
    <s v="ZAF"/>
    <x v="187"/>
    <x v="212"/>
    <n v="8189"/>
    <x v="243"/>
    <n v="9308"/>
  </r>
  <r>
    <x v="0"/>
    <s v="IND"/>
    <x v="1"/>
    <x v="1"/>
    <x v="189"/>
    <s v="ESP"/>
    <x v="3"/>
    <x v="2"/>
    <n v="0"/>
    <x v="244"/>
    <n v="4132"/>
  </r>
  <r>
    <x v="0"/>
    <s v="IND"/>
    <x v="1"/>
    <x v="1"/>
    <x v="190"/>
    <s v="LKA"/>
    <x v="188"/>
    <x v="213"/>
    <n v="323461"/>
    <x v="245"/>
    <n v="192982"/>
  </r>
  <r>
    <x v="0"/>
    <s v="IND"/>
    <x v="1"/>
    <x v="1"/>
    <x v="191"/>
    <s v="KNA"/>
    <x v="1"/>
    <x v="2"/>
    <n v="0"/>
    <x v="4"/>
    <n v="28"/>
  </r>
  <r>
    <x v="0"/>
    <s v="IND"/>
    <x v="1"/>
    <x v="1"/>
    <x v="192"/>
    <s v="LCA"/>
    <x v="35"/>
    <x v="1"/>
    <n v="0"/>
    <x v="141"/>
    <n v="41"/>
  </r>
  <r>
    <x v="0"/>
    <s v="IND"/>
    <x v="1"/>
    <x v="1"/>
    <x v="193"/>
    <s v="VCT"/>
    <x v="4"/>
    <x v="1"/>
    <n v="1"/>
    <x v="43"/>
    <n v="6"/>
  </r>
  <r>
    <x v="0"/>
    <s v="IND"/>
    <x v="1"/>
    <x v="1"/>
    <x v="194"/>
    <s v="SDN"/>
    <x v="189"/>
    <x v="214"/>
    <n v="1303"/>
    <x v="246"/>
    <n v="2735"/>
  </r>
  <r>
    <x v="0"/>
    <s v="IND"/>
    <x v="1"/>
    <x v="1"/>
    <x v="195"/>
    <s v="SUR"/>
    <x v="190"/>
    <x v="166"/>
    <n v="80"/>
    <x v="52"/>
    <n v="2"/>
  </r>
  <r>
    <x v="0"/>
    <s v="IND"/>
    <x v="1"/>
    <x v="1"/>
    <x v="196"/>
    <s v="SWZ"/>
    <x v="191"/>
    <x v="112"/>
    <n v="22"/>
    <x v="247"/>
    <n v="160"/>
  </r>
  <r>
    <x v="0"/>
    <s v="IND"/>
    <x v="1"/>
    <x v="1"/>
    <x v="197"/>
    <s v="SWE"/>
    <x v="192"/>
    <x v="215"/>
    <n v="2593"/>
    <x v="248"/>
    <n v="4392"/>
  </r>
  <r>
    <x v="0"/>
    <s v="IND"/>
    <x v="1"/>
    <x v="1"/>
    <x v="198"/>
    <s v="CHE"/>
    <x v="5"/>
    <x v="216"/>
    <n v="176"/>
    <x v="249"/>
    <n v="3494"/>
  </r>
  <r>
    <x v="0"/>
    <s v="IND"/>
    <x v="1"/>
    <x v="1"/>
    <x v="199"/>
    <s v="SYR"/>
    <x v="163"/>
    <x v="217"/>
    <n v="3068"/>
    <x v="250"/>
    <n v="5679"/>
  </r>
  <r>
    <x v="0"/>
    <s v="IND"/>
    <x v="1"/>
    <x v="1"/>
    <x v="200"/>
    <s v="TWN"/>
    <x v="3"/>
    <x v="2"/>
    <n v="0"/>
    <x v="45"/>
    <n v="56"/>
  </r>
  <r>
    <x v="0"/>
    <s v="IND"/>
    <x v="1"/>
    <x v="1"/>
    <x v="201"/>
    <s v="TJK"/>
    <x v="3"/>
    <x v="2"/>
    <n v="0"/>
    <x v="8"/>
    <n v="0"/>
  </r>
  <r>
    <x v="0"/>
    <s v="IND"/>
    <x v="1"/>
    <x v="1"/>
    <x v="202"/>
    <s v="TZA"/>
    <x v="193"/>
    <x v="218"/>
    <n v="2346"/>
    <x v="251"/>
    <n v="4262"/>
  </r>
  <r>
    <x v="0"/>
    <s v="IND"/>
    <x v="1"/>
    <x v="1"/>
    <x v="203"/>
    <s v="THA"/>
    <x v="194"/>
    <x v="219"/>
    <n v="1399"/>
    <x v="252"/>
    <n v="7607"/>
  </r>
  <r>
    <x v="0"/>
    <s v="IND"/>
    <x v="1"/>
    <x v="1"/>
    <x v="204"/>
    <s v="TLS"/>
    <x v="147"/>
    <x v="194"/>
    <n v="44"/>
    <x v="186"/>
    <n v="51"/>
  </r>
  <r>
    <x v="0"/>
    <s v="IND"/>
    <x v="1"/>
    <x v="1"/>
    <x v="205"/>
    <s v="TGO"/>
    <x v="195"/>
    <x v="87"/>
    <n v="389"/>
    <x v="253"/>
    <n v="425"/>
  </r>
  <r>
    <x v="0"/>
    <s v="IND"/>
    <x v="1"/>
    <x v="1"/>
    <x v="206"/>
    <s v="TKL"/>
    <x v="3"/>
    <x v="2"/>
    <n v="0"/>
    <x v="8"/>
    <n v="0"/>
  </r>
  <r>
    <x v="0"/>
    <s v="IND"/>
    <x v="1"/>
    <x v="1"/>
    <x v="207"/>
    <s v="TON"/>
    <x v="1"/>
    <x v="24"/>
    <n v="30"/>
    <x v="254"/>
    <n v="37"/>
  </r>
  <r>
    <x v="0"/>
    <s v="IND"/>
    <x v="1"/>
    <x v="1"/>
    <x v="208"/>
    <s v="TTO"/>
    <x v="196"/>
    <x v="220"/>
    <n v="500"/>
    <x v="255"/>
    <n v="351"/>
  </r>
  <r>
    <x v="0"/>
    <s v="IND"/>
    <x v="1"/>
    <x v="1"/>
    <x v="209"/>
    <s v="TUN"/>
    <x v="59"/>
    <x v="126"/>
    <n v="7"/>
    <x v="59"/>
    <n v="13"/>
  </r>
  <r>
    <x v="0"/>
    <s v="IND"/>
    <x v="1"/>
    <x v="1"/>
    <x v="210"/>
    <s v="TUR"/>
    <x v="197"/>
    <x v="221"/>
    <n v="356"/>
    <x v="87"/>
    <n v="349"/>
  </r>
  <r>
    <x v="0"/>
    <s v="IND"/>
    <x v="1"/>
    <x v="1"/>
    <x v="211"/>
    <s v="TKM"/>
    <x v="3"/>
    <x v="2"/>
    <n v="0"/>
    <x v="8"/>
    <n v="0"/>
  </r>
  <r>
    <x v="0"/>
    <s v="IND"/>
    <x v="1"/>
    <x v="1"/>
    <x v="212"/>
    <s v="TCA"/>
    <x v="3"/>
    <x v="2"/>
    <n v="0"/>
    <x v="3"/>
    <n v="3"/>
  </r>
  <r>
    <x v="0"/>
    <s v="IND"/>
    <x v="1"/>
    <x v="1"/>
    <x v="213"/>
    <s v="TUV"/>
    <x v="1"/>
    <x v="2"/>
    <n v="0"/>
    <x v="8"/>
    <n v="0"/>
  </r>
  <r>
    <x v="0"/>
    <s v="IND"/>
    <x v="1"/>
    <x v="1"/>
    <x v="214"/>
    <s v="UGA"/>
    <x v="198"/>
    <x v="222"/>
    <n v="5934"/>
    <x v="256"/>
    <n v="3378"/>
  </r>
  <r>
    <x v="0"/>
    <s v="IND"/>
    <x v="1"/>
    <x v="1"/>
    <x v="215"/>
    <s v="UKR"/>
    <x v="3"/>
    <x v="2"/>
    <n v="0"/>
    <x v="8"/>
    <n v="6"/>
  </r>
  <r>
    <x v="0"/>
    <s v="IND"/>
    <x v="1"/>
    <x v="1"/>
    <x v="216"/>
    <s v="ARE"/>
    <x v="199"/>
    <x v="223"/>
    <n v="172542"/>
    <x v="257"/>
    <n v="520770"/>
  </r>
  <r>
    <x v="0"/>
    <s v="IND"/>
    <x v="1"/>
    <x v="1"/>
    <x v="217"/>
    <s v="GBR"/>
    <x v="200"/>
    <x v="224"/>
    <n v="203856"/>
    <x v="258"/>
    <n v="258152"/>
  </r>
  <r>
    <x v="0"/>
    <s v="IND"/>
    <x v="1"/>
    <x v="1"/>
    <x v="218"/>
    <s v="USA"/>
    <x v="201"/>
    <x v="225"/>
    <n v="124998"/>
    <x v="259"/>
    <n v="561244"/>
  </r>
  <r>
    <x v="0"/>
    <s v="IND"/>
    <x v="1"/>
    <x v="1"/>
    <x v="219"/>
    <s v="URY"/>
    <x v="6"/>
    <x v="2"/>
    <n v="5"/>
    <x v="118"/>
    <n v="0"/>
  </r>
  <r>
    <x v="0"/>
    <s v="IND"/>
    <x v="1"/>
    <x v="1"/>
    <x v="220"/>
    <s v="UZB"/>
    <x v="3"/>
    <x v="2"/>
    <n v="0"/>
    <x v="8"/>
    <n v="0"/>
  </r>
  <r>
    <x v="0"/>
    <s v="IND"/>
    <x v="1"/>
    <x v="1"/>
    <x v="221"/>
    <s v="VUT"/>
    <x v="124"/>
    <x v="175"/>
    <n v="25"/>
    <x v="260"/>
    <n v="4"/>
  </r>
  <r>
    <x v="0"/>
    <s v="IND"/>
    <x v="1"/>
    <x v="1"/>
    <x v="222"/>
    <s v="VEN"/>
    <x v="37"/>
    <x v="226"/>
    <n v="228"/>
    <x v="261"/>
    <n v="118"/>
  </r>
  <r>
    <x v="0"/>
    <s v="IND"/>
    <x v="1"/>
    <x v="1"/>
    <x v="223"/>
    <s v="VNM"/>
    <x v="202"/>
    <x v="227"/>
    <n v="376"/>
    <x v="262"/>
    <n v="1519"/>
  </r>
  <r>
    <x v="0"/>
    <s v="IND"/>
    <x v="1"/>
    <x v="1"/>
    <x v="224"/>
    <s v="VIR"/>
    <x v="3"/>
    <x v="228"/>
    <n v="9"/>
    <x v="263"/>
    <n v="181"/>
  </r>
  <r>
    <x v="0"/>
    <s v="IND"/>
    <x v="1"/>
    <x v="1"/>
    <x v="225"/>
    <s v="VGB"/>
    <x v="3"/>
    <x v="24"/>
    <n v="3"/>
    <x v="35"/>
    <n v="10"/>
  </r>
  <r>
    <x v="0"/>
    <s v="IND"/>
    <x v="1"/>
    <x v="1"/>
    <x v="226"/>
    <s v="WLF"/>
    <x v="3"/>
    <x v="2"/>
    <n v="0"/>
    <x v="8"/>
    <n v="2"/>
  </r>
  <r>
    <x v="0"/>
    <s v="IND"/>
    <x v="1"/>
    <x v="1"/>
    <x v="227"/>
    <s v="PSE"/>
    <x v="203"/>
    <x v="229"/>
    <n v="105"/>
    <x v="234"/>
    <n v="213"/>
  </r>
  <r>
    <x v="0"/>
    <s v="IND"/>
    <x v="1"/>
    <x v="1"/>
    <x v="228"/>
    <s v="YEM"/>
    <x v="204"/>
    <x v="230"/>
    <n v="4860"/>
    <x v="264"/>
    <n v="7034"/>
  </r>
  <r>
    <x v="0"/>
    <s v="IND"/>
    <x v="1"/>
    <x v="1"/>
    <x v="229"/>
    <s v="ZMB"/>
    <x v="205"/>
    <x v="231"/>
    <n v="3599"/>
    <x v="265"/>
    <n v="2414"/>
  </r>
  <r>
    <x v="0"/>
    <s v="IND"/>
    <x v="1"/>
    <x v="1"/>
    <x v="230"/>
    <s v="ZWE"/>
    <x v="206"/>
    <x v="232"/>
    <n v="1325"/>
    <x v="266"/>
    <n v="11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4:B236" firstHeaderRow="1" firstDataRow="1" firstDataCol="1" rowPageCount="1" colPageCount="1"/>
  <pivotFields count="11">
    <pivotField showAll="0">
      <items count="2">
        <item x="0"/>
        <item t="default"/>
      </items>
    </pivotField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axis="axisRow" showAll="0" sortType="ascending">
      <items count="2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208">
        <item x="3"/>
        <item x="1"/>
        <item x="4"/>
        <item x="35"/>
        <item x="18"/>
        <item x="6"/>
        <item x="2"/>
        <item x="71"/>
        <item x="132"/>
        <item x="30"/>
        <item x="16"/>
        <item x="59"/>
        <item x="13"/>
        <item x="8"/>
        <item x="28"/>
        <item x="29"/>
        <item x="102"/>
        <item x="21"/>
        <item x="63"/>
        <item x="44"/>
        <item x="47"/>
        <item x="56"/>
        <item x="48"/>
        <item x="14"/>
        <item x="158"/>
        <item x="69"/>
        <item x="154"/>
        <item x="15"/>
        <item x="39"/>
        <item x="164"/>
        <item x="61"/>
        <item x="74"/>
        <item x="62"/>
        <item x="84"/>
        <item x="76"/>
        <item x="186"/>
        <item x="147"/>
        <item x="146"/>
        <item x="60"/>
        <item x="124"/>
        <item x="171"/>
        <item x="50"/>
        <item x="169"/>
        <item x="104"/>
        <item x="33"/>
        <item x="32"/>
        <item x="7"/>
        <item x="96"/>
        <item x="134"/>
        <item x="90"/>
        <item x="191"/>
        <item x="10"/>
        <item x="110"/>
        <item x="22"/>
        <item x="64"/>
        <item x="203"/>
        <item x="135"/>
        <item x="157"/>
        <item x="112"/>
        <item x="175"/>
        <item x="196"/>
        <item x="123"/>
        <item x="31"/>
        <item x="184"/>
        <item x="37"/>
        <item x="120"/>
        <item x="80"/>
        <item x="89"/>
        <item x="128"/>
        <item x="19"/>
        <item x="179"/>
        <item x="107"/>
        <item x="24"/>
        <item x="23"/>
        <item x="83"/>
        <item x="118"/>
        <item x="43"/>
        <item x="105"/>
        <item x="38"/>
        <item x="126"/>
        <item x="143"/>
        <item x="97"/>
        <item x="138"/>
        <item x="159"/>
        <item x="111"/>
        <item x="173"/>
        <item x="130"/>
        <item x="197"/>
        <item x="166"/>
        <item x="46"/>
        <item x="192"/>
        <item x="78"/>
        <item x="139"/>
        <item x="20"/>
        <item x="5"/>
        <item x="137"/>
        <item x="95"/>
        <item x="195"/>
        <item x="181"/>
        <item x="103"/>
        <item x="190"/>
        <item x="87"/>
        <item x="54"/>
        <item x="148"/>
        <item x="98"/>
        <item x="86"/>
        <item x="202"/>
        <item x="34"/>
        <item x="55"/>
        <item x="99"/>
        <item x="68"/>
        <item x="36"/>
        <item x="127"/>
        <item x="129"/>
        <item x="70"/>
        <item x="26"/>
        <item x="163"/>
        <item x="79"/>
        <item x="40"/>
        <item x="51"/>
        <item x="117"/>
        <item x="165"/>
        <item x="153"/>
        <item x="45"/>
        <item x="178"/>
        <item x="133"/>
        <item x="182"/>
        <item x="145"/>
        <item x="199"/>
        <item x="52"/>
        <item x="151"/>
        <item x="136"/>
        <item x="57"/>
        <item x="155"/>
        <item x="94"/>
        <item x="140"/>
        <item x="150"/>
        <item x="101"/>
        <item x="174"/>
        <item x="115"/>
        <item x="189"/>
        <item x="72"/>
        <item x="58"/>
        <item x="206"/>
        <item x="11"/>
        <item x="85"/>
        <item x="167"/>
        <item x="180"/>
        <item x="17"/>
        <item x="113"/>
        <item x="66"/>
        <item x="194"/>
        <item x="77"/>
        <item x="161"/>
        <item x="172"/>
        <item x="156"/>
        <item x="144"/>
        <item x="88"/>
        <item x="121"/>
        <item x="204"/>
        <item x="81"/>
        <item x="25"/>
        <item x="41"/>
        <item x="67"/>
        <item x="114"/>
        <item x="9"/>
        <item x="205"/>
        <item x="131"/>
        <item x="109"/>
        <item x="125"/>
        <item x="152"/>
        <item x="141"/>
        <item x="53"/>
        <item x="162"/>
        <item x="201"/>
        <item x="119"/>
        <item x="100"/>
        <item x="65"/>
        <item x="160"/>
        <item x="0"/>
        <item x="183"/>
        <item x="106"/>
        <item x="91"/>
        <item x="198"/>
        <item x="92"/>
        <item x="116"/>
        <item x="193"/>
        <item x="187"/>
        <item x="176"/>
        <item x="49"/>
        <item x="42"/>
        <item x="149"/>
        <item x="142"/>
        <item x="73"/>
        <item x="185"/>
        <item x="168"/>
        <item x="108"/>
        <item x="200"/>
        <item x="170"/>
        <item x="75"/>
        <item x="12"/>
        <item x="122"/>
        <item x="93"/>
        <item x="188"/>
        <item x="82"/>
        <item x="177"/>
        <item x="27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232">
    <i>
      <x v="111"/>
    </i>
    <i>
      <x v="226"/>
    </i>
    <i>
      <x v="129"/>
    </i>
    <i>
      <x v="220"/>
    </i>
    <i>
      <x v="134"/>
    </i>
    <i>
      <x v="9"/>
    </i>
    <i>
      <x v="137"/>
    </i>
    <i>
      <x v="18"/>
    </i>
    <i>
      <x v="138"/>
    </i>
    <i>
      <x v="36"/>
    </i>
    <i>
      <x v="152"/>
    </i>
    <i>
      <x v="46"/>
    </i>
    <i>
      <x v="153"/>
    </i>
    <i>
      <x v="62"/>
    </i>
    <i>
      <x v="154"/>
    </i>
    <i>
      <x v="69"/>
    </i>
    <i>
      <x v="158"/>
    </i>
    <i>
      <x v="90"/>
    </i>
    <i>
      <x v="161"/>
    </i>
    <i>
      <x v="96"/>
    </i>
    <i>
      <x v="169"/>
    </i>
    <i>
      <x v="104"/>
    </i>
    <i>
      <x v="170"/>
    </i>
    <i>
      <x v="109"/>
    </i>
    <i>
      <x v="173"/>
    </i>
    <i>
      <x v="117"/>
    </i>
    <i>
      <x v="175"/>
    </i>
    <i>
      <x v="6"/>
    </i>
    <i>
      <x v="179"/>
    </i>
    <i>
      <x v="30"/>
    </i>
    <i>
      <x v="185"/>
    </i>
    <i>
      <x v="49"/>
    </i>
    <i>
      <x v="65"/>
    </i>
    <i>
      <x v="73"/>
    </i>
    <i>
      <x v="91"/>
    </i>
    <i>
      <x v="189"/>
    </i>
    <i>
      <x v="107"/>
    </i>
    <i>
      <x v="191"/>
    </i>
    <i>
      <x v="126"/>
    </i>
    <i>
      <x v="200"/>
    </i>
    <i>
      <x v="39"/>
    </i>
    <i>
      <x v="201"/>
    </i>
    <i>
      <x v="102"/>
    </i>
    <i>
      <x v="206"/>
    </i>
    <i>
      <x v="13"/>
    </i>
    <i>
      <x v="211"/>
    </i>
    <i>
      <x v="116"/>
    </i>
    <i>
      <x v="212"/>
    </i>
    <i>
      <x v="215"/>
    </i>
    <i>
      <x v="213"/>
    </i>
    <i>
      <x v="186"/>
    </i>
    <i>
      <x v="1"/>
    </i>
    <i>
      <x v="133"/>
    </i>
    <i>
      <x v="184"/>
    </i>
    <i>
      <x v="174"/>
    </i>
    <i>
      <x v="172"/>
    </i>
    <i>
      <x v="193"/>
    </i>
    <i>
      <x v="3"/>
    </i>
    <i>
      <x v="176"/>
    </i>
    <i>
      <x v="79"/>
    </i>
    <i>
      <x v="55"/>
    </i>
    <i>
      <x v="24"/>
    </i>
    <i>
      <x v="84"/>
    </i>
    <i>
      <x v="2"/>
    </i>
    <i>
      <x v="192"/>
    </i>
    <i>
      <x v="70"/>
    </i>
    <i>
      <x v="225"/>
    </i>
    <i>
      <x v="59"/>
    </i>
    <i>
      <x v="82"/>
    </i>
    <i>
      <x v="139"/>
    </i>
    <i>
      <x v="127"/>
    </i>
    <i>
      <x v="78"/>
    </i>
    <i>
      <x v="57"/>
    </i>
    <i>
      <x v="64"/>
    </i>
    <i>
      <x v="76"/>
    </i>
    <i>
      <x v="164"/>
    </i>
    <i>
      <x v="207"/>
    </i>
    <i>
      <x v="43"/>
    </i>
    <i>
      <x v="52"/>
    </i>
    <i>
      <x v="131"/>
    </i>
    <i>
      <x v="35"/>
    </i>
    <i>
      <x v="37"/>
    </i>
    <i>
      <x v="149"/>
    </i>
    <i>
      <x v="128"/>
    </i>
    <i>
      <x v="26"/>
    </i>
    <i>
      <x v="86"/>
    </i>
    <i>
      <x v="47"/>
    </i>
    <i>
      <x v="22"/>
    </i>
    <i>
      <x v="106"/>
    </i>
    <i>
      <x v="7"/>
    </i>
    <i>
      <x v="25"/>
    </i>
    <i>
      <x v="219"/>
    </i>
    <i>
      <x v="60"/>
    </i>
    <i>
      <x v="222"/>
    </i>
    <i>
      <x v="136"/>
    </i>
    <i>
      <x v="120"/>
    </i>
    <i>
      <x v="135"/>
    </i>
    <i>
      <x v="10"/>
    </i>
    <i>
      <x v="51"/>
    </i>
    <i>
      <x v="87"/>
    </i>
    <i>
      <x v="4"/>
    </i>
    <i>
      <x v="80"/>
    </i>
    <i>
      <x v="110"/>
    </i>
    <i>
      <x v="209"/>
    </i>
    <i>
      <x v="21"/>
    </i>
    <i>
      <x v="162"/>
    </i>
    <i>
      <x v="143"/>
    </i>
    <i>
      <x v="113"/>
    </i>
    <i>
      <x v="42"/>
    </i>
    <i>
      <x v="125"/>
    </i>
    <i>
      <x v="118"/>
    </i>
    <i>
      <x v="115"/>
    </i>
    <i>
      <x v="72"/>
    </i>
    <i>
      <x v="166"/>
    </i>
    <i>
      <x v="101"/>
    </i>
    <i>
      <x v="54"/>
    </i>
    <i>
      <x v="204"/>
    </i>
    <i>
      <x v="40"/>
    </i>
    <i>
      <x v="221"/>
    </i>
    <i>
      <x v="14"/>
    </i>
    <i>
      <x v="147"/>
    </i>
    <i>
      <x v="168"/>
    </i>
    <i>
      <x v="83"/>
    </i>
    <i>
      <x v="105"/>
    </i>
    <i>
      <x v="77"/>
    </i>
    <i>
      <x v="67"/>
    </i>
    <i>
      <x v="119"/>
    </i>
    <i>
      <x v="20"/>
    </i>
    <i>
      <x v="29"/>
    </i>
    <i>
      <x v="71"/>
    </i>
    <i>
      <x v="180"/>
    </i>
    <i>
      <x v="178"/>
    </i>
    <i>
      <x v="224"/>
    </i>
    <i>
      <x v="142"/>
    </i>
    <i>
      <x v="31"/>
    </i>
    <i>
      <x v="146"/>
    </i>
    <i>
      <x v="227"/>
    </i>
    <i>
      <x v="17"/>
    </i>
    <i>
      <x v="48"/>
    </i>
    <i>
      <x v="45"/>
    </i>
    <i>
      <x v="93"/>
    </i>
    <i>
      <x v="81"/>
    </i>
    <i>
      <x v="196"/>
    </i>
    <i>
      <x v="56"/>
    </i>
    <i>
      <x v="5"/>
    </i>
    <i>
      <x v="195"/>
    </i>
    <i>
      <x v="85"/>
    </i>
    <i>
      <x v="8"/>
    </i>
    <i>
      <x v="112"/>
    </i>
    <i>
      <x v="182"/>
    </i>
    <i>
      <x v="33"/>
    </i>
    <i>
      <x v="181"/>
    </i>
    <i>
      <x v="155"/>
    </i>
    <i>
      <x v="132"/>
    </i>
    <i>
      <x v="27"/>
    </i>
    <i>
      <x v="160"/>
    </i>
    <i>
      <x v="61"/>
    </i>
    <i>
      <x v="32"/>
    </i>
    <i>
      <x v="208"/>
    </i>
    <i>
      <x v="223"/>
    </i>
    <i>
      <x v="150"/>
    </i>
    <i>
      <x v="114"/>
    </i>
    <i>
      <x v="58"/>
    </i>
    <i>
      <x v="159"/>
    </i>
    <i>
      <x v="89"/>
    </i>
    <i>
      <x v="140"/>
    </i>
    <i>
      <x v="53"/>
    </i>
    <i>
      <x v="210"/>
    </i>
    <i>
      <x v="99"/>
    </i>
    <i>
      <x v="171"/>
    </i>
    <i>
      <x v="19"/>
    </i>
    <i>
      <x v="187"/>
    </i>
    <i>
      <x v="198"/>
    </i>
    <i>
      <x v="205"/>
    </i>
    <i>
      <x v="12"/>
    </i>
    <i>
      <x v="100"/>
    </i>
    <i>
      <x v="41"/>
    </i>
    <i>
      <x v="94"/>
    </i>
    <i>
      <x v="197"/>
    </i>
    <i>
      <x v="130"/>
    </i>
    <i>
      <x v="50"/>
    </i>
    <i>
      <x v="203"/>
    </i>
    <i>
      <x v="124"/>
    </i>
    <i>
      <x v="145"/>
    </i>
    <i>
      <x v="38"/>
    </i>
    <i>
      <x v="28"/>
    </i>
    <i>
      <x v="151"/>
    </i>
    <i>
      <x v="63"/>
    </i>
    <i>
      <x v="98"/>
    </i>
    <i>
      <x v="165"/>
    </i>
    <i>
      <x v="95"/>
    </i>
    <i>
      <x v="167"/>
    </i>
    <i>
      <x v="194"/>
    </i>
    <i>
      <x v="75"/>
    </i>
    <i>
      <x v="230"/>
    </i>
    <i>
      <x v="163"/>
    </i>
    <i>
      <x v="122"/>
    </i>
    <i>
      <x v="148"/>
    </i>
    <i>
      <x v="228"/>
    </i>
    <i>
      <x v="88"/>
    </i>
    <i>
      <x v="15"/>
    </i>
    <i>
      <x v="229"/>
    </i>
    <i>
      <x v="74"/>
    </i>
    <i>
      <x v="199"/>
    </i>
    <i>
      <x v="66"/>
    </i>
    <i>
      <x v="68"/>
    </i>
    <i>
      <x v="121"/>
    </i>
    <i>
      <x v="23"/>
    </i>
    <i>
      <x v="103"/>
    </i>
    <i>
      <x v="11"/>
    </i>
    <i>
      <x v="97"/>
    </i>
    <i>
      <x v="202"/>
    </i>
    <i>
      <x v="214"/>
    </i>
    <i>
      <x v="216"/>
    </i>
    <i>
      <x v="188"/>
    </i>
    <i>
      <x v="108"/>
    </i>
    <i>
      <x/>
    </i>
    <i>
      <x v="156"/>
    </i>
    <i>
      <x v="34"/>
    </i>
    <i>
      <x v="92"/>
    </i>
    <i>
      <x v="183"/>
    </i>
    <i>
      <x v="44"/>
    </i>
    <i>
      <x v="218"/>
    </i>
    <i>
      <x v="177"/>
    </i>
    <i>
      <x v="141"/>
    </i>
    <i>
      <x v="123"/>
    </i>
    <i>
      <x v="144"/>
    </i>
    <i>
      <x v="217"/>
    </i>
    <i>
      <x v="16"/>
    </i>
    <i>
      <x v="190"/>
    </i>
    <i>
      <x v="157"/>
    </i>
    <i t="grand">
      <x/>
    </i>
  </rowItems>
  <colItems count="1">
    <i/>
  </colItems>
  <pageFields count="1">
    <pageField fld="2" hier="-1"/>
  </pageFields>
  <dataFields count="1">
    <dataField name="Sum of 1970 [1970]" fld="7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B9" firstHeaderRow="1" firstDataRow="1" firstDataCol="1" rowPageCount="1" colPageCount="1"/>
  <pivotFields count="11"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axis="axisRow" showAll="0" measureFilter="1" sortType="ascending">
      <items count="2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6">
    <i>
      <x v="216"/>
    </i>
    <i>
      <x v="16"/>
    </i>
    <i>
      <x v="177"/>
    </i>
    <i>
      <x v="218"/>
    </i>
    <i>
      <x v="157"/>
    </i>
    <i t="grand">
      <x/>
    </i>
  </rowItems>
  <colItems count="1">
    <i/>
  </colItems>
  <pageFields count="1">
    <pageField fld="2" hier="-1"/>
  </pageFields>
  <dataFields count="1">
    <dataField name="Sum of 2000 [2000]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235" firstHeaderRow="1" firstDataRow="1" firstDataCol="1" rowPageCount="1" colPageCount="1"/>
  <pivotFields count="11"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axis="axisRow" showAll="0" sortType="ascending">
      <items count="2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232">
    <i>
      <x v="111"/>
    </i>
    <i>
      <x v="226"/>
    </i>
    <i>
      <x v="129"/>
    </i>
    <i>
      <x v="220"/>
    </i>
    <i>
      <x v="134"/>
    </i>
    <i>
      <x v="9"/>
    </i>
    <i>
      <x v="137"/>
    </i>
    <i>
      <x v="18"/>
    </i>
    <i>
      <x v="138"/>
    </i>
    <i>
      <x v="36"/>
    </i>
    <i>
      <x v="152"/>
    </i>
    <i>
      <x v="46"/>
    </i>
    <i>
      <x v="153"/>
    </i>
    <i>
      <x v="62"/>
    </i>
    <i>
      <x v="154"/>
    </i>
    <i>
      <x v="69"/>
    </i>
    <i>
      <x v="158"/>
    </i>
    <i>
      <x v="90"/>
    </i>
    <i>
      <x v="161"/>
    </i>
    <i>
      <x v="96"/>
    </i>
    <i>
      <x v="169"/>
    </i>
    <i>
      <x v="104"/>
    </i>
    <i>
      <x v="170"/>
    </i>
    <i>
      <x v="109"/>
    </i>
    <i>
      <x v="173"/>
    </i>
    <i>
      <x v="117"/>
    </i>
    <i>
      <x v="175"/>
    </i>
    <i>
      <x v="6"/>
    </i>
    <i>
      <x v="179"/>
    </i>
    <i>
      <x v="30"/>
    </i>
    <i>
      <x v="185"/>
    </i>
    <i>
      <x v="49"/>
    </i>
    <i>
      <x v="65"/>
    </i>
    <i>
      <x v="73"/>
    </i>
    <i>
      <x v="91"/>
    </i>
    <i>
      <x v="189"/>
    </i>
    <i>
      <x v="107"/>
    </i>
    <i>
      <x v="191"/>
    </i>
    <i>
      <x v="126"/>
    </i>
    <i>
      <x v="200"/>
    </i>
    <i>
      <x v="39"/>
    </i>
    <i>
      <x v="201"/>
    </i>
    <i>
      <x v="102"/>
    </i>
    <i>
      <x v="206"/>
    </i>
    <i>
      <x v="13"/>
    </i>
    <i>
      <x v="211"/>
    </i>
    <i>
      <x v="116"/>
    </i>
    <i>
      <x v="212"/>
    </i>
    <i>
      <x v="215"/>
    </i>
    <i>
      <x v="213"/>
    </i>
    <i>
      <x v="186"/>
    </i>
    <i>
      <x v="1"/>
    </i>
    <i>
      <x v="133"/>
    </i>
    <i>
      <x v="184"/>
    </i>
    <i>
      <x v="174"/>
    </i>
    <i>
      <x v="172"/>
    </i>
    <i>
      <x v="193"/>
    </i>
    <i>
      <x v="3"/>
    </i>
    <i>
      <x v="176"/>
    </i>
    <i>
      <x v="79"/>
    </i>
    <i>
      <x v="55"/>
    </i>
    <i>
      <x v="24"/>
    </i>
    <i>
      <x v="84"/>
    </i>
    <i>
      <x v="2"/>
    </i>
    <i>
      <x v="192"/>
    </i>
    <i>
      <x v="70"/>
    </i>
    <i>
      <x v="225"/>
    </i>
    <i>
      <x v="59"/>
    </i>
    <i>
      <x v="82"/>
    </i>
    <i>
      <x v="139"/>
    </i>
    <i>
      <x v="127"/>
    </i>
    <i>
      <x v="78"/>
    </i>
    <i>
      <x v="57"/>
    </i>
    <i>
      <x v="64"/>
    </i>
    <i>
      <x v="76"/>
    </i>
    <i>
      <x v="164"/>
    </i>
    <i>
      <x v="207"/>
    </i>
    <i>
      <x v="43"/>
    </i>
    <i>
      <x v="52"/>
    </i>
    <i>
      <x v="131"/>
    </i>
    <i>
      <x v="35"/>
    </i>
    <i>
      <x v="37"/>
    </i>
    <i>
      <x v="149"/>
    </i>
    <i>
      <x v="128"/>
    </i>
    <i>
      <x v="26"/>
    </i>
    <i>
      <x v="86"/>
    </i>
    <i>
      <x v="47"/>
    </i>
    <i>
      <x v="22"/>
    </i>
    <i>
      <x v="106"/>
    </i>
    <i>
      <x v="7"/>
    </i>
    <i>
      <x v="25"/>
    </i>
    <i>
      <x v="219"/>
    </i>
    <i>
      <x v="60"/>
    </i>
    <i>
      <x v="222"/>
    </i>
    <i>
      <x v="136"/>
    </i>
    <i>
      <x v="120"/>
    </i>
    <i>
      <x v="135"/>
    </i>
    <i>
      <x v="10"/>
    </i>
    <i>
      <x v="51"/>
    </i>
    <i>
      <x v="87"/>
    </i>
    <i>
      <x v="4"/>
    </i>
    <i>
      <x v="80"/>
    </i>
    <i>
      <x v="110"/>
    </i>
    <i>
      <x v="209"/>
    </i>
    <i>
      <x v="21"/>
    </i>
    <i>
      <x v="162"/>
    </i>
    <i>
      <x v="143"/>
    </i>
    <i>
      <x v="113"/>
    </i>
    <i>
      <x v="42"/>
    </i>
    <i>
      <x v="125"/>
    </i>
    <i>
      <x v="118"/>
    </i>
    <i>
      <x v="115"/>
    </i>
    <i>
      <x v="72"/>
    </i>
    <i>
      <x v="166"/>
    </i>
    <i>
      <x v="101"/>
    </i>
    <i>
      <x v="54"/>
    </i>
    <i>
      <x v="204"/>
    </i>
    <i>
      <x v="40"/>
    </i>
    <i>
      <x v="221"/>
    </i>
    <i>
      <x v="14"/>
    </i>
    <i>
      <x v="147"/>
    </i>
    <i>
      <x v="168"/>
    </i>
    <i>
      <x v="83"/>
    </i>
    <i>
      <x v="105"/>
    </i>
    <i>
      <x v="77"/>
    </i>
    <i>
      <x v="67"/>
    </i>
    <i>
      <x v="119"/>
    </i>
    <i>
      <x v="20"/>
    </i>
    <i>
      <x v="29"/>
    </i>
    <i>
      <x v="71"/>
    </i>
    <i>
      <x v="180"/>
    </i>
    <i>
      <x v="178"/>
    </i>
    <i>
      <x v="224"/>
    </i>
    <i>
      <x v="142"/>
    </i>
    <i>
      <x v="31"/>
    </i>
    <i>
      <x v="146"/>
    </i>
    <i>
      <x v="227"/>
    </i>
    <i>
      <x v="17"/>
    </i>
    <i>
      <x v="48"/>
    </i>
    <i>
      <x v="45"/>
    </i>
    <i>
      <x v="93"/>
    </i>
    <i>
      <x v="81"/>
    </i>
    <i>
      <x v="196"/>
    </i>
    <i>
      <x v="56"/>
    </i>
    <i>
      <x v="5"/>
    </i>
    <i>
      <x v="195"/>
    </i>
    <i>
      <x v="85"/>
    </i>
    <i>
      <x v="8"/>
    </i>
    <i>
      <x v="112"/>
    </i>
    <i>
      <x v="182"/>
    </i>
    <i>
      <x v="33"/>
    </i>
    <i>
      <x v="181"/>
    </i>
    <i>
      <x v="155"/>
    </i>
    <i>
      <x v="132"/>
    </i>
    <i>
      <x v="27"/>
    </i>
    <i>
      <x v="160"/>
    </i>
    <i>
      <x v="61"/>
    </i>
    <i>
      <x v="32"/>
    </i>
    <i>
      <x v="208"/>
    </i>
    <i>
      <x v="223"/>
    </i>
    <i>
      <x v="150"/>
    </i>
    <i>
      <x v="114"/>
    </i>
    <i>
      <x v="58"/>
    </i>
    <i>
      <x v="159"/>
    </i>
    <i>
      <x v="89"/>
    </i>
    <i>
      <x v="140"/>
    </i>
    <i>
      <x v="53"/>
    </i>
    <i>
      <x v="210"/>
    </i>
    <i>
      <x v="99"/>
    </i>
    <i>
      <x v="171"/>
    </i>
    <i>
      <x v="19"/>
    </i>
    <i>
      <x v="187"/>
    </i>
    <i>
      <x v="198"/>
    </i>
    <i>
      <x v="205"/>
    </i>
    <i>
      <x v="12"/>
    </i>
    <i>
      <x v="100"/>
    </i>
    <i>
      <x v="41"/>
    </i>
    <i>
      <x v="94"/>
    </i>
    <i>
      <x v="197"/>
    </i>
    <i>
      <x v="130"/>
    </i>
    <i>
      <x v="50"/>
    </i>
    <i>
      <x v="203"/>
    </i>
    <i>
      <x v="124"/>
    </i>
    <i>
      <x v="145"/>
    </i>
    <i>
      <x v="38"/>
    </i>
    <i>
      <x v="28"/>
    </i>
    <i>
      <x v="151"/>
    </i>
    <i>
      <x v="63"/>
    </i>
    <i>
      <x v="98"/>
    </i>
    <i>
      <x v="165"/>
    </i>
    <i>
      <x v="95"/>
    </i>
    <i>
      <x v="167"/>
    </i>
    <i>
      <x v="194"/>
    </i>
    <i>
      <x v="75"/>
    </i>
    <i>
      <x v="230"/>
    </i>
    <i>
      <x v="163"/>
    </i>
    <i>
      <x v="122"/>
    </i>
    <i>
      <x v="148"/>
    </i>
    <i>
      <x v="228"/>
    </i>
    <i>
      <x v="88"/>
    </i>
    <i>
      <x v="15"/>
    </i>
    <i>
      <x v="229"/>
    </i>
    <i>
      <x v="74"/>
    </i>
    <i>
      <x v="199"/>
    </i>
    <i>
      <x v="66"/>
    </i>
    <i>
      <x v="68"/>
    </i>
    <i>
      <x v="121"/>
    </i>
    <i>
      <x v="23"/>
    </i>
    <i>
      <x v="103"/>
    </i>
    <i>
      <x v="11"/>
    </i>
    <i>
      <x v="97"/>
    </i>
    <i>
      <x v="202"/>
    </i>
    <i>
      <x v="214"/>
    </i>
    <i>
      <x v="216"/>
    </i>
    <i>
      <x v="188"/>
    </i>
    <i>
      <x v="108"/>
    </i>
    <i>
      <x/>
    </i>
    <i>
      <x v="156"/>
    </i>
    <i>
      <x v="34"/>
    </i>
    <i>
      <x v="92"/>
    </i>
    <i>
      <x v="183"/>
    </i>
    <i>
      <x v="44"/>
    </i>
    <i>
      <x v="218"/>
    </i>
    <i>
      <x v="177"/>
    </i>
    <i>
      <x v="141"/>
    </i>
    <i>
      <x v="123"/>
    </i>
    <i>
      <x v="144"/>
    </i>
    <i>
      <x v="217"/>
    </i>
    <i>
      <x v="16"/>
    </i>
    <i>
      <x v="190"/>
    </i>
    <i>
      <x v="157"/>
    </i>
    <i t="grand">
      <x/>
    </i>
  </rowItems>
  <colItems count="1">
    <i/>
  </colItems>
  <pageFields count="1">
    <pageField fld="2" hier="-1"/>
  </pageFields>
  <dataFields count="1">
    <dataField name="Sum of 1970 [1970]" fld="7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235" firstHeaderRow="1" firstDataRow="1" firstDataCol="1" rowPageCount="1" colPageCount="1"/>
  <pivotFields count="11"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axis="axisRow" showAll="0" sortType="ascending">
      <items count="2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232">
    <i>
      <x v="107"/>
    </i>
    <i>
      <x v="109"/>
    </i>
    <i>
      <x v="134"/>
    </i>
    <i>
      <x v="220"/>
    </i>
    <i>
      <x v="137"/>
    </i>
    <i>
      <x v="9"/>
    </i>
    <i>
      <x v="138"/>
    </i>
    <i>
      <x v="18"/>
    </i>
    <i>
      <x v="152"/>
    </i>
    <i>
      <x v="55"/>
    </i>
    <i>
      <x v="215"/>
    </i>
    <i>
      <x v="153"/>
    </i>
    <i>
      <x v="65"/>
    </i>
    <i>
      <x v="169"/>
    </i>
    <i>
      <x v="73"/>
    </i>
    <i>
      <x v="170"/>
    </i>
    <i>
      <x v="91"/>
    </i>
    <i>
      <x v="173"/>
    </i>
    <i>
      <x v="102"/>
    </i>
    <i>
      <x v="175"/>
    </i>
    <i>
      <x v="111"/>
    </i>
    <i>
      <x v="179"/>
    </i>
    <i>
      <x v="117"/>
    </i>
    <i>
      <x v="185"/>
    </i>
    <i>
      <x v="6"/>
    </i>
    <i>
      <x v="186"/>
    </i>
    <i>
      <x v="39"/>
    </i>
    <i>
      <x v="189"/>
    </i>
    <i>
      <x v="69"/>
    </i>
    <i>
      <x v="191"/>
    </i>
    <i>
      <x v="96"/>
    </i>
    <i>
      <x v="192"/>
    </i>
    <i>
      <x v="116"/>
    </i>
    <i>
      <x v="200"/>
    </i>
    <i>
      <x v="13"/>
    </i>
    <i>
      <x v="201"/>
    </i>
    <i>
      <x v="79"/>
    </i>
    <i>
      <x v="206"/>
    </i>
    <i>
      <x v="129"/>
    </i>
    <i>
      <x v="211"/>
    </i>
    <i>
      <x v="226"/>
    </i>
    <i>
      <x v="212"/>
    </i>
    <i>
      <x v="62"/>
    </i>
    <i>
      <x v="213"/>
    </i>
    <i>
      <x v="49"/>
    </i>
    <i>
      <x v="158"/>
    </i>
    <i>
      <x v="106"/>
    </i>
    <i>
      <x v="1"/>
    </i>
    <i>
      <x v="154"/>
    </i>
    <i>
      <x v="193"/>
    </i>
    <i>
      <x v="46"/>
    </i>
    <i>
      <x v="139"/>
    </i>
    <i>
      <x v="184"/>
    </i>
    <i>
      <x v="126"/>
    </i>
    <i>
      <x v="2"/>
    </i>
    <i>
      <x v="84"/>
    </i>
    <i>
      <x v="176"/>
    </i>
    <i>
      <x v="172"/>
    </i>
    <i>
      <x v="30"/>
    </i>
    <i>
      <x v="174"/>
    </i>
    <i>
      <x v="36"/>
    </i>
    <i>
      <x v="32"/>
    </i>
    <i>
      <x v="225"/>
    </i>
    <i>
      <x v="127"/>
    </i>
    <i>
      <x v="64"/>
    </i>
    <i>
      <x v="24"/>
    </i>
    <i>
      <x v="78"/>
    </i>
    <i>
      <x v="52"/>
    </i>
    <i>
      <x v="133"/>
    </i>
    <i>
      <x v="104"/>
    </i>
    <i>
      <x v="3"/>
    </i>
    <i>
      <x v="4"/>
    </i>
    <i>
      <x v="57"/>
    </i>
    <i>
      <x v="82"/>
    </i>
    <i>
      <x v="35"/>
    </i>
    <i>
      <x v="149"/>
    </i>
    <i>
      <x v="70"/>
    </i>
    <i>
      <x v="219"/>
    </i>
    <i>
      <x v="47"/>
    </i>
    <i>
      <x v="81"/>
    </i>
    <i>
      <x v="86"/>
    </i>
    <i>
      <x v="131"/>
    </i>
    <i>
      <x v="37"/>
    </i>
    <i>
      <x v="209"/>
    </i>
    <i>
      <x v="59"/>
    </i>
    <i>
      <x v="224"/>
    </i>
    <i>
      <x v="161"/>
    </i>
    <i>
      <x v="25"/>
    </i>
    <i>
      <x v="7"/>
    </i>
    <i>
      <x v="128"/>
    </i>
    <i>
      <x v="43"/>
    </i>
    <i>
      <x v="136"/>
    </i>
    <i>
      <x v="10"/>
    </i>
    <i>
      <x v="105"/>
    </i>
    <i>
      <x v="110"/>
    </i>
    <i>
      <x v="90"/>
    </i>
    <i>
      <x v="87"/>
    </i>
    <i>
      <x v="196"/>
    </i>
    <i>
      <x v="113"/>
    </i>
    <i>
      <x v="221"/>
    </i>
    <i>
      <x v="120"/>
    </i>
    <i>
      <x v="76"/>
    </i>
    <i>
      <x v="51"/>
    </i>
    <i>
      <x v="21"/>
    </i>
    <i>
      <x v="125"/>
    </i>
    <i>
      <x v="162"/>
    </i>
    <i>
      <x v="22"/>
    </i>
    <i>
      <x v="42"/>
    </i>
    <i>
      <x v="207"/>
    </i>
    <i>
      <x v="204"/>
    </i>
    <i>
      <x v="143"/>
    </i>
    <i>
      <x v="80"/>
    </i>
    <i>
      <x v="60"/>
    </i>
    <i>
      <x v="147"/>
    </i>
    <i>
      <x v="166"/>
    </i>
    <i>
      <x v="164"/>
    </i>
    <i>
      <x v="132"/>
    </i>
    <i>
      <x v="20"/>
    </i>
    <i>
      <x v="29"/>
    </i>
    <i>
      <x v="31"/>
    </i>
    <i>
      <x v="5"/>
    </i>
    <i>
      <x v="26"/>
    </i>
    <i>
      <x v="54"/>
    </i>
    <i>
      <x v="146"/>
    </i>
    <i>
      <x v="41"/>
    </i>
    <i>
      <x v="71"/>
    </i>
    <i>
      <x v="122"/>
    </i>
    <i>
      <x v="83"/>
    </i>
    <i>
      <x v="14"/>
    </i>
    <i>
      <x v="178"/>
    </i>
    <i>
      <x v="115"/>
    </i>
    <i>
      <x v="195"/>
    </i>
    <i>
      <x v="40"/>
    </i>
    <i>
      <x v="67"/>
    </i>
    <i>
      <x v="118"/>
    </i>
    <i>
      <x v="101"/>
    </i>
    <i>
      <x v="168"/>
    </i>
    <i>
      <x v="124"/>
    </i>
    <i>
      <x v="227"/>
    </i>
    <i>
      <x v="180"/>
    </i>
    <i>
      <x v="142"/>
    </i>
    <i>
      <x v="135"/>
    </i>
    <i>
      <x v="33"/>
    </i>
    <i>
      <x v="48"/>
    </i>
    <i>
      <x v="56"/>
    </i>
    <i>
      <x v="119"/>
    </i>
    <i>
      <x v="77"/>
    </i>
    <i>
      <x v="85"/>
    </i>
    <i>
      <x v="222"/>
    </i>
    <i>
      <x v="182"/>
    </i>
    <i>
      <x v="198"/>
    </i>
    <i>
      <x v="17"/>
    </i>
    <i>
      <x v="72"/>
    </i>
    <i>
      <x v="8"/>
    </i>
    <i>
      <x v="50"/>
    </i>
    <i>
      <x v="160"/>
    </i>
    <i>
      <x v="89"/>
    </i>
    <i>
      <x v="61"/>
    </i>
    <i>
      <x v="45"/>
    </i>
    <i>
      <x v="94"/>
    </i>
    <i>
      <x v="223"/>
    </i>
    <i>
      <x v="75"/>
    </i>
    <i>
      <x v="181"/>
    </i>
    <i>
      <x v="150"/>
    </i>
    <i>
      <x v="58"/>
    </i>
    <i>
      <x v="140"/>
    </i>
    <i>
      <x v="210"/>
    </i>
    <i>
      <x v="99"/>
    </i>
    <i>
      <x v="171"/>
    </i>
    <i>
      <x v="205"/>
    </i>
    <i>
      <x v="187"/>
    </i>
    <i>
      <x v="93"/>
    </i>
    <i>
      <x v="159"/>
    </i>
    <i>
      <x v="208"/>
    </i>
    <i>
      <x v="27"/>
    </i>
    <i>
      <x v="112"/>
    </i>
    <i>
      <x v="38"/>
    </i>
    <i>
      <x v="130"/>
    </i>
    <i>
      <x v="63"/>
    </i>
    <i>
      <x v="88"/>
    </i>
    <i>
      <x v="28"/>
    </i>
    <i>
      <x v="114"/>
    </i>
    <i>
      <x v="98"/>
    </i>
    <i>
      <x v="19"/>
    </i>
    <i>
      <x v="100"/>
    </i>
    <i>
      <x v="155"/>
    </i>
    <i>
      <x v="53"/>
    </i>
    <i>
      <x v="163"/>
    </i>
    <i>
      <x v="194"/>
    </i>
    <i>
      <x v="203"/>
    </i>
    <i>
      <x v="145"/>
    </i>
    <i>
      <x v="12"/>
    </i>
    <i>
      <x v="95"/>
    </i>
    <i>
      <x v="230"/>
    </i>
    <i>
      <x v="202"/>
    </i>
    <i>
      <x v="121"/>
    </i>
    <i>
      <x v="165"/>
    </i>
    <i>
      <x v="197"/>
    </i>
    <i>
      <x v="66"/>
    </i>
    <i>
      <x v="199"/>
    </i>
    <i>
      <x/>
    </i>
    <i>
      <x v="151"/>
    </i>
    <i>
      <x v="148"/>
    </i>
    <i>
      <x v="229"/>
    </i>
    <i>
      <x v="228"/>
    </i>
    <i>
      <x v="214"/>
    </i>
    <i>
      <x v="103"/>
    </i>
    <i>
      <x v="15"/>
    </i>
    <i>
      <x v="68"/>
    </i>
    <i>
      <x v="167"/>
    </i>
    <i>
      <x v="23"/>
    </i>
    <i>
      <x v="188"/>
    </i>
    <i>
      <x v="97"/>
    </i>
    <i>
      <x v="92"/>
    </i>
    <i>
      <x v="74"/>
    </i>
    <i>
      <x v="11"/>
    </i>
    <i>
      <x v="183"/>
    </i>
    <i>
      <x v="44"/>
    </i>
    <i>
      <x v="108"/>
    </i>
    <i>
      <x v="141"/>
    </i>
    <i>
      <x v="156"/>
    </i>
    <i>
      <x v="34"/>
    </i>
    <i>
      <x v="123"/>
    </i>
    <i>
      <x v="218"/>
    </i>
    <i>
      <x v="144"/>
    </i>
    <i>
      <x v="216"/>
    </i>
    <i>
      <x v="177"/>
    </i>
    <i>
      <x v="217"/>
    </i>
    <i>
      <x v="190"/>
    </i>
    <i>
      <x v="16"/>
    </i>
    <i>
      <x v="157"/>
    </i>
    <i t="grand">
      <x/>
    </i>
  </rowItems>
  <colItems count="1">
    <i/>
  </colItems>
  <pageFields count="1">
    <pageField fld="2" hier="-1"/>
  </pageFields>
  <dataFields count="1">
    <dataField name="Sum of 1980 [1980]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235" firstHeaderRow="1" firstDataRow="1" firstDataCol="1" rowPageCount="1" colPageCount="1"/>
  <pivotFields count="11"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axis="axisRow" showAll="0" sortType="ascending">
      <items count="2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>
      <items count="268">
        <item x="8"/>
        <item x="2"/>
        <item x="1"/>
        <item x="3"/>
        <item x="43"/>
        <item x="118"/>
        <item x="4"/>
        <item x="51"/>
        <item x="141"/>
        <item x="35"/>
        <item x="89"/>
        <item x="37"/>
        <item x="6"/>
        <item x="25"/>
        <item x="59"/>
        <item x="178"/>
        <item x="133"/>
        <item x="260"/>
        <item x="45"/>
        <item x="23"/>
        <item x="209"/>
        <item x="17"/>
        <item x="86"/>
        <item x="200"/>
        <item x="85"/>
        <item x="174"/>
        <item x="40"/>
        <item x="19"/>
        <item x="31"/>
        <item x="163"/>
        <item x="73"/>
        <item x="39"/>
        <item x="96"/>
        <item x="185"/>
        <item x="161"/>
        <item x="238"/>
        <item x="167"/>
        <item x="166"/>
        <item x="5"/>
        <item x="156"/>
        <item x="32"/>
        <item x="222"/>
        <item x="62"/>
        <item x="186"/>
        <item x="9"/>
        <item x="38"/>
        <item x="46"/>
        <item x="58"/>
        <item x="148"/>
        <item x="105"/>
        <item x="52"/>
        <item x="254"/>
        <item x="24"/>
        <item x="42"/>
        <item x="207"/>
        <item x="131"/>
        <item x="107"/>
        <item x="12"/>
        <item x="160"/>
        <item x="146"/>
        <item x="211"/>
        <item x="124"/>
        <item x="184"/>
        <item x="119"/>
        <item x="57"/>
        <item x="151"/>
        <item x="147"/>
        <item x="100"/>
        <item x="242"/>
        <item x="237"/>
        <item x="84"/>
        <item x="78"/>
        <item x="29"/>
        <item x="228"/>
        <item x="247"/>
        <item x="179"/>
        <item x="230"/>
        <item x="7"/>
        <item x="173"/>
        <item x="111"/>
        <item x="171"/>
        <item x="234"/>
        <item x="44"/>
        <item x="139"/>
        <item x="114"/>
        <item x="140"/>
        <item x="116"/>
        <item x="164"/>
        <item x="212"/>
        <item x="65"/>
        <item x="88"/>
        <item x="76"/>
        <item x="165"/>
        <item x="92"/>
        <item x="95"/>
        <item x="80"/>
        <item x="30"/>
        <item x="227"/>
        <item x="61"/>
        <item x="215"/>
        <item x="36"/>
        <item x="263"/>
        <item x="204"/>
        <item x="188"/>
        <item x="202"/>
        <item x="261"/>
        <item x="15"/>
        <item x="240"/>
        <item x="262"/>
        <item x="170"/>
        <item x="220"/>
        <item x="154"/>
        <item x="235"/>
        <item x="218"/>
        <item x="115"/>
        <item x="71"/>
        <item x="53"/>
        <item x="98"/>
        <item x="21"/>
        <item x="34"/>
        <item x="69"/>
        <item x="191"/>
        <item x="112"/>
        <item x="239"/>
        <item x="197"/>
        <item x="180"/>
        <item x="49"/>
        <item x="56"/>
        <item x="109"/>
        <item x="195"/>
        <item x="135"/>
        <item x="132"/>
        <item x="255"/>
        <item x="253"/>
        <item x="130"/>
        <item x="22"/>
        <item x="232"/>
        <item x="205"/>
        <item x="47"/>
        <item x="79"/>
        <item x="27"/>
        <item x="126"/>
        <item x="210"/>
        <item x="134"/>
        <item x="169"/>
        <item x="87"/>
        <item x="81"/>
        <item x="104"/>
        <item x="203"/>
        <item x="77"/>
        <item x="64"/>
        <item x="99"/>
        <item x="175"/>
        <item x="256"/>
        <item x="20"/>
        <item x="226"/>
        <item x="249"/>
        <item x="16"/>
        <item x="221"/>
        <item x="158"/>
        <item x="187"/>
        <item x="55"/>
        <item x="182"/>
        <item x="70"/>
        <item x="145"/>
        <item x="213"/>
        <item x="90"/>
        <item x="266"/>
        <item x="172"/>
        <item x="190"/>
        <item x="144"/>
        <item x="41"/>
        <item x="128"/>
        <item x="155"/>
        <item x="192"/>
        <item x="66"/>
        <item x="121"/>
        <item x="176"/>
        <item x="101"/>
        <item x="106"/>
        <item x="48"/>
        <item x="60"/>
        <item x="244"/>
        <item x="129"/>
        <item x="196"/>
        <item x="251"/>
        <item x="159"/>
        <item x="123"/>
        <item x="0"/>
        <item x="11"/>
        <item x="246"/>
        <item x="252"/>
        <item x="229"/>
        <item x="150"/>
        <item x="223"/>
        <item x="143"/>
        <item x="265"/>
        <item x="231"/>
        <item x="63"/>
        <item x="206"/>
        <item x="194"/>
        <item x="110"/>
        <item x="248"/>
        <item x="94"/>
        <item x="82"/>
        <item x="142"/>
        <item x="97"/>
        <item x="108"/>
        <item x="127"/>
        <item x="219"/>
        <item x="72"/>
        <item x="183"/>
        <item x="243"/>
        <item x="189"/>
        <item x="198"/>
        <item x="18"/>
        <item x="250"/>
        <item x="217"/>
        <item x="120"/>
        <item x="125"/>
        <item x="68"/>
        <item x="75"/>
        <item x="54"/>
        <item x="264"/>
        <item x="67"/>
        <item x="13"/>
        <item x="193"/>
        <item x="50"/>
        <item x="177"/>
        <item x="83"/>
        <item x="168"/>
        <item x="117"/>
        <item x="201"/>
        <item x="33"/>
        <item x="181"/>
        <item x="157"/>
        <item x="208"/>
        <item x="91"/>
        <item x="74"/>
        <item x="152"/>
        <item x="214"/>
        <item x="241"/>
        <item x="10"/>
        <item x="149"/>
        <item x="233"/>
        <item x="102"/>
        <item x="26"/>
        <item x="162"/>
        <item x="199"/>
        <item x="216"/>
        <item x="14"/>
        <item x="136"/>
        <item x="113"/>
        <item x="224"/>
        <item x="258"/>
        <item x="137"/>
        <item x="122"/>
        <item x="138"/>
        <item x="245"/>
        <item x="259"/>
        <item x="257"/>
        <item x="93"/>
        <item x="153"/>
        <item x="236"/>
        <item x="103"/>
        <item x="225"/>
        <item x="28"/>
        <item t="default"/>
      </items>
    </pivotField>
    <pivotField showAll="0"/>
  </pivotFields>
  <rowFields count="1">
    <field x="4"/>
  </rowFields>
  <rowItems count="232">
    <i>
      <x v="104"/>
    </i>
    <i>
      <x v="109"/>
    </i>
    <i>
      <x v="220"/>
    </i>
    <i>
      <x v="215"/>
    </i>
    <i>
      <x v="111"/>
    </i>
    <i>
      <x v="13"/>
    </i>
    <i>
      <x v="116"/>
    </i>
    <i>
      <x v="20"/>
    </i>
    <i>
      <x v="117"/>
    </i>
    <i>
      <x v="33"/>
    </i>
    <i>
      <x v="134"/>
    </i>
    <i>
      <x v="39"/>
    </i>
    <i>
      <x v="137"/>
    </i>
    <i>
      <x v="65"/>
    </i>
    <i>
      <x v="152"/>
    </i>
    <i>
      <x v="91"/>
    </i>
    <i>
      <x v="153"/>
    </i>
    <i>
      <x v="102"/>
    </i>
    <i>
      <x v="169"/>
    </i>
    <i>
      <x v="107"/>
    </i>
    <i>
      <x v="170"/>
    </i>
    <i>
      <x v="18"/>
    </i>
    <i>
      <x v="173"/>
    </i>
    <i>
      <x v="35"/>
    </i>
    <i>
      <x v="175"/>
    </i>
    <i>
      <x v="73"/>
    </i>
    <i>
      <x v="179"/>
    </i>
    <i>
      <x v="226"/>
    </i>
    <i>
      <x v="185"/>
    </i>
    <i>
      <x v="22"/>
    </i>
    <i>
      <x v="201"/>
    </i>
    <i>
      <x v="96"/>
    </i>
    <i>
      <x v="206"/>
    </i>
    <i>
      <x v="62"/>
    </i>
    <i>
      <x v="211"/>
    </i>
    <i>
      <x v="9"/>
    </i>
    <i>
      <x v="213"/>
    </i>
    <i>
      <x v="2"/>
    </i>
    <i>
      <x v="139"/>
    </i>
    <i>
      <x v="69"/>
    </i>
    <i>
      <x v="1"/>
    </i>
    <i>
      <x v="174"/>
    </i>
    <i>
      <x v="172"/>
    </i>
    <i>
      <x v="76"/>
    </i>
    <i>
      <x v="106"/>
    </i>
    <i>
      <x v="82"/>
    </i>
    <i>
      <x v="6"/>
    </i>
    <i>
      <x v="176"/>
    </i>
    <i>
      <x v="212"/>
    </i>
    <i>
      <x v="78"/>
    </i>
    <i>
      <x v="3"/>
    </i>
    <i>
      <x v="127"/>
    </i>
    <i>
      <x v="64"/>
    </i>
    <i>
      <x v="193"/>
    </i>
    <i>
      <x v="46"/>
    </i>
    <i>
      <x v="126"/>
    </i>
    <i>
      <x v="184"/>
    </i>
    <i>
      <x v="57"/>
    </i>
    <i>
      <x v="84"/>
    </i>
    <i>
      <x v="79"/>
    </i>
    <i>
      <x v="149"/>
    </i>
    <i>
      <x v="191"/>
    </i>
    <i>
      <x v="219"/>
    </i>
    <i>
      <x v="55"/>
    </i>
    <i>
      <x v="129"/>
    </i>
    <i>
      <x v="133"/>
    </i>
    <i>
      <x v="192"/>
    </i>
    <i>
      <x v="37"/>
    </i>
    <i>
      <x v="225"/>
    </i>
    <i>
      <x v="4"/>
    </i>
    <i>
      <x v="86"/>
    </i>
    <i>
      <x v="138"/>
    </i>
    <i>
      <x v="70"/>
    </i>
    <i>
      <x v="47"/>
    </i>
    <i>
      <x v="161"/>
    </i>
    <i>
      <x v="59"/>
    </i>
    <i>
      <x v="136"/>
    </i>
    <i>
      <x v="221"/>
    </i>
    <i>
      <x v="49"/>
    </i>
    <i>
      <x v="209"/>
    </i>
    <i>
      <x v="200"/>
    </i>
    <i>
      <x v="7"/>
    </i>
    <i>
      <x v="158"/>
    </i>
    <i>
      <x v="110"/>
    </i>
    <i>
      <x v="131"/>
    </i>
    <i>
      <x v="128"/>
    </i>
    <i>
      <x v="60"/>
    </i>
    <i>
      <x v="58"/>
    </i>
    <i>
      <x v="31"/>
    </i>
    <i>
      <x v="52"/>
    </i>
    <i>
      <x v="83"/>
    </i>
    <i>
      <x v="32"/>
    </i>
    <i>
      <x v="125"/>
    </i>
    <i>
      <x v="186"/>
    </i>
    <i>
      <x v="143"/>
    </i>
    <i>
      <x v="36"/>
    </i>
    <i>
      <x v="105"/>
    </i>
    <i>
      <x v="51"/>
    </i>
    <i>
      <x v="21"/>
    </i>
    <i>
      <x v="147"/>
    </i>
    <i>
      <x v="180"/>
    </i>
    <i>
      <x v="42"/>
    </i>
    <i>
      <x v="204"/>
    </i>
    <i>
      <x v="87"/>
    </i>
    <i>
      <x v="43"/>
    </i>
    <i>
      <x v="24"/>
    </i>
    <i>
      <x v="90"/>
    </i>
    <i>
      <x v="85"/>
    </i>
    <i>
      <x v="25"/>
    </i>
    <i>
      <x v="10"/>
    </i>
    <i>
      <x v="132"/>
    </i>
    <i>
      <x v="29"/>
    </i>
    <i>
      <x v="195"/>
    </i>
    <i>
      <x v="81"/>
    </i>
    <i>
      <x v="61"/>
    </i>
    <i>
      <x v="5"/>
    </i>
    <i>
      <x v="122"/>
    </i>
    <i>
      <x v="207"/>
    </i>
    <i>
      <x v="30"/>
    </i>
    <i>
      <x v="154"/>
    </i>
    <i>
      <x v="124"/>
    </i>
    <i>
      <x v="14"/>
    </i>
    <i>
      <x v="162"/>
    </i>
    <i>
      <x v="80"/>
    </i>
    <i>
      <x v="71"/>
    </i>
    <i>
      <x v="50"/>
    </i>
    <i>
      <x v="187"/>
    </i>
    <i>
      <x v="164"/>
    </i>
    <i>
      <x v="54"/>
    </i>
    <i>
      <x v="196"/>
    </i>
    <i>
      <x v="115"/>
    </i>
    <i>
      <x v="8"/>
    </i>
    <i>
      <x v="178"/>
    </i>
    <i>
      <x v="168"/>
    </i>
    <i>
      <x v="40"/>
    </i>
    <i>
      <x v="227"/>
    </i>
    <i>
      <x v="56"/>
    </i>
    <i>
      <x v="135"/>
    </i>
    <i>
      <x v="41"/>
    </i>
    <i>
      <x v="224"/>
    </i>
    <i>
      <x v="160"/>
    </i>
    <i>
      <x v="142"/>
    </i>
    <i>
      <x v="223"/>
    </i>
    <i>
      <x v="119"/>
    </i>
    <i>
      <x v="222"/>
    </i>
    <i>
      <x v="113"/>
    </i>
    <i>
      <x v="182"/>
    </i>
    <i>
      <x v="89"/>
    </i>
    <i>
      <x v="48"/>
    </i>
    <i>
      <x v="146"/>
    </i>
    <i>
      <x v="17"/>
    </i>
    <i>
      <x v="94"/>
    </i>
    <i>
      <x v="150"/>
    </i>
    <i>
      <x v="67"/>
    </i>
    <i>
      <x v="171"/>
    </i>
    <i>
      <x v="181"/>
    </i>
    <i>
      <x v="101"/>
    </i>
    <i>
      <x v="72"/>
    </i>
    <i>
      <x v="99"/>
    </i>
    <i>
      <x v="27"/>
    </i>
    <i>
      <x v="208"/>
    </i>
    <i>
      <x v="166"/>
    </i>
    <i>
      <x v="205"/>
    </i>
    <i>
      <x v="45"/>
    </i>
    <i>
      <x v="120"/>
    </i>
    <i>
      <x v="118"/>
    </i>
    <i>
      <x v="214"/>
    </i>
    <i>
      <x v="130"/>
    </i>
    <i>
      <x v="210"/>
    </i>
    <i>
      <x v="38"/>
    </i>
    <i>
      <x v="63"/>
    </i>
    <i>
      <x v="114"/>
    </i>
    <i>
      <x v="198"/>
    </i>
    <i>
      <x v="159"/>
    </i>
    <i>
      <x v="151"/>
    </i>
    <i>
      <x v="26"/>
    </i>
    <i>
      <x v="93"/>
    </i>
    <i>
      <x v="75"/>
    </i>
    <i>
      <x v="140"/>
    </i>
    <i>
      <x v="28"/>
    </i>
    <i>
      <x v="19"/>
    </i>
    <i>
      <x v="230"/>
    </i>
    <i>
      <x v="53"/>
    </i>
    <i>
      <x v="88"/>
    </i>
    <i>
      <x v="100"/>
    </i>
    <i>
      <x/>
    </i>
    <i>
      <x v="95"/>
    </i>
    <i>
      <x v="202"/>
    </i>
    <i>
      <x v="189"/>
    </i>
    <i>
      <x v="66"/>
    </i>
    <i>
      <x v="77"/>
    </i>
    <i>
      <x v="163"/>
    </i>
    <i>
      <x v="203"/>
    </i>
    <i>
      <x v="194"/>
    </i>
    <i>
      <x v="155"/>
    </i>
    <i>
      <x v="12"/>
    </i>
    <i>
      <x v="229"/>
    </i>
    <i>
      <x v="165"/>
    </i>
    <i>
      <x v="121"/>
    </i>
    <i>
      <x v="148"/>
    </i>
    <i>
      <x v="92"/>
    </i>
    <i>
      <x v="199"/>
    </i>
    <i>
      <x v="145"/>
    </i>
    <i>
      <x v="103"/>
    </i>
    <i>
      <x v="197"/>
    </i>
    <i>
      <x v="98"/>
    </i>
    <i>
      <x v="188"/>
    </i>
    <i>
      <x v="228"/>
    </i>
    <i>
      <x v="97"/>
    </i>
    <i>
      <x v="112"/>
    </i>
    <i>
      <x v="74"/>
    </i>
    <i>
      <x v="23"/>
    </i>
    <i>
      <x v="68"/>
    </i>
    <i>
      <x v="44"/>
    </i>
    <i>
      <x v="15"/>
    </i>
    <i>
      <x v="123"/>
    </i>
    <i>
      <x v="167"/>
    </i>
    <i>
      <x v="183"/>
    </i>
    <i>
      <x v="141"/>
    </i>
    <i>
      <x v="11"/>
    </i>
    <i>
      <x v="108"/>
    </i>
    <i>
      <x v="34"/>
    </i>
    <i>
      <x v="156"/>
    </i>
    <i>
      <x v="144"/>
    </i>
    <i>
      <x v="217"/>
    </i>
    <i>
      <x v="216"/>
    </i>
    <i>
      <x v="190"/>
    </i>
    <i>
      <x v="218"/>
    </i>
    <i>
      <x v="16"/>
    </i>
    <i>
      <x v="177"/>
    </i>
    <i>
      <x v="157"/>
    </i>
    <i t="grand">
      <x/>
    </i>
  </rowItems>
  <colItems count="1">
    <i/>
  </colItems>
  <pageFields count="1">
    <pageField fld="2" hier="-1"/>
  </pageFields>
  <dataFields count="1">
    <dataField name="Sum of 1990 [1990]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235" firstHeaderRow="1" firstDataRow="1" firstDataCol="1" rowPageCount="1" colPageCount="1"/>
  <pivotFields count="11">
    <pivotField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axis="axisRow" showAll="0" sortType="ascending">
      <items count="2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32">
    <i>
      <x v="107"/>
    </i>
    <i>
      <x v="220"/>
    </i>
    <i>
      <x v="96"/>
    </i>
    <i>
      <x v="102"/>
    </i>
    <i>
      <x v="9"/>
    </i>
    <i>
      <x v="213"/>
    </i>
    <i>
      <x v="18"/>
    </i>
    <i>
      <x v="134"/>
    </i>
    <i>
      <x v="35"/>
    </i>
    <i>
      <x v="137"/>
    </i>
    <i>
      <x v="73"/>
    </i>
    <i>
      <x v="152"/>
    </i>
    <i>
      <x v="91"/>
    </i>
    <i>
      <x v="169"/>
    </i>
    <i>
      <x v="13"/>
    </i>
    <i>
      <x v="173"/>
    </i>
    <i>
      <x v="39"/>
    </i>
    <i>
      <x v="175"/>
    </i>
    <i>
      <x v="211"/>
    </i>
    <i>
      <x v="179"/>
    </i>
    <i>
      <x v="85"/>
    </i>
    <i>
      <x v="201"/>
    </i>
    <i>
      <x v="33"/>
    </i>
    <i>
      <x v="206"/>
    </i>
    <i>
      <x v="2"/>
    </i>
    <i>
      <x v="153"/>
    </i>
    <i>
      <x v="138"/>
    </i>
    <i>
      <x v="219"/>
    </i>
    <i>
      <x v="65"/>
    </i>
    <i>
      <x v="139"/>
    </i>
    <i>
      <x v="1"/>
    </i>
    <i>
      <x v="125"/>
    </i>
    <i>
      <x v="37"/>
    </i>
    <i>
      <x v="172"/>
    </i>
    <i>
      <x v="195"/>
    </i>
    <i>
      <x v="59"/>
    </i>
    <i>
      <x v="49"/>
    </i>
    <i>
      <x v="226"/>
    </i>
    <i>
      <x v="69"/>
    </i>
    <i>
      <x v="176"/>
    </i>
    <i>
      <x v="185"/>
    </i>
    <i>
      <x v="212"/>
    </i>
    <i>
      <x v="78"/>
    </i>
    <i>
      <x v="6"/>
    </i>
    <i>
      <x v="127"/>
    </i>
    <i>
      <x v="174"/>
    </i>
    <i>
      <x v="84"/>
    </i>
    <i>
      <x v="221"/>
    </i>
    <i>
      <x v="3"/>
    </i>
    <i>
      <x v="116"/>
    </i>
    <i>
      <x v="193"/>
    </i>
    <i>
      <x v="186"/>
    </i>
    <i>
      <x v="149"/>
    </i>
    <i>
      <x v="129"/>
    </i>
    <i>
      <x v="46"/>
    </i>
    <i>
      <x v="215"/>
    </i>
    <i>
      <x v="87"/>
    </i>
    <i>
      <x v="133"/>
    </i>
    <i>
      <x v="104"/>
    </i>
    <i>
      <x v="64"/>
    </i>
    <i>
      <x v="55"/>
    </i>
    <i>
      <x v="82"/>
    </i>
    <i>
      <x v="79"/>
    </i>
    <i>
      <x v="225"/>
    </i>
    <i>
      <x v="184"/>
    </i>
    <i>
      <x v="117"/>
    </i>
    <i>
      <x v="4"/>
    </i>
    <i>
      <x v="126"/>
    </i>
    <i>
      <x v="86"/>
    </i>
    <i>
      <x v="170"/>
    </i>
    <i>
      <x v="143"/>
    </i>
    <i>
      <x v="70"/>
    </i>
    <i>
      <x v="209"/>
    </i>
    <i>
      <x v="110"/>
    </i>
    <i>
      <x v="136"/>
    </i>
    <i>
      <x v="76"/>
    </i>
    <i>
      <x v="191"/>
    </i>
    <i>
      <x v="31"/>
    </i>
    <i>
      <x v="48"/>
    </i>
    <i>
      <x v="50"/>
    </i>
    <i>
      <x v="158"/>
    </i>
    <i>
      <x v="36"/>
    </i>
    <i>
      <x v="47"/>
    </i>
    <i>
      <x v="7"/>
    </i>
    <i>
      <x v="128"/>
    </i>
    <i>
      <x v="146"/>
    </i>
    <i>
      <x v="62"/>
    </i>
    <i>
      <x v="111"/>
    </i>
    <i>
      <x v="30"/>
    </i>
    <i>
      <x v="94"/>
    </i>
    <i>
      <x v="147"/>
    </i>
    <i>
      <x v="192"/>
    </i>
    <i>
      <x v="60"/>
    </i>
    <i>
      <x v="131"/>
    </i>
    <i>
      <x v="83"/>
    </i>
    <i>
      <x v="204"/>
    </i>
    <i>
      <x v="207"/>
    </i>
    <i>
      <x v="57"/>
    </i>
    <i>
      <x v="25"/>
    </i>
    <i>
      <x v="43"/>
    </i>
    <i>
      <x v="22"/>
    </i>
    <i>
      <x v="61"/>
    </i>
    <i>
      <x v="42"/>
    </i>
    <i>
      <x v="24"/>
    </i>
    <i>
      <x v="21"/>
    </i>
    <i>
      <x v="161"/>
    </i>
    <i>
      <x v="122"/>
    </i>
    <i>
      <x v="113"/>
    </i>
    <i>
      <x v="162"/>
    </i>
    <i>
      <x v="90"/>
    </i>
    <i>
      <x v="81"/>
    </i>
    <i>
      <x v="80"/>
    </i>
    <i>
      <x v="150"/>
    </i>
    <i>
      <x v="45"/>
    </i>
    <i>
      <x v="154"/>
    </i>
    <i>
      <x v="200"/>
    </i>
    <i>
      <x v="10"/>
    </i>
    <i>
      <x v="14"/>
    </i>
    <i>
      <x v="5"/>
    </i>
    <i>
      <x v="109"/>
    </i>
    <i>
      <x v="187"/>
    </i>
    <i>
      <x v="222"/>
    </i>
    <i>
      <x v="52"/>
    </i>
    <i>
      <x v="178"/>
    </i>
    <i>
      <x v="180"/>
    </i>
    <i>
      <x v="54"/>
    </i>
    <i>
      <x v="115"/>
    </i>
    <i>
      <x v="160"/>
    </i>
    <i>
      <x v="20"/>
    </i>
    <i>
      <x v="196"/>
    </i>
    <i>
      <x v="124"/>
    </i>
    <i>
      <x v="71"/>
    </i>
    <i>
      <x v="32"/>
    </i>
    <i>
      <x v="224"/>
    </i>
    <i>
      <x v="164"/>
    </i>
    <i>
      <x v="8"/>
    </i>
    <i>
      <x v="142"/>
    </i>
    <i>
      <x v="56"/>
    </i>
    <i>
      <x v="182"/>
    </i>
    <i>
      <x v="89"/>
    </i>
    <i>
      <x v="118"/>
    </i>
    <i>
      <x v="135"/>
    </i>
    <i>
      <x v="168"/>
    </i>
    <i>
      <x v="132"/>
    </i>
    <i>
      <x v="119"/>
    </i>
    <i>
      <x v="227"/>
    </i>
    <i>
      <x v="105"/>
    </i>
    <i>
      <x v="29"/>
    </i>
    <i>
      <x v="17"/>
    </i>
    <i>
      <x v="40"/>
    </i>
    <i>
      <x v="103"/>
    </i>
    <i>
      <x v="210"/>
    </i>
    <i>
      <x v="208"/>
    </i>
    <i>
      <x v="27"/>
    </i>
    <i>
      <x v="166"/>
    </i>
    <i>
      <x v="58"/>
    </i>
    <i>
      <x v="205"/>
    </i>
    <i>
      <x v="72"/>
    </i>
    <i>
      <x v="99"/>
    </i>
    <i>
      <x v="67"/>
    </i>
    <i>
      <x v="51"/>
    </i>
    <i>
      <x v="114"/>
    </i>
    <i>
      <x v="120"/>
    </i>
    <i>
      <x v="63"/>
    </i>
    <i>
      <x v="106"/>
    </i>
    <i>
      <x v="38"/>
    </i>
    <i>
      <x v="181"/>
    </i>
    <i>
      <x v="93"/>
    </i>
    <i>
      <x v="171"/>
    </i>
    <i>
      <x v="159"/>
    </i>
    <i>
      <x v="223"/>
    </i>
    <i>
      <x v="230"/>
    </i>
    <i>
      <x v="151"/>
    </i>
    <i>
      <x v="95"/>
    </i>
    <i>
      <x v="101"/>
    </i>
    <i>
      <x v="19"/>
    </i>
    <i>
      <x v="28"/>
    </i>
    <i>
      <x v="75"/>
    </i>
    <i>
      <x v="26"/>
    </i>
    <i>
      <x v="53"/>
    </i>
    <i>
      <x v="66"/>
    </i>
    <i>
      <x v="229"/>
    </i>
    <i>
      <x v="155"/>
    </i>
    <i>
      <x v="194"/>
    </i>
    <i>
      <x v="214"/>
    </i>
    <i>
      <x v="41"/>
    </i>
    <i>
      <x v="121"/>
    </i>
    <i>
      <x v="140"/>
    </i>
    <i>
      <x v="198"/>
    </i>
    <i>
      <x v="92"/>
    </i>
    <i>
      <x v="165"/>
    </i>
    <i>
      <x v="12"/>
    </i>
    <i>
      <x/>
    </i>
    <i>
      <x v="77"/>
    </i>
    <i>
      <x v="202"/>
    </i>
    <i>
      <x v="189"/>
    </i>
    <i>
      <x v="100"/>
    </i>
    <i>
      <x v="130"/>
    </i>
    <i>
      <x v="199"/>
    </i>
    <i>
      <x v="145"/>
    </i>
    <i>
      <x v="197"/>
    </i>
    <i>
      <x v="228"/>
    </i>
    <i>
      <x v="163"/>
    </i>
    <i>
      <x v="203"/>
    </i>
    <i>
      <x v="97"/>
    </i>
    <i>
      <x v="188"/>
    </i>
    <i>
      <x v="148"/>
    </i>
    <i>
      <x v="44"/>
    </i>
    <i>
      <x v="23"/>
    </i>
    <i>
      <x v="141"/>
    </i>
    <i>
      <x v="112"/>
    </i>
    <i>
      <x v="74"/>
    </i>
    <i>
      <x v="15"/>
    </i>
    <i>
      <x v="98"/>
    </i>
    <i>
      <x v="167"/>
    </i>
    <i>
      <x v="88"/>
    </i>
    <i>
      <x v="123"/>
    </i>
    <i>
      <x v="11"/>
    </i>
    <i>
      <x v="108"/>
    </i>
    <i>
      <x v="183"/>
    </i>
    <i>
      <x v="68"/>
    </i>
    <i>
      <x v="156"/>
    </i>
    <i>
      <x v="34"/>
    </i>
    <i>
      <x v="190"/>
    </i>
    <i>
      <x v="217"/>
    </i>
    <i>
      <x v="144"/>
    </i>
    <i>
      <x v="216"/>
    </i>
    <i>
      <x v="16"/>
    </i>
    <i>
      <x v="177"/>
    </i>
    <i>
      <x v="218"/>
    </i>
    <i>
      <x v="157"/>
    </i>
    <i t="grand">
      <x/>
    </i>
  </rowItems>
  <colItems count="1">
    <i/>
  </colItems>
  <pageFields count="1">
    <pageField fld="3" hier="-1"/>
  </pageFields>
  <dataFields count="1">
    <dataField name="Sum of 2000 [2000]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1">
  <location ref="A3:B9" firstHeaderRow="1" firstDataRow="1" firstDataCol="1" rowPageCount="1" colPageCount="1"/>
  <pivotFields count="11"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axis="axisRow" showAll="0" measureFilter="1" sortType="ascending">
      <items count="2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6">
    <i>
      <x v="217"/>
    </i>
    <i>
      <x v="144"/>
    </i>
    <i>
      <x v="16"/>
    </i>
    <i>
      <x v="190"/>
    </i>
    <i>
      <x v="157"/>
    </i>
    <i t="grand">
      <x/>
    </i>
  </rowItems>
  <colItems count="1">
    <i/>
  </colItems>
  <pageFields count="1">
    <pageField fld="2" hier="-1"/>
  </pageFields>
  <dataFields count="1">
    <dataField name="Sum of 1960 [1960]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</pivotTableDefinition>
</file>

<file path=xl/pivotTables/pivotTable7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4:B10" firstHeaderRow="1" firstDataRow="1" firstDataCol="1" rowPageCount="1" colPageCount="1"/>
  <pivotFields count="11">
    <pivotField showAll="0">
      <items count="2">
        <item x="0"/>
        <item t="default"/>
      </items>
    </pivotField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axis="axisRow" showAll="0" measureFilter="1" sortType="descending">
      <items count="2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 measureFilter="1">
      <items count="234">
        <item x="2"/>
        <item x="106"/>
        <item x="1"/>
        <item x="24"/>
        <item x="16"/>
        <item x="23"/>
        <item x="81"/>
        <item x="5"/>
        <item x="127"/>
        <item x="226"/>
        <item x="77"/>
        <item x="69"/>
        <item x="7"/>
        <item x="3"/>
        <item x="34"/>
        <item x="93"/>
        <item x="134"/>
        <item x="29"/>
        <item x="126"/>
        <item x="18"/>
        <item x="118"/>
        <item x="178"/>
        <item x="49"/>
        <item x="44"/>
        <item x="180"/>
        <item x="74"/>
        <item x="144"/>
        <item x="68"/>
        <item x="203"/>
        <item x="27"/>
        <item x="96"/>
        <item x="67"/>
        <item x="61"/>
        <item x="63"/>
        <item x="10"/>
        <item x="139"/>
        <item x="98"/>
        <item x="84"/>
        <item x="43"/>
        <item x="160"/>
        <item x="47"/>
        <item x="165"/>
        <item x="194"/>
        <item x="41"/>
        <item x="175"/>
        <item x="80"/>
        <item x="19"/>
        <item x="129"/>
        <item x="181"/>
        <item x="102"/>
        <item x="101"/>
        <item x="228"/>
        <item x="162"/>
        <item x="148"/>
        <item x="190"/>
        <item x="54"/>
        <item x="229"/>
        <item x="13"/>
        <item x="32"/>
        <item x="92"/>
        <item x="4"/>
        <item x="48"/>
        <item x="31"/>
        <item x="193"/>
        <item x="20"/>
        <item x="154"/>
        <item x="104"/>
        <item x="142"/>
        <item x="36"/>
        <item x="103"/>
        <item x="112"/>
        <item x="111"/>
        <item x="6"/>
        <item x="21"/>
        <item x="50"/>
        <item x="65"/>
        <item x="76"/>
        <item x="88"/>
        <item x="157"/>
        <item x="166"/>
        <item x="177"/>
        <item x="136"/>
        <item x="37"/>
        <item x="66"/>
        <item x="91"/>
        <item x="128"/>
        <item x="135"/>
        <item x="149"/>
        <item x="198"/>
        <item x="209"/>
        <item x="187"/>
        <item x="38"/>
        <item x="17"/>
        <item x="120"/>
        <item x="146"/>
        <item x="196"/>
        <item x="35"/>
        <item x="52"/>
        <item x="220"/>
        <item x="78"/>
        <item x="86"/>
        <item x="14"/>
        <item x="121"/>
        <item x="83"/>
        <item x="202"/>
        <item x="188"/>
        <item x="59"/>
        <item x="207"/>
        <item x="221"/>
        <item x="107"/>
        <item x="99"/>
        <item x="227"/>
        <item x="55"/>
        <item x="33"/>
        <item x="211"/>
        <item x="9"/>
        <item x="60"/>
        <item x="216"/>
        <item x="28"/>
        <item x="156"/>
        <item x="114"/>
        <item x="179"/>
        <item x="117"/>
        <item x="143"/>
        <item x="201"/>
        <item x="87"/>
        <item x="119"/>
        <item x="97"/>
        <item x="113"/>
        <item x="138"/>
        <item x="173"/>
        <item x="75"/>
        <item x="73"/>
        <item x="39"/>
        <item x="186"/>
        <item x="25"/>
        <item x="215"/>
        <item x="152"/>
        <item x="185"/>
        <item x="169"/>
        <item x="172"/>
        <item x="151"/>
        <item x="219"/>
        <item x="155"/>
        <item x="46"/>
        <item x="58"/>
        <item x="158"/>
        <item x="205"/>
        <item x="192"/>
        <item x="197"/>
        <item x="110"/>
        <item x="170"/>
        <item x="56"/>
        <item x="95"/>
        <item x="147"/>
        <item x="214"/>
        <item x="206"/>
        <item x="164"/>
        <item x="232"/>
        <item x="204"/>
        <item x="132"/>
        <item x="71"/>
        <item x="94"/>
        <item x="183"/>
        <item x="130"/>
        <item x="15"/>
        <item x="51"/>
        <item x="85"/>
        <item x="11"/>
        <item x="45"/>
        <item x="40"/>
        <item x="195"/>
        <item x="131"/>
        <item x="115"/>
        <item x="231"/>
        <item x="167"/>
        <item x="42"/>
        <item x="230"/>
        <item x="140"/>
        <item x="217"/>
        <item x="161"/>
        <item x="123"/>
        <item x="163"/>
        <item x="159"/>
        <item x="89"/>
        <item x="70"/>
        <item x="182"/>
        <item x="62"/>
        <item x="174"/>
        <item x="64"/>
        <item x="116"/>
        <item x="8"/>
        <item x="171"/>
        <item x="137"/>
        <item x="57"/>
        <item x="122"/>
        <item x="145"/>
        <item x="108"/>
        <item x="105"/>
        <item x="212"/>
        <item x="0"/>
        <item x="222"/>
        <item x="218"/>
        <item x="176"/>
        <item x="100"/>
        <item x="133"/>
        <item x="223"/>
        <item x="22"/>
        <item x="53"/>
        <item x="150"/>
        <item x="168"/>
        <item x="199"/>
        <item x="153"/>
        <item x="125"/>
        <item x="30"/>
        <item x="225"/>
        <item x="210"/>
        <item x="79"/>
        <item x="72"/>
        <item x="189"/>
        <item x="208"/>
        <item x="184"/>
        <item x="191"/>
        <item x="124"/>
        <item x="224"/>
        <item x="82"/>
        <item x="12"/>
        <item x="141"/>
        <item x="109"/>
        <item x="213"/>
        <item x="90"/>
        <item x="200"/>
        <item x="26"/>
        <item t="default"/>
      </items>
    </pivotField>
    <pivotField showAll="0"/>
    <pivotField showAll="0"/>
    <pivotField showAll="0"/>
  </pivotFields>
  <rowFields count="1">
    <field x="4"/>
  </rowFields>
  <rowItems count="6">
    <i>
      <x v="157"/>
    </i>
    <i>
      <x v="190"/>
    </i>
    <i>
      <x v="16"/>
    </i>
    <i>
      <x v="217"/>
    </i>
    <i>
      <x v="144"/>
    </i>
    <i t="grand">
      <x/>
    </i>
  </rowItems>
  <colItems count="1">
    <i/>
  </colItems>
  <pageFields count="1">
    <pageField fld="2" hier="-1"/>
  </pageFields>
  <dataFields count="1">
    <dataField name="Sum of 1970 [1970]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4" type="count" evalOrder="-1" id="4" iMeasureFld="0">
      <autoFilter ref="A1">
        <filterColumn colId="0">
          <top10 val="5" filterVal="5"/>
        </filterColumn>
      </autoFilter>
    </filter>
    <filter fld="7" type="count" evalOrder="-1" id="2" iMeasureFld="0">
      <autoFilter ref="A1">
        <filterColumn colId="0">
          <top10 top="0" val="10" filterVal="10"/>
        </filterColumn>
      </autoFilter>
    </filter>
  </filters>
</pivotTableDefinition>
</file>

<file path=xl/pivotTables/pivotTable8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3:B9" firstHeaderRow="1" firstDataRow="1" firstDataCol="1" rowPageCount="1" colPageCount="1"/>
  <pivotFields count="11"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axis="axisRow" showAll="0" measureFilter="1" sortType="ascending">
      <items count="2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6">
    <i>
      <x v="177"/>
    </i>
    <i>
      <x v="217"/>
    </i>
    <i>
      <x v="190"/>
    </i>
    <i>
      <x v="16"/>
    </i>
    <i>
      <x v="157"/>
    </i>
    <i t="grand">
      <x/>
    </i>
  </rowItems>
  <colItems count="1">
    <i/>
  </colItems>
  <pageFields count="1">
    <pageField fld="2" hier="-1"/>
  </pageFields>
  <dataFields count="1">
    <dataField name="Sum of 1980 [1980]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5" filterVal="5"/>
        </filterColumn>
      </autoFilter>
    </filter>
  </filters>
</pivotTableDefinition>
</file>

<file path=xl/pivotTables/pivotTable9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B9" firstHeaderRow="1" firstDataRow="1" firstDataCol="1" rowPageCount="1" colPageCount="1"/>
  <pivotFields count="11"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axis="axisRow" showAll="0" measureFilter="1">
      <items count="2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6">
    <i>
      <x v="16"/>
    </i>
    <i>
      <x v="157"/>
    </i>
    <i>
      <x v="177"/>
    </i>
    <i>
      <x v="190"/>
    </i>
    <i>
      <x v="218"/>
    </i>
    <i t="grand">
      <x/>
    </i>
  </rowItems>
  <colItems count="1">
    <i/>
  </colItems>
  <pageFields count="1">
    <pageField fld="2" hier="-1"/>
  </pageFields>
  <dataFields count="1">
    <dataField name="Sum of 1990 [1990]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</pivotTableDefinition>
</file>

<file path=xl/tables/table1.xml><?xml version="1.0" encoding="utf-8"?>
<table xmlns="http://schemas.openxmlformats.org/spreadsheetml/2006/main" id="1" name="Table1" displayName="Table1" ref="A1:K463" totalsRowShown="0">
  <autoFilter ref="A1:K463"/>
  <tableColumns count="11">
    <tableColumn id="1" name="Country Origin Name"/>
    <tableColumn id="2" name="Country Origin Code"/>
    <tableColumn id="3" name="Migration by Gender Name"/>
    <tableColumn id="4" name="Migration by Gender Code"/>
    <tableColumn id="5" name="Country Dest Name"/>
    <tableColumn id="6" name="Country Dest Code"/>
    <tableColumn id="7" name="1960 [1960]"/>
    <tableColumn id="8" name="1970 [1970]"/>
    <tableColumn id="9" name="1980 [1980]"/>
    <tableColumn id="10" name="1990 [1990]"/>
    <tableColumn id="11" name="2000 [2000]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36"/>
  <sheetViews>
    <sheetView workbookViewId="0">
      <selection activeCell="B16" sqref="B16"/>
    </sheetView>
  </sheetViews>
  <sheetFormatPr defaultRowHeight="15"/>
  <cols>
    <col min="1" max="1" width="28.85546875" customWidth="1"/>
    <col min="2" max="2" width="17.7109375" customWidth="1"/>
  </cols>
  <sheetData>
    <row r="2" spans="1:12">
      <c r="A2" s="1" t="s">
        <v>2</v>
      </c>
      <c r="B2" t="s">
        <v>480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46.5">
      <c r="C3" s="14" t="s">
        <v>486</v>
      </c>
      <c r="D3" s="7"/>
      <c r="E3" s="7"/>
      <c r="F3" s="7"/>
      <c r="G3" s="7"/>
      <c r="H3" s="7"/>
      <c r="I3" s="7"/>
      <c r="J3" s="7"/>
      <c r="K3" s="7"/>
      <c r="L3" s="7"/>
    </row>
    <row r="4" spans="1:12">
      <c r="A4" s="1" t="s">
        <v>478</v>
      </c>
      <c r="B4" t="s">
        <v>482</v>
      </c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>
      <c r="A5" s="2" t="s">
        <v>236</v>
      </c>
      <c r="B5" s="3">
        <v>0</v>
      </c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>
      <c r="A6" s="2" t="s">
        <v>466</v>
      </c>
      <c r="B6" s="3">
        <v>0</v>
      </c>
    </row>
    <row r="7" spans="1:12">
      <c r="A7" s="2" t="s">
        <v>272</v>
      </c>
      <c r="B7" s="3">
        <v>0</v>
      </c>
    </row>
    <row r="8" spans="1:12">
      <c r="A8" s="2" t="s">
        <v>454</v>
      </c>
      <c r="B8" s="3">
        <v>0</v>
      </c>
    </row>
    <row r="9" spans="1:12">
      <c r="A9" s="2" t="s">
        <v>282</v>
      </c>
      <c r="B9" s="3">
        <v>0</v>
      </c>
    </row>
    <row r="10" spans="1:12">
      <c r="A10" s="2" t="s">
        <v>33</v>
      </c>
      <c r="B10" s="3">
        <v>0</v>
      </c>
    </row>
    <row r="11" spans="1:12">
      <c r="A11" s="2" t="s">
        <v>288</v>
      </c>
      <c r="B11" s="3">
        <v>0</v>
      </c>
    </row>
    <row r="12" spans="1:12">
      <c r="A12" s="2" t="s">
        <v>51</v>
      </c>
      <c r="B12" s="3">
        <v>0</v>
      </c>
    </row>
    <row r="13" spans="1:12">
      <c r="A13" s="2" t="s">
        <v>290</v>
      </c>
      <c r="B13" s="3">
        <v>0</v>
      </c>
    </row>
    <row r="14" spans="1:12">
      <c r="A14" s="2" t="s">
        <v>87</v>
      </c>
      <c r="B14" s="3">
        <v>0</v>
      </c>
    </row>
    <row r="15" spans="1:12">
      <c r="A15" s="2" t="s">
        <v>318</v>
      </c>
      <c r="B15" s="3">
        <v>0</v>
      </c>
    </row>
    <row r="16" spans="1:12">
      <c r="A16" s="2" t="s">
        <v>108</v>
      </c>
      <c r="B16" s="3">
        <v>0</v>
      </c>
    </row>
    <row r="17" spans="1:2">
      <c r="A17" s="2" t="s">
        <v>320</v>
      </c>
      <c r="B17" s="3">
        <v>0</v>
      </c>
    </row>
    <row r="18" spans="1:2">
      <c r="A18" s="2" t="s">
        <v>140</v>
      </c>
      <c r="B18" s="3">
        <v>0</v>
      </c>
    </row>
    <row r="19" spans="1:2">
      <c r="A19" s="2" t="s">
        <v>322</v>
      </c>
      <c r="B19" s="3">
        <v>0</v>
      </c>
    </row>
    <row r="20" spans="1:2">
      <c r="A20" s="2" t="s">
        <v>154</v>
      </c>
      <c r="B20" s="3">
        <v>0</v>
      </c>
    </row>
    <row r="21" spans="1:2">
      <c r="A21" s="2" t="s">
        <v>330</v>
      </c>
      <c r="B21" s="3">
        <v>0</v>
      </c>
    </row>
    <row r="22" spans="1:2">
      <c r="A22" s="2" t="s">
        <v>196</v>
      </c>
      <c r="B22" s="3">
        <v>0</v>
      </c>
    </row>
    <row r="23" spans="1:2">
      <c r="A23" s="2" t="s">
        <v>336</v>
      </c>
      <c r="B23" s="3">
        <v>0</v>
      </c>
    </row>
    <row r="24" spans="1:2">
      <c r="A24" s="2" t="s">
        <v>206</v>
      </c>
      <c r="B24" s="3">
        <v>0</v>
      </c>
    </row>
    <row r="25" spans="1:2">
      <c r="A25" s="2" t="s">
        <v>352</v>
      </c>
      <c r="B25" s="3">
        <v>0</v>
      </c>
    </row>
    <row r="26" spans="1:2">
      <c r="A26" s="2" t="s">
        <v>222</v>
      </c>
      <c r="B26" s="3">
        <v>0</v>
      </c>
    </row>
    <row r="27" spans="1:2">
      <c r="A27" s="2" t="s">
        <v>354</v>
      </c>
      <c r="B27" s="3">
        <v>0</v>
      </c>
    </row>
    <row r="28" spans="1:2">
      <c r="A28" s="2" t="s">
        <v>232</v>
      </c>
      <c r="B28" s="3">
        <v>0</v>
      </c>
    </row>
    <row r="29" spans="1:2">
      <c r="A29" s="2" t="s">
        <v>360</v>
      </c>
      <c r="B29" s="3">
        <v>0</v>
      </c>
    </row>
    <row r="30" spans="1:2">
      <c r="A30" s="2" t="s">
        <v>248</v>
      </c>
      <c r="B30" s="3">
        <v>0</v>
      </c>
    </row>
    <row r="31" spans="1:2">
      <c r="A31" s="2" t="s">
        <v>364</v>
      </c>
      <c r="B31" s="3">
        <v>0</v>
      </c>
    </row>
    <row r="32" spans="1:2">
      <c r="A32" s="2" t="s">
        <v>27</v>
      </c>
      <c r="B32" s="3">
        <v>0</v>
      </c>
    </row>
    <row r="33" spans="1:2">
      <c r="A33" s="2" t="s">
        <v>372</v>
      </c>
      <c r="B33" s="3">
        <v>0</v>
      </c>
    </row>
    <row r="34" spans="1:2">
      <c r="A34" s="2" t="s">
        <v>75</v>
      </c>
      <c r="B34" s="3">
        <v>0</v>
      </c>
    </row>
    <row r="35" spans="1:2">
      <c r="A35" s="2" t="s">
        <v>384</v>
      </c>
      <c r="B35" s="3">
        <v>0</v>
      </c>
    </row>
    <row r="36" spans="1:2">
      <c r="A36" s="2" t="s">
        <v>114</v>
      </c>
      <c r="B36" s="3">
        <v>0</v>
      </c>
    </row>
    <row r="37" spans="1:2">
      <c r="A37" s="2" t="s">
        <v>146</v>
      </c>
      <c r="B37" s="3">
        <v>0</v>
      </c>
    </row>
    <row r="38" spans="1:2">
      <c r="A38" s="2" t="s">
        <v>162</v>
      </c>
      <c r="B38" s="3">
        <v>0</v>
      </c>
    </row>
    <row r="39" spans="1:2">
      <c r="A39" s="2" t="s">
        <v>11</v>
      </c>
      <c r="B39" s="3">
        <v>0</v>
      </c>
    </row>
    <row r="40" spans="1:2">
      <c r="A40" s="2" t="s">
        <v>392</v>
      </c>
      <c r="B40" s="3">
        <v>0</v>
      </c>
    </row>
    <row r="41" spans="1:2">
      <c r="A41" s="2" t="s">
        <v>228</v>
      </c>
      <c r="B41" s="3">
        <v>0</v>
      </c>
    </row>
    <row r="42" spans="1:2">
      <c r="A42" s="2" t="s">
        <v>396</v>
      </c>
      <c r="B42" s="3">
        <v>0</v>
      </c>
    </row>
    <row r="43" spans="1:2">
      <c r="A43" s="2" t="s">
        <v>266</v>
      </c>
      <c r="B43" s="3">
        <v>0</v>
      </c>
    </row>
    <row r="44" spans="1:2">
      <c r="A44" s="2" t="s">
        <v>414</v>
      </c>
      <c r="B44" s="3">
        <v>0</v>
      </c>
    </row>
    <row r="45" spans="1:2">
      <c r="A45" s="2" t="s">
        <v>93</v>
      </c>
      <c r="B45" s="3">
        <v>0</v>
      </c>
    </row>
    <row r="46" spans="1:2">
      <c r="A46" s="2" t="s">
        <v>416</v>
      </c>
      <c r="B46" s="3">
        <v>0</v>
      </c>
    </row>
    <row r="47" spans="1:2">
      <c r="A47" s="2" t="s">
        <v>218</v>
      </c>
      <c r="B47" s="3">
        <v>0</v>
      </c>
    </row>
    <row r="48" spans="1:2">
      <c r="A48" s="2" t="s">
        <v>426</v>
      </c>
      <c r="B48" s="3">
        <v>0</v>
      </c>
    </row>
    <row r="49" spans="1:2">
      <c r="A49" s="2" t="s">
        <v>41</v>
      </c>
      <c r="B49" s="3">
        <v>0</v>
      </c>
    </row>
    <row r="50" spans="1:2">
      <c r="A50" s="2" t="s">
        <v>436</v>
      </c>
      <c r="B50" s="3">
        <v>0</v>
      </c>
    </row>
    <row r="51" spans="1:2">
      <c r="A51" s="2" t="s">
        <v>246</v>
      </c>
      <c r="B51" s="3">
        <v>0</v>
      </c>
    </row>
    <row r="52" spans="1:2">
      <c r="A52" s="2" t="s">
        <v>438</v>
      </c>
      <c r="B52" s="3">
        <v>0</v>
      </c>
    </row>
    <row r="53" spans="1:2">
      <c r="A53" s="2" t="s">
        <v>444</v>
      </c>
      <c r="B53" s="3">
        <v>0</v>
      </c>
    </row>
    <row r="54" spans="1:2">
      <c r="A54" s="2" t="s">
        <v>440</v>
      </c>
      <c r="B54" s="3">
        <v>0</v>
      </c>
    </row>
    <row r="55" spans="1:2">
      <c r="A55" s="2" t="s">
        <v>386</v>
      </c>
      <c r="B55" s="3">
        <v>1</v>
      </c>
    </row>
    <row r="56" spans="1:2">
      <c r="A56" s="2" t="s">
        <v>17</v>
      </c>
      <c r="B56" s="3">
        <v>2</v>
      </c>
    </row>
    <row r="57" spans="1:2">
      <c r="A57" s="2" t="s">
        <v>280</v>
      </c>
      <c r="B57" s="3">
        <v>2</v>
      </c>
    </row>
    <row r="58" spans="1:2">
      <c r="A58" s="2" t="s">
        <v>382</v>
      </c>
      <c r="B58" s="3">
        <v>2</v>
      </c>
    </row>
    <row r="59" spans="1:2">
      <c r="A59" s="2" t="s">
        <v>362</v>
      </c>
      <c r="B59" s="3">
        <v>2</v>
      </c>
    </row>
    <row r="60" spans="1:2">
      <c r="A60" s="2" t="s">
        <v>358</v>
      </c>
      <c r="B60" s="3">
        <v>3</v>
      </c>
    </row>
    <row r="61" spans="1:2">
      <c r="A61" s="2" t="s">
        <v>400</v>
      </c>
      <c r="B61" s="3">
        <v>3</v>
      </c>
    </row>
    <row r="62" spans="1:2">
      <c r="A62" s="2" t="s">
        <v>21</v>
      </c>
      <c r="B62" s="3">
        <v>3</v>
      </c>
    </row>
    <row r="63" spans="1:2">
      <c r="A63" s="2" t="s">
        <v>366</v>
      </c>
      <c r="B63" s="3">
        <v>4</v>
      </c>
    </row>
    <row r="64" spans="1:2">
      <c r="A64" s="2" t="s">
        <v>174</v>
      </c>
      <c r="B64" s="3">
        <v>4</v>
      </c>
    </row>
    <row r="65" spans="1:2">
      <c r="A65" s="2" t="s">
        <v>126</v>
      </c>
      <c r="B65" s="3">
        <v>4</v>
      </c>
    </row>
    <row r="66" spans="1:2">
      <c r="A66" s="2" t="s">
        <v>63</v>
      </c>
      <c r="B66" s="3">
        <v>4</v>
      </c>
    </row>
    <row r="67" spans="1:2">
      <c r="A67" s="2" t="s">
        <v>184</v>
      </c>
      <c r="B67" s="3">
        <v>4</v>
      </c>
    </row>
    <row r="68" spans="1:2">
      <c r="A68" s="2" t="s">
        <v>19</v>
      </c>
      <c r="B68" s="3">
        <v>4</v>
      </c>
    </row>
    <row r="69" spans="1:2">
      <c r="A69" s="2" t="s">
        <v>398</v>
      </c>
      <c r="B69" s="3">
        <v>4</v>
      </c>
    </row>
    <row r="70" spans="1:2">
      <c r="A70" s="2" t="s">
        <v>156</v>
      </c>
      <c r="B70" s="3">
        <v>5</v>
      </c>
    </row>
    <row r="71" spans="1:2">
      <c r="A71" s="2" t="s">
        <v>464</v>
      </c>
      <c r="B71" s="3">
        <v>5</v>
      </c>
    </row>
    <row r="72" spans="1:2">
      <c r="A72" s="2" t="s">
        <v>134</v>
      </c>
      <c r="B72" s="3">
        <v>5</v>
      </c>
    </row>
    <row r="73" spans="1:2">
      <c r="A73" s="2" t="s">
        <v>180</v>
      </c>
      <c r="B73" s="3">
        <v>5</v>
      </c>
    </row>
    <row r="74" spans="1:2">
      <c r="A74" s="2" t="s">
        <v>292</v>
      </c>
      <c r="B74" s="3">
        <v>5</v>
      </c>
    </row>
    <row r="75" spans="1:2">
      <c r="A75" s="2" t="s">
        <v>268</v>
      </c>
      <c r="B75" s="3">
        <v>5</v>
      </c>
    </row>
    <row r="76" spans="1:2">
      <c r="A76" s="2" t="s">
        <v>172</v>
      </c>
      <c r="B76" s="3">
        <v>5</v>
      </c>
    </row>
    <row r="77" spans="1:2">
      <c r="A77" s="2" t="s">
        <v>130</v>
      </c>
      <c r="B77" s="3">
        <v>5</v>
      </c>
    </row>
    <row r="78" spans="1:2">
      <c r="A78" s="2" t="s">
        <v>144</v>
      </c>
      <c r="B78" s="3">
        <v>5</v>
      </c>
    </row>
    <row r="79" spans="1:2">
      <c r="A79" s="2" t="s">
        <v>168</v>
      </c>
      <c r="B79" s="3">
        <v>5</v>
      </c>
    </row>
    <row r="80" spans="1:2">
      <c r="A80" s="2" t="s">
        <v>342</v>
      </c>
      <c r="B80" s="3">
        <v>6</v>
      </c>
    </row>
    <row r="81" spans="1:2">
      <c r="A81" s="2" t="s">
        <v>428</v>
      </c>
      <c r="B81" s="3">
        <v>6</v>
      </c>
    </row>
    <row r="82" spans="1:2">
      <c r="A82" s="2" t="s">
        <v>102</v>
      </c>
      <c r="B82" s="3">
        <v>6</v>
      </c>
    </row>
    <row r="83" spans="1:2">
      <c r="A83" s="2" t="s">
        <v>120</v>
      </c>
      <c r="B83" s="3">
        <v>7</v>
      </c>
    </row>
    <row r="84" spans="1:2">
      <c r="A84" s="2" t="s">
        <v>276</v>
      </c>
      <c r="B84" s="3">
        <v>7</v>
      </c>
    </row>
    <row r="85" spans="1:2">
      <c r="A85" s="2" t="s">
        <v>85</v>
      </c>
      <c r="B85" s="3">
        <v>7</v>
      </c>
    </row>
    <row r="86" spans="1:2">
      <c r="A86" s="2" t="s">
        <v>89</v>
      </c>
      <c r="B86" s="3">
        <v>7</v>
      </c>
    </row>
    <row r="87" spans="1:2">
      <c r="A87" s="2" t="s">
        <v>312</v>
      </c>
      <c r="B87" s="3">
        <v>8</v>
      </c>
    </row>
    <row r="88" spans="1:2">
      <c r="A88" s="2" t="s">
        <v>270</v>
      </c>
      <c r="B88" s="3">
        <v>8</v>
      </c>
    </row>
    <row r="89" spans="1:2">
      <c r="A89" s="2" t="s">
        <v>67</v>
      </c>
      <c r="B89" s="3">
        <v>9</v>
      </c>
    </row>
    <row r="90" spans="1:2">
      <c r="A90" s="2" t="s">
        <v>188</v>
      </c>
      <c r="B90" s="3">
        <v>10</v>
      </c>
    </row>
    <row r="91" spans="1:2">
      <c r="A91" s="2" t="s">
        <v>110</v>
      </c>
      <c r="B91" s="3">
        <v>10</v>
      </c>
    </row>
    <row r="92" spans="1:2">
      <c r="A92" s="2" t="s">
        <v>59</v>
      </c>
      <c r="B92" s="3">
        <v>11</v>
      </c>
    </row>
    <row r="93" spans="1:2">
      <c r="A93" s="2" t="s">
        <v>226</v>
      </c>
      <c r="B93" s="3">
        <v>12</v>
      </c>
    </row>
    <row r="94" spans="1:2">
      <c r="A94" s="2" t="s">
        <v>29</v>
      </c>
      <c r="B94" s="3">
        <v>13</v>
      </c>
    </row>
    <row r="95" spans="1:2">
      <c r="A95" s="2" t="s">
        <v>65</v>
      </c>
      <c r="B95" s="3">
        <v>13</v>
      </c>
    </row>
    <row r="96" spans="1:2">
      <c r="A96" s="2" t="s">
        <v>452</v>
      </c>
      <c r="B96" s="3">
        <v>15</v>
      </c>
    </row>
    <row r="97" spans="1:2">
      <c r="A97" s="2" t="s">
        <v>136</v>
      </c>
      <c r="B97" s="3">
        <v>17</v>
      </c>
    </row>
    <row r="98" spans="1:2">
      <c r="A98" s="2" t="s">
        <v>458</v>
      </c>
      <c r="B98" s="3">
        <v>17</v>
      </c>
    </row>
    <row r="99" spans="1:2">
      <c r="A99" s="2" t="s">
        <v>286</v>
      </c>
      <c r="B99" s="3">
        <v>19</v>
      </c>
    </row>
    <row r="100" spans="1:2">
      <c r="A100" s="2" t="s">
        <v>254</v>
      </c>
      <c r="B100" s="3">
        <v>21</v>
      </c>
    </row>
    <row r="101" spans="1:2">
      <c r="A101" s="2" t="s">
        <v>284</v>
      </c>
      <c r="B101" s="3">
        <v>22</v>
      </c>
    </row>
    <row r="102" spans="1:2">
      <c r="A102" s="2" t="s">
        <v>35</v>
      </c>
      <c r="B102" s="3">
        <v>26</v>
      </c>
    </row>
    <row r="103" spans="1:2">
      <c r="A103" s="2" t="s">
        <v>118</v>
      </c>
      <c r="B103" s="3">
        <v>28</v>
      </c>
    </row>
    <row r="104" spans="1:2">
      <c r="A104" s="2" t="s">
        <v>190</v>
      </c>
      <c r="B104" s="3">
        <v>28</v>
      </c>
    </row>
    <row r="105" spans="1:2">
      <c r="A105" s="2" t="s">
        <v>23</v>
      </c>
      <c r="B105" s="3">
        <v>29</v>
      </c>
    </row>
    <row r="106" spans="1:2">
      <c r="A106" s="2" t="s">
        <v>176</v>
      </c>
      <c r="B106" s="3">
        <v>29</v>
      </c>
    </row>
    <row r="107" spans="1:2">
      <c r="A107" s="2" t="s">
        <v>234</v>
      </c>
      <c r="B107" s="3">
        <v>33</v>
      </c>
    </row>
    <row r="108" spans="1:2">
      <c r="A108" s="2" t="s">
        <v>432</v>
      </c>
      <c r="B108" s="3">
        <v>35</v>
      </c>
    </row>
    <row r="109" spans="1:2">
      <c r="A109" s="2" t="s">
        <v>57</v>
      </c>
      <c r="B109" s="3">
        <v>40</v>
      </c>
    </row>
    <row r="110" spans="1:2">
      <c r="A110" s="2" t="s">
        <v>338</v>
      </c>
      <c r="B110" s="3">
        <v>44</v>
      </c>
    </row>
    <row r="111" spans="1:2">
      <c r="A111" s="2" t="s">
        <v>300</v>
      </c>
      <c r="B111" s="3">
        <v>45</v>
      </c>
    </row>
    <row r="112" spans="1:2">
      <c r="A112" s="2" t="s">
        <v>240</v>
      </c>
      <c r="B112" s="3">
        <v>46</v>
      </c>
    </row>
    <row r="113" spans="1:2">
      <c r="A113" s="2" t="s">
        <v>100</v>
      </c>
      <c r="B113" s="3">
        <v>48</v>
      </c>
    </row>
    <row r="114" spans="1:2">
      <c r="A114" s="2" t="s">
        <v>264</v>
      </c>
      <c r="B114" s="3">
        <v>56</v>
      </c>
    </row>
    <row r="115" spans="1:2">
      <c r="A115" s="2" t="s">
        <v>250</v>
      </c>
      <c r="B115" s="3">
        <v>56</v>
      </c>
    </row>
    <row r="116" spans="1:2">
      <c r="A116" s="2" t="s">
        <v>244</v>
      </c>
      <c r="B116" s="3">
        <v>57</v>
      </c>
    </row>
    <row r="117" spans="1:2">
      <c r="A117" s="2" t="s">
        <v>160</v>
      </c>
      <c r="B117" s="3">
        <v>59</v>
      </c>
    </row>
    <row r="118" spans="1:2">
      <c r="A118" s="2" t="s">
        <v>346</v>
      </c>
      <c r="B118" s="3">
        <v>60</v>
      </c>
    </row>
    <row r="119" spans="1:2">
      <c r="A119" s="2" t="s">
        <v>216</v>
      </c>
      <c r="B119" s="3">
        <v>60</v>
      </c>
    </row>
    <row r="120" spans="1:2">
      <c r="A120" s="2" t="s">
        <v>124</v>
      </c>
      <c r="B120" s="3">
        <v>62</v>
      </c>
    </row>
    <row r="121" spans="1:2">
      <c r="A121" s="2" t="s">
        <v>422</v>
      </c>
      <c r="B121" s="3">
        <v>69</v>
      </c>
    </row>
    <row r="122" spans="1:2">
      <c r="A122" s="2" t="s">
        <v>96</v>
      </c>
      <c r="B122" s="3">
        <v>69</v>
      </c>
    </row>
    <row r="123" spans="1:2">
      <c r="A123" s="2" t="s">
        <v>456</v>
      </c>
      <c r="B123" s="3">
        <v>69</v>
      </c>
    </row>
    <row r="124" spans="1:2">
      <c r="A124" s="2" t="s">
        <v>43</v>
      </c>
      <c r="B124" s="3">
        <v>73</v>
      </c>
    </row>
    <row r="125" spans="1:2">
      <c r="A125" s="2" t="s">
        <v>308</v>
      </c>
      <c r="B125" s="3">
        <v>76</v>
      </c>
    </row>
    <row r="126" spans="1:2">
      <c r="A126" s="2" t="s">
        <v>350</v>
      </c>
      <c r="B126" s="3">
        <v>83</v>
      </c>
    </row>
    <row r="127" spans="1:2">
      <c r="A127" s="2" t="s">
        <v>182</v>
      </c>
      <c r="B127" s="3">
        <v>86</v>
      </c>
    </row>
    <row r="128" spans="1:2">
      <c r="A128" s="2" t="s">
        <v>224</v>
      </c>
      <c r="B128" s="3">
        <v>86</v>
      </c>
    </row>
    <row r="129" spans="1:2">
      <c r="A129" s="2" t="s">
        <v>170</v>
      </c>
      <c r="B129" s="3">
        <v>93</v>
      </c>
    </row>
    <row r="130" spans="1:2">
      <c r="A130" s="2" t="s">
        <v>150</v>
      </c>
      <c r="B130" s="3">
        <v>93</v>
      </c>
    </row>
    <row r="131" spans="1:2">
      <c r="A131" s="2" t="s">
        <v>252</v>
      </c>
      <c r="B131" s="3">
        <v>94</v>
      </c>
    </row>
    <row r="132" spans="1:2">
      <c r="A132" s="2" t="s">
        <v>55</v>
      </c>
      <c r="B132" s="3">
        <v>97</v>
      </c>
    </row>
    <row r="133" spans="1:2">
      <c r="A133" s="2" t="s">
        <v>73</v>
      </c>
      <c r="B133" s="3">
        <v>111</v>
      </c>
    </row>
    <row r="134" spans="1:2">
      <c r="A134" s="2" t="s">
        <v>158</v>
      </c>
      <c r="B134" s="3">
        <v>112</v>
      </c>
    </row>
    <row r="135" spans="1:2">
      <c r="A135" s="2" t="s">
        <v>374</v>
      </c>
      <c r="B135" s="3">
        <v>121</v>
      </c>
    </row>
    <row r="136" spans="1:2">
      <c r="A136" s="2" t="s">
        <v>370</v>
      </c>
      <c r="B136" s="3">
        <v>129</v>
      </c>
    </row>
    <row r="137" spans="1:2">
      <c r="A137" s="2" t="s">
        <v>462</v>
      </c>
      <c r="B137" s="3">
        <v>129</v>
      </c>
    </row>
    <row r="138" spans="1:2">
      <c r="A138" s="2" t="s">
        <v>298</v>
      </c>
      <c r="B138" s="3">
        <v>142</v>
      </c>
    </row>
    <row r="139" spans="1:2">
      <c r="A139" s="2" t="s">
        <v>77</v>
      </c>
      <c r="B139" s="3">
        <v>142</v>
      </c>
    </row>
    <row r="140" spans="1:2">
      <c r="A140" s="2" t="s">
        <v>306</v>
      </c>
      <c r="B140" s="3">
        <v>143</v>
      </c>
    </row>
    <row r="141" spans="1:2">
      <c r="A141" s="2" t="s">
        <v>468</v>
      </c>
      <c r="B141" s="3">
        <v>181</v>
      </c>
    </row>
    <row r="142" spans="1:2">
      <c r="A142" s="2" t="s">
        <v>49</v>
      </c>
      <c r="B142" s="3">
        <v>208</v>
      </c>
    </row>
    <row r="143" spans="1:2">
      <c r="A143" s="2" t="s">
        <v>112</v>
      </c>
      <c r="B143" s="3">
        <v>209</v>
      </c>
    </row>
    <row r="144" spans="1:2">
      <c r="A144" s="2" t="s">
        <v>106</v>
      </c>
      <c r="B144" s="3">
        <v>212</v>
      </c>
    </row>
    <row r="145" spans="1:2">
      <c r="A145" s="2" t="s">
        <v>200</v>
      </c>
      <c r="B145" s="3">
        <v>218</v>
      </c>
    </row>
    <row r="146" spans="1:2">
      <c r="A146" s="2" t="s">
        <v>178</v>
      </c>
      <c r="B146" s="3">
        <v>248</v>
      </c>
    </row>
    <row r="147" spans="1:2">
      <c r="A147" s="2" t="s">
        <v>406</v>
      </c>
      <c r="B147" s="3">
        <v>262</v>
      </c>
    </row>
    <row r="148" spans="1:2">
      <c r="A148" s="2" t="s">
        <v>128</v>
      </c>
      <c r="B148" s="3">
        <v>282</v>
      </c>
    </row>
    <row r="149" spans="1:2">
      <c r="A149" s="2" t="s">
        <v>25</v>
      </c>
      <c r="B149" s="3">
        <v>288</v>
      </c>
    </row>
    <row r="150" spans="1:2">
      <c r="A150" s="2" t="s">
        <v>404</v>
      </c>
      <c r="B150" s="3">
        <v>296</v>
      </c>
    </row>
    <row r="151" spans="1:2">
      <c r="A151" s="2" t="s">
        <v>186</v>
      </c>
      <c r="B151" s="3">
        <v>303</v>
      </c>
    </row>
    <row r="152" spans="1:2">
      <c r="A152" s="2" t="s">
        <v>31</v>
      </c>
      <c r="B152" s="3">
        <v>307</v>
      </c>
    </row>
    <row r="153" spans="1:2">
      <c r="A153" s="2" t="s">
        <v>238</v>
      </c>
      <c r="B153" s="3">
        <v>317</v>
      </c>
    </row>
    <row r="154" spans="1:2">
      <c r="A154" s="2" t="s">
        <v>378</v>
      </c>
      <c r="B154" s="3">
        <v>317</v>
      </c>
    </row>
    <row r="155" spans="1:2">
      <c r="A155" s="2" t="s">
        <v>81</v>
      </c>
      <c r="B155" s="3">
        <v>335</v>
      </c>
    </row>
    <row r="156" spans="1:2">
      <c r="A156" s="2" t="s">
        <v>376</v>
      </c>
      <c r="B156" s="3">
        <v>343</v>
      </c>
    </row>
    <row r="157" spans="1:2">
      <c r="A157" s="2" t="s">
        <v>324</v>
      </c>
      <c r="B157" s="3">
        <v>354</v>
      </c>
    </row>
    <row r="158" spans="1:2">
      <c r="A158" s="2" t="s">
        <v>278</v>
      </c>
      <c r="B158" s="3">
        <v>357</v>
      </c>
    </row>
    <row r="159" spans="1:2">
      <c r="A159" s="2" t="s">
        <v>69</v>
      </c>
      <c r="B159" s="3">
        <v>357</v>
      </c>
    </row>
    <row r="160" spans="1:2">
      <c r="A160" s="2" t="s">
        <v>334</v>
      </c>
      <c r="B160" s="3">
        <v>377</v>
      </c>
    </row>
    <row r="161" spans="1:2">
      <c r="A161" s="2" t="s">
        <v>138</v>
      </c>
      <c r="B161" s="3">
        <v>429</v>
      </c>
    </row>
    <row r="162" spans="1:2">
      <c r="A162" s="2" t="s">
        <v>79</v>
      </c>
      <c r="B162" s="3">
        <v>433</v>
      </c>
    </row>
    <row r="163" spans="1:2">
      <c r="A163" s="2" t="s">
        <v>430</v>
      </c>
      <c r="B163" s="3">
        <v>459</v>
      </c>
    </row>
    <row r="164" spans="1:2">
      <c r="A164" s="2" t="s">
        <v>460</v>
      </c>
      <c r="B164" s="3">
        <v>489</v>
      </c>
    </row>
    <row r="165" spans="1:2">
      <c r="A165" s="2" t="s">
        <v>314</v>
      </c>
      <c r="B165" s="3">
        <v>499</v>
      </c>
    </row>
    <row r="166" spans="1:2">
      <c r="A166" s="2" t="s">
        <v>242</v>
      </c>
      <c r="B166" s="3">
        <v>518</v>
      </c>
    </row>
    <row r="167" spans="1:2">
      <c r="A167" s="2" t="s">
        <v>132</v>
      </c>
      <c r="B167" s="3">
        <v>519</v>
      </c>
    </row>
    <row r="168" spans="1:2">
      <c r="A168" s="2" t="s">
        <v>332</v>
      </c>
      <c r="B168" s="3">
        <v>531</v>
      </c>
    </row>
    <row r="169" spans="1:2">
      <c r="A169" s="2" t="s">
        <v>194</v>
      </c>
      <c r="B169" s="3">
        <v>531</v>
      </c>
    </row>
    <row r="170" spans="1:2">
      <c r="A170" s="2" t="s">
        <v>294</v>
      </c>
      <c r="B170" s="3">
        <v>540</v>
      </c>
    </row>
    <row r="171" spans="1:2">
      <c r="A171" s="2" t="s">
        <v>122</v>
      </c>
      <c r="B171" s="3">
        <v>569</v>
      </c>
    </row>
    <row r="172" spans="1:2">
      <c r="A172" s="2" t="s">
        <v>434</v>
      </c>
      <c r="B172" s="3">
        <v>579</v>
      </c>
    </row>
    <row r="173" spans="1:2">
      <c r="A173" s="2" t="s">
        <v>212</v>
      </c>
      <c r="B173" s="3">
        <v>601</v>
      </c>
    </row>
    <row r="174" spans="1:2">
      <c r="A174" s="2" t="s">
        <v>356</v>
      </c>
      <c r="B174" s="3">
        <v>607</v>
      </c>
    </row>
    <row r="175" spans="1:2">
      <c r="A175" s="2" t="s">
        <v>53</v>
      </c>
      <c r="B175" s="3">
        <v>623</v>
      </c>
    </row>
    <row r="176" spans="1:2">
      <c r="A176" s="2" t="s">
        <v>388</v>
      </c>
      <c r="B176" s="3">
        <v>629</v>
      </c>
    </row>
    <row r="177" spans="1:2">
      <c r="A177" s="2" t="s">
        <v>410</v>
      </c>
      <c r="B177" s="3">
        <v>672</v>
      </c>
    </row>
    <row r="178" spans="1:2">
      <c r="A178" s="2" t="s">
        <v>424</v>
      </c>
      <c r="B178" s="3">
        <v>751</v>
      </c>
    </row>
    <row r="179" spans="1:2">
      <c r="A179" s="2" t="s">
        <v>39</v>
      </c>
      <c r="B179" s="3">
        <v>764</v>
      </c>
    </row>
    <row r="180" spans="1:2">
      <c r="A180" s="2" t="s">
        <v>214</v>
      </c>
      <c r="B180" s="3">
        <v>768</v>
      </c>
    </row>
    <row r="181" spans="1:2">
      <c r="A181" s="2" t="s">
        <v>98</v>
      </c>
      <c r="B181" s="3">
        <v>825</v>
      </c>
    </row>
    <row r="182" spans="1:2">
      <c r="A182" s="2" t="s">
        <v>202</v>
      </c>
      <c r="B182" s="3">
        <v>865</v>
      </c>
    </row>
    <row r="183" spans="1:2">
      <c r="A183" s="2" t="s">
        <v>408</v>
      </c>
      <c r="B183" s="3">
        <v>890</v>
      </c>
    </row>
    <row r="184" spans="1:2">
      <c r="A184" s="2" t="s">
        <v>274</v>
      </c>
      <c r="B184" s="3">
        <v>907</v>
      </c>
    </row>
    <row r="185" spans="1:2">
      <c r="A185" s="2" t="s">
        <v>116</v>
      </c>
      <c r="B185" s="3">
        <v>926</v>
      </c>
    </row>
    <row r="186" spans="1:2">
      <c r="A186" s="2" t="s">
        <v>420</v>
      </c>
      <c r="B186" s="3">
        <v>939</v>
      </c>
    </row>
    <row r="187" spans="1:2">
      <c r="A187" s="2" t="s">
        <v>262</v>
      </c>
      <c r="B187" s="3">
        <v>946</v>
      </c>
    </row>
    <row r="188" spans="1:2">
      <c r="A188" s="2" t="s">
        <v>304</v>
      </c>
      <c r="B188" s="3">
        <v>1009</v>
      </c>
    </row>
    <row r="189" spans="1:2">
      <c r="A189" s="2" t="s">
        <v>91</v>
      </c>
      <c r="B189" s="3">
        <v>1044</v>
      </c>
    </row>
    <row r="190" spans="1:2">
      <c r="A190" s="2" t="s">
        <v>71</v>
      </c>
      <c r="B190" s="3">
        <v>1071</v>
      </c>
    </row>
    <row r="191" spans="1:2">
      <c r="A191" s="2" t="s">
        <v>316</v>
      </c>
      <c r="B191" s="3">
        <v>1112</v>
      </c>
    </row>
    <row r="192" spans="1:2">
      <c r="A192" s="2" t="s">
        <v>142</v>
      </c>
      <c r="B192" s="3">
        <v>1169</v>
      </c>
    </row>
    <row r="193" spans="1:2">
      <c r="A193" s="2" t="s">
        <v>210</v>
      </c>
      <c r="B193" s="3">
        <v>1206</v>
      </c>
    </row>
    <row r="194" spans="1:2">
      <c r="A194" s="2" t="s">
        <v>344</v>
      </c>
      <c r="B194" s="3">
        <v>1558</v>
      </c>
    </row>
    <row r="195" spans="1:2">
      <c r="A195" s="2" t="s">
        <v>204</v>
      </c>
      <c r="B195" s="3">
        <v>1623</v>
      </c>
    </row>
    <row r="196" spans="1:2">
      <c r="A196" s="2" t="s">
        <v>348</v>
      </c>
      <c r="B196" s="3">
        <v>1696</v>
      </c>
    </row>
    <row r="197" spans="1:2">
      <c r="A197" s="2" t="s">
        <v>402</v>
      </c>
      <c r="B197" s="3">
        <v>1763</v>
      </c>
    </row>
    <row r="198" spans="1:2">
      <c r="A198" s="2" t="s">
        <v>166</v>
      </c>
      <c r="B198" s="3">
        <v>1941</v>
      </c>
    </row>
    <row r="199" spans="1:2">
      <c r="A199" s="2" t="s">
        <v>474</v>
      </c>
      <c r="B199" s="3">
        <v>3117</v>
      </c>
    </row>
    <row r="200" spans="1:2">
      <c r="A200" s="2" t="s">
        <v>340</v>
      </c>
      <c r="B200" s="3">
        <v>3648</v>
      </c>
    </row>
    <row r="201" spans="1:2">
      <c r="A201" s="2" t="s">
        <v>258</v>
      </c>
      <c r="B201" s="3">
        <v>3982</v>
      </c>
    </row>
    <row r="202" spans="1:2">
      <c r="A202" s="2" t="s">
        <v>310</v>
      </c>
      <c r="B202" s="3">
        <v>5629</v>
      </c>
    </row>
    <row r="203" spans="1:2">
      <c r="A203" s="2" t="s">
        <v>470</v>
      </c>
      <c r="B203" s="3">
        <v>6191</v>
      </c>
    </row>
    <row r="204" spans="1:2">
      <c r="A204" s="2" t="s">
        <v>192</v>
      </c>
      <c r="B204" s="3">
        <v>6439</v>
      </c>
    </row>
    <row r="205" spans="1:2">
      <c r="A205" s="2" t="s">
        <v>45</v>
      </c>
      <c r="B205" s="3">
        <v>6667</v>
      </c>
    </row>
    <row r="206" spans="1:2">
      <c r="A206" s="2" t="s">
        <v>472</v>
      </c>
      <c r="B206" s="3">
        <v>7081</v>
      </c>
    </row>
    <row r="207" spans="1:2">
      <c r="A207" s="2" t="s">
        <v>164</v>
      </c>
      <c r="B207" s="3">
        <v>7572</v>
      </c>
    </row>
    <row r="208" spans="1:2">
      <c r="A208" s="2" t="s">
        <v>412</v>
      </c>
      <c r="B208" s="3">
        <v>7714</v>
      </c>
    </row>
    <row r="209" spans="1:2">
      <c r="A209" s="2" t="s">
        <v>148</v>
      </c>
      <c r="B209" s="3">
        <v>7861</v>
      </c>
    </row>
    <row r="210" spans="1:2">
      <c r="A210" s="2" t="s">
        <v>152</v>
      </c>
      <c r="B210" s="3">
        <v>8074</v>
      </c>
    </row>
    <row r="211" spans="1:2">
      <c r="A211" s="2" t="s">
        <v>256</v>
      </c>
      <c r="B211" s="3">
        <v>10372</v>
      </c>
    </row>
    <row r="212" spans="1:2">
      <c r="A212" s="2" t="s">
        <v>61</v>
      </c>
      <c r="B212" s="3">
        <v>12370</v>
      </c>
    </row>
    <row r="213" spans="1:2">
      <c r="A213" s="2" t="s">
        <v>220</v>
      </c>
      <c r="B213" s="3">
        <v>14401</v>
      </c>
    </row>
    <row r="214" spans="1:2">
      <c r="A214" s="2" t="s">
        <v>37</v>
      </c>
      <c r="B214" s="3">
        <v>18165</v>
      </c>
    </row>
    <row r="215" spans="1:2">
      <c r="A215" s="2" t="s">
        <v>208</v>
      </c>
      <c r="B215" s="3">
        <v>18458</v>
      </c>
    </row>
    <row r="216" spans="1:2">
      <c r="A216" s="2" t="s">
        <v>418</v>
      </c>
      <c r="B216" s="3">
        <v>21055</v>
      </c>
    </row>
    <row r="217" spans="1:2">
      <c r="A217" s="2" t="s">
        <v>442</v>
      </c>
      <c r="B217" s="3">
        <v>21435</v>
      </c>
    </row>
    <row r="218" spans="1:2">
      <c r="A218" s="2" t="s">
        <v>446</v>
      </c>
      <c r="B218" s="3">
        <v>21584</v>
      </c>
    </row>
    <row r="219" spans="1:2">
      <c r="A219" s="2" t="s">
        <v>390</v>
      </c>
      <c r="B219" s="3">
        <v>21765</v>
      </c>
    </row>
    <row r="220" spans="1:2">
      <c r="A220" s="2" t="s">
        <v>230</v>
      </c>
      <c r="B220" s="3">
        <v>21896</v>
      </c>
    </row>
    <row r="221" spans="1:2">
      <c r="A221" s="2" t="s">
        <v>15</v>
      </c>
      <c r="B221" s="3">
        <v>26242</v>
      </c>
    </row>
    <row r="222" spans="1:2">
      <c r="A222" s="2" t="s">
        <v>326</v>
      </c>
      <c r="B222" s="3">
        <v>31427</v>
      </c>
    </row>
    <row r="223" spans="1:2">
      <c r="A223" s="2" t="s">
        <v>83</v>
      </c>
      <c r="B223" s="3">
        <v>45738</v>
      </c>
    </row>
    <row r="224" spans="1:2">
      <c r="A224" s="2" t="s">
        <v>198</v>
      </c>
      <c r="B224" s="3">
        <v>48166</v>
      </c>
    </row>
    <row r="225" spans="1:2">
      <c r="A225" s="2" t="s">
        <v>380</v>
      </c>
      <c r="B225" s="3">
        <v>50875</v>
      </c>
    </row>
    <row r="226" spans="1:2">
      <c r="A226" s="2" t="s">
        <v>104</v>
      </c>
      <c r="B226" s="3">
        <v>67967</v>
      </c>
    </row>
    <row r="227" spans="1:2">
      <c r="A227" s="2" t="s">
        <v>450</v>
      </c>
      <c r="B227" s="3">
        <v>69997</v>
      </c>
    </row>
    <row r="228" spans="1:2">
      <c r="A228" s="2" t="s">
        <v>368</v>
      </c>
      <c r="B228" s="3">
        <v>70109</v>
      </c>
    </row>
    <row r="229" spans="1:2">
      <c r="A229" s="2" t="s">
        <v>296</v>
      </c>
      <c r="B229" s="3">
        <v>100011</v>
      </c>
    </row>
    <row r="230" spans="1:2">
      <c r="A230" s="2" t="s">
        <v>260</v>
      </c>
      <c r="B230" s="3">
        <v>150723</v>
      </c>
    </row>
    <row r="231" spans="1:2">
      <c r="A231" s="2" t="s">
        <v>302</v>
      </c>
      <c r="B231" s="3">
        <v>322152</v>
      </c>
    </row>
    <row r="232" spans="1:2">
      <c r="A232" s="2" t="s">
        <v>448</v>
      </c>
      <c r="B232" s="3">
        <v>336567</v>
      </c>
    </row>
    <row r="233" spans="1:2">
      <c r="A233" s="2" t="s">
        <v>47</v>
      </c>
      <c r="B233" s="3">
        <v>704574</v>
      </c>
    </row>
    <row r="234" spans="1:2">
      <c r="A234" s="2" t="s">
        <v>394</v>
      </c>
      <c r="B234" s="3">
        <v>1080645</v>
      </c>
    </row>
    <row r="235" spans="1:2">
      <c r="A235" s="2" t="s">
        <v>328</v>
      </c>
      <c r="B235" s="3">
        <v>4858023</v>
      </c>
    </row>
    <row r="236" spans="1:2">
      <c r="A236" s="2" t="s">
        <v>479</v>
      </c>
      <c r="B236" s="3">
        <v>8260669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9"/>
  <sheetViews>
    <sheetView workbookViewId="0"/>
  </sheetViews>
  <sheetFormatPr defaultRowHeight="15"/>
  <cols>
    <col min="1" max="1" width="25.28515625" customWidth="1"/>
    <col min="2" max="2" width="17.7109375" bestFit="1" customWidth="1"/>
  </cols>
  <sheetData>
    <row r="1" spans="1:14">
      <c r="A1" s="1" t="s">
        <v>2</v>
      </c>
      <c r="B1" t="s">
        <v>480</v>
      </c>
    </row>
    <row r="3" spans="1:14">
      <c r="A3" s="1" t="s">
        <v>478</v>
      </c>
      <c r="B3" t="s">
        <v>485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2" t="s">
        <v>446</v>
      </c>
      <c r="B4" s="3">
        <v>751142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36">
      <c r="A5" s="2" t="s">
        <v>47</v>
      </c>
      <c r="B5" s="3">
        <v>936152</v>
      </c>
      <c r="C5" s="11" t="str">
        <f>"Top 5 Countries with "&amp;B1&amp;" Migrants in 2000's"</f>
        <v>Top 5 Countries with (All) Migrants in 2000's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2" t="s">
        <v>368</v>
      </c>
      <c r="B6" s="3">
        <v>1007649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2" t="s">
        <v>450</v>
      </c>
      <c r="B7" s="3">
        <v>1041320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2" t="s">
        <v>328</v>
      </c>
      <c r="B8" s="3">
        <v>2512906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2" t="s">
        <v>479</v>
      </c>
      <c r="B9" s="3">
        <v>6249169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63"/>
  <sheetViews>
    <sheetView topLeftCell="A2" workbookViewId="0">
      <selection activeCell="A27" sqref="A27"/>
    </sheetView>
  </sheetViews>
  <sheetFormatPr defaultRowHeight="15"/>
  <cols>
    <col min="1" max="1" width="21.7109375" customWidth="1"/>
    <col min="2" max="2" width="21" customWidth="1"/>
    <col min="3" max="3" width="27" customWidth="1"/>
    <col min="4" max="4" width="26.28515625" customWidth="1"/>
    <col min="5" max="5" width="20.28515625" customWidth="1"/>
    <col min="6" max="6" width="19.5703125" customWidth="1"/>
    <col min="7" max="11" width="1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9521</v>
      </c>
      <c r="H2">
        <v>11578</v>
      </c>
      <c r="I2">
        <v>2872</v>
      </c>
      <c r="J2">
        <v>2234</v>
      </c>
      <c r="K2">
        <v>4445</v>
      </c>
    </row>
    <row r="3" spans="1:11">
      <c r="A3" t="s">
        <v>11</v>
      </c>
      <c r="B3" t="s">
        <v>12</v>
      </c>
      <c r="C3" t="s">
        <v>13</v>
      </c>
      <c r="D3" t="s">
        <v>14</v>
      </c>
      <c r="E3" t="s">
        <v>17</v>
      </c>
      <c r="F3" t="s">
        <v>18</v>
      </c>
      <c r="G3">
        <v>1</v>
      </c>
      <c r="H3">
        <v>2</v>
      </c>
      <c r="I3">
        <v>2</v>
      </c>
      <c r="J3">
        <v>2</v>
      </c>
      <c r="K3">
        <v>2</v>
      </c>
    </row>
    <row r="4" spans="1:11">
      <c r="A4" t="s">
        <v>11</v>
      </c>
      <c r="B4" t="s">
        <v>12</v>
      </c>
      <c r="C4" t="s">
        <v>13</v>
      </c>
      <c r="D4" t="s">
        <v>14</v>
      </c>
      <c r="E4" t="s">
        <v>19</v>
      </c>
      <c r="F4" t="s">
        <v>20</v>
      </c>
      <c r="G4">
        <v>6</v>
      </c>
      <c r="H4">
        <v>2</v>
      </c>
      <c r="I4">
        <v>2</v>
      </c>
      <c r="J4">
        <v>1</v>
      </c>
      <c r="K4">
        <v>0</v>
      </c>
    </row>
    <row r="5" spans="1:11">
      <c r="A5" t="s">
        <v>11</v>
      </c>
      <c r="B5" t="s">
        <v>12</v>
      </c>
      <c r="C5" t="s">
        <v>13</v>
      </c>
      <c r="D5" t="s">
        <v>14</v>
      </c>
      <c r="E5" t="s">
        <v>21</v>
      </c>
      <c r="F5" t="s">
        <v>22</v>
      </c>
      <c r="G5">
        <v>0</v>
      </c>
      <c r="H5">
        <v>0</v>
      </c>
      <c r="I5">
        <v>2</v>
      </c>
      <c r="J5">
        <v>3</v>
      </c>
      <c r="K5">
        <v>4</v>
      </c>
    </row>
    <row r="6" spans="1:11">
      <c r="A6" t="s">
        <v>11</v>
      </c>
      <c r="B6" t="s">
        <v>12</v>
      </c>
      <c r="C6" t="s">
        <v>13</v>
      </c>
      <c r="D6" t="s">
        <v>14</v>
      </c>
      <c r="E6" t="s">
        <v>23</v>
      </c>
      <c r="F6" t="s">
        <v>24</v>
      </c>
      <c r="G6">
        <v>2</v>
      </c>
      <c r="H6">
        <v>13</v>
      </c>
      <c r="I6">
        <v>3</v>
      </c>
      <c r="J6">
        <v>6</v>
      </c>
      <c r="K6">
        <v>8</v>
      </c>
    </row>
    <row r="7" spans="1:11">
      <c r="A7" t="s">
        <v>11</v>
      </c>
      <c r="B7" t="s">
        <v>12</v>
      </c>
      <c r="C7" t="s">
        <v>13</v>
      </c>
      <c r="D7" t="s">
        <v>14</v>
      </c>
      <c r="E7" t="s">
        <v>25</v>
      </c>
      <c r="F7" t="s">
        <v>26</v>
      </c>
      <c r="G7">
        <v>233</v>
      </c>
      <c r="H7">
        <v>95</v>
      </c>
      <c r="I7">
        <v>39</v>
      </c>
      <c r="J7">
        <v>45</v>
      </c>
      <c r="K7">
        <v>78</v>
      </c>
    </row>
    <row r="8" spans="1:11">
      <c r="A8" t="s">
        <v>11</v>
      </c>
      <c r="B8" t="s">
        <v>12</v>
      </c>
      <c r="C8" t="s">
        <v>13</v>
      </c>
      <c r="D8" t="s">
        <v>14</v>
      </c>
      <c r="E8" t="s">
        <v>27</v>
      </c>
      <c r="F8" t="s">
        <v>28</v>
      </c>
      <c r="G8">
        <v>0</v>
      </c>
      <c r="H8">
        <v>0</v>
      </c>
      <c r="I8">
        <v>0</v>
      </c>
      <c r="J8">
        <v>2</v>
      </c>
      <c r="K8">
        <v>3</v>
      </c>
    </row>
    <row r="9" spans="1:11">
      <c r="A9" t="s">
        <v>11</v>
      </c>
      <c r="B9" t="s">
        <v>12</v>
      </c>
      <c r="C9" t="s">
        <v>13</v>
      </c>
      <c r="D9" t="s">
        <v>14</v>
      </c>
      <c r="E9" t="s">
        <v>29</v>
      </c>
      <c r="F9" t="s">
        <v>30</v>
      </c>
      <c r="G9">
        <v>5</v>
      </c>
      <c r="H9">
        <v>7</v>
      </c>
      <c r="I9">
        <v>9</v>
      </c>
      <c r="J9">
        <v>12</v>
      </c>
      <c r="K9">
        <v>20</v>
      </c>
    </row>
    <row r="10" spans="1:11">
      <c r="A10" t="s">
        <v>11</v>
      </c>
      <c r="B10" t="s">
        <v>12</v>
      </c>
      <c r="C10" t="s">
        <v>13</v>
      </c>
      <c r="D10" t="s">
        <v>14</v>
      </c>
      <c r="E10" t="s">
        <v>31</v>
      </c>
      <c r="F10" t="s">
        <v>32</v>
      </c>
      <c r="G10">
        <v>62</v>
      </c>
      <c r="H10">
        <v>136</v>
      </c>
      <c r="I10">
        <v>216</v>
      </c>
      <c r="J10">
        <v>124</v>
      </c>
      <c r="K10">
        <v>140</v>
      </c>
    </row>
    <row r="11" spans="1:11">
      <c r="A11" t="s">
        <v>11</v>
      </c>
      <c r="B11" t="s">
        <v>12</v>
      </c>
      <c r="C11" t="s">
        <v>13</v>
      </c>
      <c r="D11" t="s">
        <v>14</v>
      </c>
      <c r="E11" t="s">
        <v>33</v>
      </c>
      <c r="F11" t="s">
        <v>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11</v>
      </c>
      <c r="B12" t="s">
        <v>12</v>
      </c>
      <c r="C12" t="s">
        <v>13</v>
      </c>
      <c r="D12" t="s">
        <v>14</v>
      </c>
      <c r="E12" t="s">
        <v>35</v>
      </c>
      <c r="F12" t="s">
        <v>36</v>
      </c>
      <c r="G12">
        <v>13</v>
      </c>
      <c r="H12">
        <v>12</v>
      </c>
      <c r="I12">
        <v>11</v>
      </c>
      <c r="J12">
        <v>51</v>
      </c>
      <c r="K12">
        <v>68</v>
      </c>
    </row>
    <row r="13" spans="1:11">
      <c r="A13" t="s">
        <v>11</v>
      </c>
      <c r="B13" t="s">
        <v>12</v>
      </c>
      <c r="C13" t="s">
        <v>13</v>
      </c>
      <c r="D13" t="s">
        <v>14</v>
      </c>
      <c r="E13" t="s">
        <v>37</v>
      </c>
      <c r="F13" t="s">
        <v>38</v>
      </c>
      <c r="G13">
        <v>4650</v>
      </c>
      <c r="H13">
        <v>8782</v>
      </c>
      <c r="I13">
        <v>19580</v>
      </c>
      <c r="J13">
        <v>29547</v>
      </c>
      <c r="K13">
        <v>44315</v>
      </c>
    </row>
    <row r="14" spans="1:11">
      <c r="A14" t="s">
        <v>11</v>
      </c>
      <c r="B14" t="s">
        <v>12</v>
      </c>
      <c r="C14" t="s">
        <v>13</v>
      </c>
      <c r="D14" t="s">
        <v>14</v>
      </c>
      <c r="E14" t="s">
        <v>39</v>
      </c>
      <c r="F14" t="s">
        <v>40</v>
      </c>
      <c r="G14">
        <v>69</v>
      </c>
      <c r="H14">
        <v>326</v>
      </c>
      <c r="I14">
        <v>1416</v>
      </c>
      <c r="J14">
        <v>2253</v>
      </c>
      <c r="K14">
        <v>2667</v>
      </c>
    </row>
    <row r="15" spans="1:11">
      <c r="A15" t="s">
        <v>11</v>
      </c>
      <c r="B15" t="s">
        <v>12</v>
      </c>
      <c r="C15" t="s">
        <v>13</v>
      </c>
      <c r="D15" t="s">
        <v>14</v>
      </c>
      <c r="E15" t="s">
        <v>41</v>
      </c>
      <c r="F15" t="s">
        <v>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11</v>
      </c>
      <c r="B16" t="s">
        <v>12</v>
      </c>
      <c r="C16" t="s">
        <v>13</v>
      </c>
      <c r="D16" t="s">
        <v>14</v>
      </c>
      <c r="E16" t="s">
        <v>43</v>
      </c>
      <c r="F16" t="s">
        <v>44</v>
      </c>
      <c r="G16">
        <v>1</v>
      </c>
      <c r="H16">
        <v>36</v>
      </c>
      <c r="I16">
        <v>55</v>
      </c>
      <c r="J16">
        <v>74</v>
      </c>
      <c r="K16">
        <v>82</v>
      </c>
    </row>
    <row r="17" spans="1:11">
      <c r="A17" t="s">
        <v>11</v>
      </c>
      <c r="B17" t="s">
        <v>12</v>
      </c>
      <c r="C17" t="s">
        <v>13</v>
      </c>
      <c r="D17" t="s">
        <v>14</v>
      </c>
      <c r="E17" t="s">
        <v>45</v>
      </c>
      <c r="F17" t="s">
        <v>46</v>
      </c>
      <c r="G17">
        <v>1519</v>
      </c>
      <c r="H17">
        <v>2667</v>
      </c>
      <c r="I17">
        <v>3077</v>
      </c>
      <c r="J17">
        <v>8442</v>
      </c>
      <c r="K17">
        <v>6384</v>
      </c>
    </row>
    <row r="18" spans="1:11">
      <c r="A18" t="s">
        <v>11</v>
      </c>
      <c r="B18" t="s">
        <v>12</v>
      </c>
      <c r="C18" t="s">
        <v>13</v>
      </c>
      <c r="D18" t="s">
        <v>14</v>
      </c>
      <c r="E18" t="s">
        <v>47</v>
      </c>
      <c r="F18" t="s">
        <v>48</v>
      </c>
      <c r="G18">
        <v>295599</v>
      </c>
      <c r="H18">
        <v>326650</v>
      </c>
      <c r="I18">
        <v>226332</v>
      </c>
      <c r="J18">
        <v>118429</v>
      </c>
      <c r="K18">
        <v>129791</v>
      </c>
    </row>
    <row r="19" spans="1:11">
      <c r="A19" t="s">
        <v>11</v>
      </c>
      <c r="B19" t="s">
        <v>12</v>
      </c>
      <c r="C19" t="s">
        <v>13</v>
      </c>
      <c r="D19" t="s">
        <v>14</v>
      </c>
      <c r="E19" t="s">
        <v>49</v>
      </c>
      <c r="F19" t="s">
        <v>50</v>
      </c>
      <c r="G19">
        <v>12</v>
      </c>
      <c r="H19">
        <v>91</v>
      </c>
      <c r="I19">
        <v>179</v>
      </c>
      <c r="J19">
        <v>226</v>
      </c>
      <c r="K19">
        <v>265</v>
      </c>
    </row>
    <row r="20" spans="1:11">
      <c r="A20" t="s">
        <v>11</v>
      </c>
      <c r="B20" t="s">
        <v>12</v>
      </c>
      <c r="C20" t="s">
        <v>13</v>
      </c>
      <c r="D20" t="s">
        <v>14</v>
      </c>
      <c r="E20" t="s">
        <v>51</v>
      </c>
      <c r="F20" t="s">
        <v>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t="s">
        <v>11</v>
      </c>
      <c r="B21" t="s">
        <v>12</v>
      </c>
      <c r="C21" t="s">
        <v>13</v>
      </c>
      <c r="D21" t="s">
        <v>14</v>
      </c>
      <c r="E21" t="s">
        <v>53</v>
      </c>
      <c r="F21" t="s">
        <v>54</v>
      </c>
      <c r="G21">
        <v>24</v>
      </c>
      <c r="H21">
        <v>274</v>
      </c>
      <c r="I21">
        <v>786</v>
      </c>
      <c r="J21">
        <v>992</v>
      </c>
      <c r="K21">
        <v>1478</v>
      </c>
    </row>
    <row r="22" spans="1:11">
      <c r="A22" t="s">
        <v>11</v>
      </c>
      <c r="B22" t="s">
        <v>12</v>
      </c>
      <c r="C22" t="s">
        <v>13</v>
      </c>
      <c r="D22" t="s">
        <v>14</v>
      </c>
      <c r="E22" t="s">
        <v>55</v>
      </c>
      <c r="F22" t="s">
        <v>56</v>
      </c>
      <c r="G22">
        <v>28</v>
      </c>
      <c r="H22">
        <v>36</v>
      </c>
      <c r="I22">
        <v>41</v>
      </c>
      <c r="J22">
        <v>0</v>
      </c>
      <c r="K22">
        <v>103</v>
      </c>
    </row>
    <row r="23" spans="1:11">
      <c r="A23" t="s">
        <v>11</v>
      </c>
      <c r="B23" t="s">
        <v>12</v>
      </c>
      <c r="C23" t="s">
        <v>13</v>
      </c>
      <c r="D23" t="s">
        <v>14</v>
      </c>
      <c r="E23" t="s">
        <v>57</v>
      </c>
      <c r="F23" t="s">
        <v>58</v>
      </c>
      <c r="G23">
        <v>10</v>
      </c>
      <c r="H23">
        <v>13</v>
      </c>
      <c r="I23">
        <v>17</v>
      </c>
      <c r="J23">
        <v>21</v>
      </c>
      <c r="K23">
        <v>36</v>
      </c>
    </row>
    <row r="24" spans="1:11">
      <c r="A24" t="s">
        <v>11</v>
      </c>
      <c r="B24" t="s">
        <v>12</v>
      </c>
      <c r="C24" t="s">
        <v>13</v>
      </c>
      <c r="D24" t="s">
        <v>14</v>
      </c>
      <c r="E24" t="s">
        <v>59</v>
      </c>
      <c r="F24" t="s">
        <v>60</v>
      </c>
      <c r="G24">
        <v>0</v>
      </c>
      <c r="H24">
        <v>7</v>
      </c>
      <c r="I24">
        <v>25</v>
      </c>
      <c r="J24">
        <v>0</v>
      </c>
      <c r="K24">
        <v>34</v>
      </c>
    </row>
    <row r="25" spans="1:11">
      <c r="A25" t="s">
        <v>11</v>
      </c>
      <c r="B25" t="s">
        <v>12</v>
      </c>
      <c r="C25" t="s">
        <v>13</v>
      </c>
      <c r="D25" t="s">
        <v>14</v>
      </c>
      <c r="E25" t="s">
        <v>61</v>
      </c>
      <c r="F25" t="s">
        <v>62</v>
      </c>
      <c r="G25">
        <v>1743</v>
      </c>
      <c r="H25">
        <v>2352</v>
      </c>
      <c r="I25">
        <v>3176</v>
      </c>
      <c r="J25">
        <v>4287</v>
      </c>
      <c r="K25">
        <v>5787</v>
      </c>
    </row>
    <row r="26" spans="1:11">
      <c r="A26" t="s">
        <v>11</v>
      </c>
      <c r="B26" t="s">
        <v>12</v>
      </c>
      <c r="C26" t="s">
        <v>13</v>
      </c>
      <c r="D26" t="s">
        <v>14</v>
      </c>
      <c r="E26" t="s">
        <v>63</v>
      </c>
      <c r="F26" t="s">
        <v>64</v>
      </c>
      <c r="G26">
        <v>0</v>
      </c>
      <c r="H26">
        <v>2</v>
      </c>
      <c r="I26">
        <v>3</v>
      </c>
      <c r="J26">
        <v>29</v>
      </c>
      <c r="K26">
        <v>52</v>
      </c>
    </row>
    <row r="27" spans="1:11">
      <c r="A27" t="s">
        <v>11</v>
      </c>
      <c r="B27" t="s">
        <v>12</v>
      </c>
      <c r="C27" t="s">
        <v>13</v>
      </c>
      <c r="D27" t="s">
        <v>14</v>
      </c>
      <c r="E27" t="s">
        <v>65</v>
      </c>
      <c r="F27" t="s">
        <v>66</v>
      </c>
      <c r="G27">
        <v>6</v>
      </c>
      <c r="H27">
        <v>7</v>
      </c>
      <c r="I27">
        <v>12</v>
      </c>
      <c r="J27">
        <v>51</v>
      </c>
      <c r="K27">
        <v>39</v>
      </c>
    </row>
    <row r="28" spans="1:11">
      <c r="A28" t="s">
        <v>11</v>
      </c>
      <c r="B28" t="s">
        <v>12</v>
      </c>
      <c r="C28" t="s">
        <v>13</v>
      </c>
      <c r="D28" t="s">
        <v>14</v>
      </c>
      <c r="E28" t="s">
        <v>67</v>
      </c>
      <c r="F28" t="s">
        <v>68</v>
      </c>
      <c r="G28">
        <v>4</v>
      </c>
      <c r="H28">
        <v>4</v>
      </c>
      <c r="I28">
        <v>56</v>
      </c>
      <c r="J28">
        <v>849</v>
      </c>
      <c r="K28">
        <v>1614</v>
      </c>
    </row>
    <row r="29" spans="1:11">
      <c r="A29" t="s">
        <v>11</v>
      </c>
      <c r="B29" t="s">
        <v>12</v>
      </c>
      <c r="C29" t="s">
        <v>13</v>
      </c>
      <c r="D29" t="s">
        <v>14</v>
      </c>
      <c r="E29" t="s">
        <v>69</v>
      </c>
      <c r="F29" t="s">
        <v>70</v>
      </c>
      <c r="G29">
        <v>107</v>
      </c>
      <c r="H29">
        <v>136</v>
      </c>
      <c r="I29">
        <v>407</v>
      </c>
      <c r="J29">
        <v>276</v>
      </c>
      <c r="K29">
        <v>315</v>
      </c>
    </row>
    <row r="30" spans="1:11">
      <c r="A30" t="s">
        <v>11</v>
      </c>
      <c r="B30" t="s">
        <v>12</v>
      </c>
      <c r="C30" t="s">
        <v>13</v>
      </c>
      <c r="D30" t="s">
        <v>14</v>
      </c>
      <c r="E30" t="s">
        <v>71</v>
      </c>
      <c r="F30" t="s">
        <v>72</v>
      </c>
      <c r="G30">
        <v>229</v>
      </c>
      <c r="H30">
        <v>214</v>
      </c>
      <c r="I30">
        <v>261</v>
      </c>
      <c r="J30">
        <v>423</v>
      </c>
      <c r="K30">
        <v>632</v>
      </c>
    </row>
    <row r="31" spans="1:11">
      <c r="A31" t="s">
        <v>11</v>
      </c>
      <c r="B31" t="s">
        <v>12</v>
      </c>
      <c r="C31" t="s">
        <v>13</v>
      </c>
      <c r="D31" t="s">
        <v>14</v>
      </c>
      <c r="E31" t="s">
        <v>73</v>
      </c>
      <c r="F31" t="s">
        <v>74</v>
      </c>
      <c r="G31">
        <v>18</v>
      </c>
      <c r="H31">
        <v>19</v>
      </c>
      <c r="I31">
        <v>19</v>
      </c>
      <c r="J31">
        <v>19</v>
      </c>
      <c r="K31">
        <v>89</v>
      </c>
    </row>
    <row r="32" spans="1:11">
      <c r="A32" t="s">
        <v>11</v>
      </c>
      <c r="B32" t="s">
        <v>12</v>
      </c>
      <c r="C32" t="s">
        <v>13</v>
      </c>
      <c r="D32" t="s">
        <v>14</v>
      </c>
      <c r="E32" t="s">
        <v>75</v>
      </c>
      <c r="F32" t="s">
        <v>76</v>
      </c>
      <c r="G32">
        <v>0</v>
      </c>
      <c r="H32">
        <v>0</v>
      </c>
      <c r="I32">
        <v>2</v>
      </c>
      <c r="J32">
        <v>66</v>
      </c>
      <c r="K32">
        <v>27</v>
      </c>
    </row>
    <row r="33" spans="1:11">
      <c r="A33" t="s">
        <v>11</v>
      </c>
      <c r="B33" t="s">
        <v>12</v>
      </c>
      <c r="C33" t="s">
        <v>13</v>
      </c>
      <c r="D33" t="s">
        <v>14</v>
      </c>
      <c r="E33" t="s">
        <v>77</v>
      </c>
      <c r="F33" t="s">
        <v>78</v>
      </c>
      <c r="G33">
        <v>71</v>
      </c>
      <c r="H33">
        <v>59</v>
      </c>
      <c r="I33">
        <v>49</v>
      </c>
      <c r="J33">
        <v>21</v>
      </c>
      <c r="K33">
        <v>17</v>
      </c>
    </row>
    <row r="34" spans="1:11">
      <c r="A34" t="s">
        <v>11</v>
      </c>
      <c r="B34" t="s">
        <v>12</v>
      </c>
      <c r="C34" t="s">
        <v>13</v>
      </c>
      <c r="D34" t="s">
        <v>14</v>
      </c>
      <c r="E34" t="s">
        <v>79</v>
      </c>
      <c r="F34" t="s">
        <v>80</v>
      </c>
      <c r="G34">
        <v>125</v>
      </c>
      <c r="H34">
        <v>107</v>
      </c>
      <c r="I34">
        <v>1</v>
      </c>
      <c r="J34">
        <v>13</v>
      </c>
      <c r="K34">
        <v>84</v>
      </c>
    </row>
    <row r="35" spans="1:11">
      <c r="A35" t="s">
        <v>11</v>
      </c>
      <c r="B35" t="s">
        <v>12</v>
      </c>
      <c r="C35" t="s">
        <v>13</v>
      </c>
      <c r="D35" t="s">
        <v>14</v>
      </c>
      <c r="E35" t="s">
        <v>81</v>
      </c>
      <c r="F35" t="s">
        <v>82</v>
      </c>
      <c r="G35">
        <v>122</v>
      </c>
      <c r="H35">
        <v>138</v>
      </c>
      <c r="I35">
        <v>111</v>
      </c>
      <c r="J35">
        <v>0</v>
      </c>
      <c r="K35">
        <v>0</v>
      </c>
    </row>
    <row r="36" spans="1:11">
      <c r="A36" t="s">
        <v>11</v>
      </c>
      <c r="B36" t="s">
        <v>12</v>
      </c>
      <c r="C36" t="s">
        <v>13</v>
      </c>
      <c r="D36" t="s">
        <v>14</v>
      </c>
      <c r="E36" t="s">
        <v>83</v>
      </c>
      <c r="F36" t="s">
        <v>84</v>
      </c>
      <c r="G36">
        <v>3779</v>
      </c>
      <c r="H36">
        <v>22178</v>
      </c>
      <c r="I36">
        <v>41574</v>
      </c>
      <c r="J36">
        <v>64890</v>
      </c>
      <c r="K36">
        <v>145504</v>
      </c>
    </row>
    <row r="37" spans="1:11">
      <c r="A37" t="s">
        <v>11</v>
      </c>
      <c r="B37" t="s">
        <v>12</v>
      </c>
      <c r="C37" t="s">
        <v>13</v>
      </c>
      <c r="D37" t="s">
        <v>14</v>
      </c>
      <c r="E37" t="s">
        <v>85</v>
      </c>
      <c r="F37" t="s">
        <v>86</v>
      </c>
      <c r="G37">
        <v>5</v>
      </c>
      <c r="H37">
        <v>5</v>
      </c>
      <c r="I37">
        <v>6</v>
      </c>
      <c r="J37">
        <v>0</v>
      </c>
      <c r="K37">
        <v>0</v>
      </c>
    </row>
    <row r="38" spans="1:11">
      <c r="A38" t="s">
        <v>11</v>
      </c>
      <c r="B38" t="s">
        <v>12</v>
      </c>
      <c r="C38" t="s">
        <v>13</v>
      </c>
      <c r="D38" t="s">
        <v>14</v>
      </c>
      <c r="E38" t="s">
        <v>87</v>
      </c>
      <c r="F38" t="s">
        <v>88</v>
      </c>
      <c r="G38">
        <v>0</v>
      </c>
      <c r="H38">
        <v>0</v>
      </c>
      <c r="I38">
        <v>2</v>
      </c>
      <c r="J38">
        <v>29</v>
      </c>
      <c r="K38">
        <v>16</v>
      </c>
    </row>
    <row r="39" spans="1:11">
      <c r="A39" t="s">
        <v>11</v>
      </c>
      <c r="B39" t="s">
        <v>12</v>
      </c>
      <c r="C39" t="s">
        <v>13</v>
      </c>
      <c r="D39" t="s">
        <v>14</v>
      </c>
      <c r="E39" t="s">
        <v>89</v>
      </c>
      <c r="F39" t="s">
        <v>90</v>
      </c>
      <c r="G39">
        <v>5</v>
      </c>
      <c r="H39">
        <v>3</v>
      </c>
      <c r="I39">
        <v>5</v>
      </c>
      <c r="J39">
        <v>3</v>
      </c>
      <c r="K39">
        <v>0</v>
      </c>
    </row>
    <row r="40" spans="1:11">
      <c r="A40" t="s">
        <v>11</v>
      </c>
      <c r="B40" t="s">
        <v>12</v>
      </c>
      <c r="C40" t="s">
        <v>13</v>
      </c>
      <c r="D40" t="s">
        <v>14</v>
      </c>
      <c r="E40" t="s">
        <v>91</v>
      </c>
      <c r="F40" t="s">
        <v>92</v>
      </c>
      <c r="G40">
        <v>415</v>
      </c>
      <c r="H40">
        <v>474</v>
      </c>
      <c r="I40">
        <v>528</v>
      </c>
      <c r="J40">
        <v>586</v>
      </c>
      <c r="K40">
        <v>666</v>
      </c>
    </row>
    <row r="41" spans="1:11">
      <c r="A41" t="s">
        <v>11</v>
      </c>
      <c r="B41" t="s">
        <v>12</v>
      </c>
      <c r="C41" t="s">
        <v>13</v>
      </c>
      <c r="D41" t="s">
        <v>14</v>
      </c>
      <c r="E41" t="s">
        <v>93</v>
      </c>
      <c r="F41" t="s">
        <v>94</v>
      </c>
      <c r="G41" t="s">
        <v>95</v>
      </c>
      <c r="H41" t="s">
        <v>95</v>
      </c>
      <c r="I41" t="s">
        <v>95</v>
      </c>
      <c r="J41" t="s">
        <v>95</v>
      </c>
      <c r="K41" t="s">
        <v>95</v>
      </c>
    </row>
    <row r="42" spans="1:11">
      <c r="A42" t="s">
        <v>11</v>
      </c>
      <c r="B42" t="s">
        <v>12</v>
      </c>
      <c r="C42" t="s">
        <v>13</v>
      </c>
      <c r="D42" t="s">
        <v>14</v>
      </c>
      <c r="E42" t="s">
        <v>96</v>
      </c>
      <c r="F42" t="s">
        <v>97</v>
      </c>
      <c r="G42">
        <v>14</v>
      </c>
      <c r="H42">
        <v>30</v>
      </c>
      <c r="I42">
        <v>55</v>
      </c>
      <c r="J42">
        <v>110</v>
      </c>
      <c r="K42">
        <v>183</v>
      </c>
    </row>
    <row r="43" spans="1:11">
      <c r="A43" t="s">
        <v>11</v>
      </c>
      <c r="B43" t="s">
        <v>12</v>
      </c>
      <c r="C43" t="s">
        <v>13</v>
      </c>
      <c r="D43" t="s">
        <v>14</v>
      </c>
      <c r="E43" t="s">
        <v>98</v>
      </c>
      <c r="F43" t="s">
        <v>99</v>
      </c>
      <c r="G43">
        <v>16</v>
      </c>
      <c r="H43">
        <v>333</v>
      </c>
      <c r="I43">
        <v>53</v>
      </c>
      <c r="J43">
        <v>178</v>
      </c>
      <c r="K43">
        <v>3884</v>
      </c>
    </row>
    <row r="44" spans="1:11">
      <c r="A44" t="s">
        <v>11</v>
      </c>
      <c r="B44" t="s">
        <v>12</v>
      </c>
      <c r="C44" t="s">
        <v>13</v>
      </c>
      <c r="D44" t="s">
        <v>14</v>
      </c>
      <c r="E44" t="s">
        <v>100</v>
      </c>
      <c r="F44" t="s">
        <v>101</v>
      </c>
      <c r="G44">
        <v>9</v>
      </c>
      <c r="H44">
        <v>17</v>
      </c>
      <c r="I44">
        <v>23</v>
      </c>
      <c r="J44">
        <v>30</v>
      </c>
      <c r="K44">
        <v>63</v>
      </c>
    </row>
    <row r="45" spans="1:11">
      <c r="A45" t="s">
        <v>11</v>
      </c>
      <c r="B45" t="s">
        <v>12</v>
      </c>
      <c r="C45" t="s">
        <v>13</v>
      </c>
      <c r="D45" t="s">
        <v>14</v>
      </c>
      <c r="E45" t="s">
        <v>102</v>
      </c>
      <c r="F45" t="s">
        <v>103</v>
      </c>
      <c r="G45">
        <v>0</v>
      </c>
      <c r="H45">
        <v>2</v>
      </c>
      <c r="I45">
        <v>9</v>
      </c>
      <c r="J45">
        <v>47</v>
      </c>
      <c r="K45">
        <v>47</v>
      </c>
    </row>
    <row r="46" spans="1:11">
      <c r="A46" t="s">
        <v>11</v>
      </c>
      <c r="B46" t="s">
        <v>12</v>
      </c>
      <c r="C46" t="s">
        <v>13</v>
      </c>
      <c r="D46" t="s">
        <v>14</v>
      </c>
      <c r="E46" t="s">
        <v>104</v>
      </c>
      <c r="F46" t="s">
        <v>105</v>
      </c>
      <c r="G46">
        <v>91</v>
      </c>
      <c r="H46">
        <v>35009</v>
      </c>
      <c r="I46">
        <v>21955</v>
      </c>
      <c r="J46">
        <v>15321</v>
      </c>
      <c r="K46">
        <v>12630</v>
      </c>
    </row>
    <row r="47" spans="1:11">
      <c r="A47" t="s">
        <v>11</v>
      </c>
      <c r="B47" t="s">
        <v>12</v>
      </c>
      <c r="C47" t="s">
        <v>13</v>
      </c>
      <c r="D47" t="s">
        <v>14</v>
      </c>
      <c r="E47" t="s">
        <v>106</v>
      </c>
      <c r="F47" t="s">
        <v>107</v>
      </c>
      <c r="G47">
        <v>61</v>
      </c>
      <c r="H47">
        <v>102</v>
      </c>
      <c r="I47">
        <v>169</v>
      </c>
      <c r="J47">
        <v>278</v>
      </c>
      <c r="K47">
        <v>51</v>
      </c>
    </row>
    <row r="48" spans="1:11">
      <c r="A48" t="s">
        <v>11</v>
      </c>
      <c r="B48" t="s">
        <v>12</v>
      </c>
      <c r="C48" t="s">
        <v>13</v>
      </c>
      <c r="D48" t="s">
        <v>14</v>
      </c>
      <c r="E48" t="s">
        <v>108</v>
      </c>
      <c r="F48" t="s">
        <v>109</v>
      </c>
      <c r="G48">
        <v>0</v>
      </c>
      <c r="H48">
        <v>0</v>
      </c>
      <c r="I48">
        <v>0</v>
      </c>
      <c r="J48">
        <v>3</v>
      </c>
      <c r="K48">
        <v>5</v>
      </c>
    </row>
    <row r="49" spans="1:11">
      <c r="A49" t="s">
        <v>11</v>
      </c>
      <c r="B49" t="s">
        <v>12</v>
      </c>
      <c r="C49" t="s">
        <v>13</v>
      </c>
      <c r="D49" t="s">
        <v>14</v>
      </c>
      <c r="E49" t="s">
        <v>110</v>
      </c>
      <c r="F49" t="s">
        <v>111</v>
      </c>
      <c r="G49">
        <v>5</v>
      </c>
      <c r="H49">
        <v>3</v>
      </c>
      <c r="I49">
        <v>5</v>
      </c>
      <c r="J49">
        <v>9</v>
      </c>
      <c r="K49">
        <v>16</v>
      </c>
    </row>
    <row r="50" spans="1:11">
      <c r="A50" t="s">
        <v>11</v>
      </c>
      <c r="B50" t="s">
        <v>12</v>
      </c>
      <c r="C50" t="s">
        <v>13</v>
      </c>
      <c r="D50" t="s">
        <v>14</v>
      </c>
      <c r="E50" t="s">
        <v>112</v>
      </c>
      <c r="F50" t="s">
        <v>113</v>
      </c>
      <c r="G50">
        <v>59</v>
      </c>
      <c r="H50">
        <v>92</v>
      </c>
      <c r="I50">
        <v>121</v>
      </c>
      <c r="J50">
        <v>193</v>
      </c>
      <c r="K50">
        <v>16</v>
      </c>
    </row>
    <row r="51" spans="1:11">
      <c r="A51" t="s">
        <v>11</v>
      </c>
      <c r="B51" t="s">
        <v>12</v>
      </c>
      <c r="C51" t="s">
        <v>13</v>
      </c>
      <c r="D51" t="s">
        <v>14</v>
      </c>
      <c r="E51" t="s">
        <v>114</v>
      </c>
      <c r="F51" t="s">
        <v>115</v>
      </c>
      <c r="G51">
        <v>0</v>
      </c>
      <c r="H51">
        <v>0</v>
      </c>
      <c r="I51">
        <v>0</v>
      </c>
      <c r="J51">
        <v>11</v>
      </c>
      <c r="K51">
        <v>2</v>
      </c>
    </row>
    <row r="52" spans="1:11">
      <c r="A52" t="s">
        <v>11</v>
      </c>
      <c r="B52" t="s">
        <v>12</v>
      </c>
      <c r="C52" t="s">
        <v>13</v>
      </c>
      <c r="D52" t="s">
        <v>14</v>
      </c>
      <c r="E52" t="s">
        <v>116</v>
      </c>
      <c r="F52" t="s">
        <v>117</v>
      </c>
      <c r="G52">
        <v>355</v>
      </c>
      <c r="H52">
        <v>311</v>
      </c>
      <c r="I52">
        <v>139</v>
      </c>
      <c r="J52">
        <v>55</v>
      </c>
      <c r="K52">
        <v>11</v>
      </c>
    </row>
    <row r="53" spans="1:11">
      <c r="A53" t="s">
        <v>11</v>
      </c>
      <c r="B53" t="s">
        <v>12</v>
      </c>
      <c r="C53" t="s">
        <v>13</v>
      </c>
      <c r="D53" t="s">
        <v>14</v>
      </c>
      <c r="E53" t="s">
        <v>118</v>
      </c>
      <c r="F53" t="s">
        <v>119</v>
      </c>
      <c r="G53">
        <v>4</v>
      </c>
      <c r="H53">
        <v>14</v>
      </c>
      <c r="I53">
        <v>23</v>
      </c>
      <c r="J53">
        <v>33</v>
      </c>
      <c r="K53">
        <v>522</v>
      </c>
    </row>
    <row r="54" spans="1:11">
      <c r="A54" t="s">
        <v>11</v>
      </c>
      <c r="B54" t="s">
        <v>12</v>
      </c>
      <c r="C54" t="s">
        <v>13</v>
      </c>
      <c r="D54" t="s">
        <v>14</v>
      </c>
      <c r="E54" t="s">
        <v>120</v>
      </c>
      <c r="F54" t="s">
        <v>121</v>
      </c>
      <c r="G54">
        <v>3</v>
      </c>
      <c r="H54">
        <v>4</v>
      </c>
      <c r="I54">
        <v>4</v>
      </c>
      <c r="J54">
        <v>27</v>
      </c>
      <c r="K54">
        <v>86</v>
      </c>
    </row>
    <row r="55" spans="1:11">
      <c r="A55" t="s">
        <v>11</v>
      </c>
      <c r="B55" t="s">
        <v>12</v>
      </c>
      <c r="C55" t="s">
        <v>13</v>
      </c>
      <c r="D55" t="s">
        <v>14</v>
      </c>
      <c r="E55" t="s">
        <v>122</v>
      </c>
      <c r="F55" t="s">
        <v>123</v>
      </c>
      <c r="G55">
        <v>373</v>
      </c>
      <c r="H55">
        <v>234</v>
      </c>
      <c r="I55">
        <v>943</v>
      </c>
      <c r="J55">
        <v>1565</v>
      </c>
      <c r="K55">
        <v>2556</v>
      </c>
    </row>
    <row r="56" spans="1:11">
      <c r="A56" t="s">
        <v>11</v>
      </c>
      <c r="B56" t="s">
        <v>12</v>
      </c>
      <c r="C56" t="s">
        <v>13</v>
      </c>
      <c r="D56" t="s">
        <v>14</v>
      </c>
      <c r="E56" t="s">
        <v>124</v>
      </c>
      <c r="F56" t="s">
        <v>125</v>
      </c>
      <c r="G56">
        <v>10</v>
      </c>
      <c r="H56">
        <v>19</v>
      </c>
      <c r="I56">
        <v>40</v>
      </c>
      <c r="J56">
        <v>67</v>
      </c>
      <c r="K56">
        <v>85</v>
      </c>
    </row>
    <row r="57" spans="1:11">
      <c r="A57" t="s">
        <v>11</v>
      </c>
      <c r="B57" t="s">
        <v>12</v>
      </c>
      <c r="C57" t="s">
        <v>13</v>
      </c>
      <c r="D57" t="s">
        <v>14</v>
      </c>
      <c r="E57" t="s">
        <v>126</v>
      </c>
      <c r="F57" t="s">
        <v>127</v>
      </c>
      <c r="G57">
        <v>3</v>
      </c>
      <c r="H57">
        <v>2</v>
      </c>
      <c r="I57">
        <v>0</v>
      </c>
      <c r="J57">
        <v>4</v>
      </c>
      <c r="K57">
        <v>6</v>
      </c>
    </row>
    <row r="58" spans="1:11">
      <c r="A58" t="s">
        <v>11</v>
      </c>
      <c r="B58" t="s">
        <v>12</v>
      </c>
      <c r="C58" t="s">
        <v>13</v>
      </c>
      <c r="D58" t="s">
        <v>14</v>
      </c>
      <c r="E58" t="s">
        <v>128</v>
      </c>
      <c r="F58" t="s">
        <v>129</v>
      </c>
      <c r="G58">
        <v>97</v>
      </c>
      <c r="H58">
        <v>122</v>
      </c>
      <c r="I58">
        <v>125</v>
      </c>
      <c r="J58">
        <v>139</v>
      </c>
      <c r="K58">
        <v>161</v>
      </c>
    </row>
    <row r="59" spans="1:11">
      <c r="A59" t="s">
        <v>11</v>
      </c>
      <c r="B59" t="s">
        <v>12</v>
      </c>
      <c r="C59" t="s">
        <v>13</v>
      </c>
      <c r="D59" t="s">
        <v>14</v>
      </c>
      <c r="E59" t="s">
        <v>130</v>
      </c>
      <c r="F59" t="s">
        <v>131</v>
      </c>
      <c r="G59">
        <v>1</v>
      </c>
      <c r="H59">
        <v>2</v>
      </c>
      <c r="I59">
        <v>4</v>
      </c>
      <c r="J59">
        <v>4</v>
      </c>
      <c r="K59">
        <v>27</v>
      </c>
    </row>
    <row r="60" spans="1:11">
      <c r="A60" t="s">
        <v>11</v>
      </c>
      <c r="B60" t="s">
        <v>12</v>
      </c>
      <c r="C60" t="s">
        <v>13</v>
      </c>
      <c r="D60" t="s">
        <v>14</v>
      </c>
      <c r="E60" t="s">
        <v>132</v>
      </c>
      <c r="F60" t="s">
        <v>133</v>
      </c>
      <c r="G60">
        <v>153</v>
      </c>
      <c r="H60">
        <v>173</v>
      </c>
      <c r="I60">
        <v>203</v>
      </c>
      <c r="J60">
        <v>13</v>
      </c>
      <c r="K60">
        <v>329</v>
      </c>
    </row>
    <row r="61" spans="1:11">
      <c r="A61" t="s">
        <v>11</v>
      </c>
      <c r="B61" t="s">
        <v>12</v>
      </c>
      <c r="C61" t="s">
        <v>13</v>
      </c>
      <c r="D61" t="s">
        <v>14</v>
      </c>
      <c r="E61" t="s">
        <v>134</v>
      </c>
      <c r="F61" t="s">
        <v>135</v>
      </c>
      <c r="G61">
        <v>1</v>
      </c>
      <c r="H61">
        <v>3</v>
      </c>
      <c r="I61">
        <v>7</v>
      </c>
      <c r="J61">
        <v>11</v>
      </c>
      <c r="K61">
        <v>2</v>
      </c>
    </row>
    <row r="62" spans="1:11">
      <c r="A62" t="s">
        <v>11</v>
      </c>
      <c r="B62" t="s">
        <v>12</v>
      </c>
      <c r="C62" t="s">
        <v>13</v>
      </c>
      <c r="D62" t="s">
        <v>14</v>
      </c>
      <c r="E62" t="s">
        <v>136</v>
      </c>
      <c r="F62" t="s">
        <v>137</v>
      </c>
      <c r="G62">
        <v>1</v>
      </c>
      <c r="H62">
        <v>7</v>
      </c>
      <c r="I62">
        <v>30</v>
      </c>
      <c r="J62">
        <v>18</v>
      </c>
      <c r="K62">
        <v>30</v>
      </c>
    </row>
    <row r="63" spans="1:11">
      <c r="A63" t="s">
        <v>11</v>
      </c>
      <c r="B63" t="s">
        <v>12</v>
      </c>
      <c r="C63" t="s">
        <v>13</v>
      </c>
      <c r="D63" t="s">
        <v>14</v>
      </c>
      <c r="E63" t="s">
        <v>138</v>
      </c>
      <c r="F63" t="s">
        <v>139</v>
      </c>
      <c r="G63">
        <v>29</v>
      </c>
      <c r="H63">
        <v>208</v>
      </c>
      <c r="I63">
        <v>218</v>
      </c>
      <c r="J63">
        <v>58</v>
      </c>
      <c r="K63">
        <v>41</v>
      </c>
    </row>
    <row r="64" spans="1:11">
      <c r="A64" t="s">
        <v>11</v>
      </c>
      <c r="B64" t="s">
        <v>12</v>
      </c>
      <c r="C64" t="s">
        <v>13</v>
      </c>
      <c r="D64" t="s">
        <v>14</v>
      </c>
      <c r="E64" t="s">
        <v>140</v>
      </c>
      <c r="F64" t="s">
        <v>141</v>
      </c>
      <c r="G64">
        <v>0</v>
      </c>
      <c r="H64">
        <v>0</v>
      </c>
      <c r="I64">
        <v>0</v>
      </c>
      <c r="J64">
        <v>0</v>
      </c>
      <c r="K64">
        <v>18</v>
      </c>
    </row>
    <row r="65" spans="1:11">
      <c r="A65" t="s">
        <v>11</v>
      </c>
      <c r="B65" t="s">
        <v>12</v>
      </c>
      <c r="C65" t="s">
        <v>13</v>
      </c>
      <c r="D65" t="s">
        <v>14</v>
      </c>
      <c r="E65" t="s">
        <v>142</v>
      </c>
      <c r="F65" t="s">
        <v>143</v>
      </c>
      <c r="G65">
        <v>465</v>
      </c>
      <c r="H65">
        <v>460</v>
      </c>
      <c r="I65">
        <v>509</v>
      </c>
      <c r="J65">
        <v>560</v>
      </c>
      <c r="K65">
        <v>584</v>
      </c>
    </row>
    <row r="66" spans="1:11">
      <c r="A66" t="s">
        <v>11</v>
      </c>
      <c r="B66" t="s">
        <v>12</v>
      </c>
      <c r="C66" t="s">
        <v>13</v>
      </c>
      <c r="D66" t="s">
        <v>14</v>
      </c>
      <c r="E66" t="s">
        <v>144</v>
      </c>
      <c r="F66" t="s">
        <v>145</v>
      </c>
      <c r="G66">
        <v>0</v>
      </c>
      <c r="H66">
        <v>0</v>
      </c>
      <c r="I66">
        <v>0</v>
      </c>
      <c r="J66">
        <v>0</v>
      </c>
      <c r="K66">
        <v>2</v>
      </c>
    </row>
    <row r="67" spans="1:11">
      <c r="A67" t="s">
        <v>11</v>
      </c>
      <c r="B67" t="s">
        <v>12</v>
      </c>
      <c r="C67" t="s">
        <v>13</v>
      </c>
      <c r="D67" t="s">
        <v>14</v>
      </c>
      <c r="E67" t="s">
        <v>146</v>
      </c>
      <c r="F67" t="s">
        <v>147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t="s">
        <v>11</v>
      </c>
      <c r="B68" t="s">
        <v>12</v>
      </c>
      <c r="C68" t="s">
        <v>13</v>
      </c>
      <c r="D68" t="s">
        <v>14</v>
      </c>
      <c r="E68" t="s">
        <v>148</v>
      </c>
      <c r="F68" t="s">
        <v>149</v>
      </c>
      <c r="G68">
        <v>3847</v>
      </c>
      <c r="H68">
        <v>3012</v>
      </c>
      <c r="I68">
        <v>2218</v>
      </c>
      <c r="J68">
        <v>2028</v>
      </c>
      <c r="K68">
        <v>2345</v>
      </c>
    </row>
    <row r="69" spans="1:11">
      <c r="A69" t="s">
        <v>11</v>
      </c>
      <c r="B69" t="s">
        <v>12</v>
      </c>
      <c r="C69" t="s">
        <v>13</v>
      </c>
      <c r="D69" t="s">
        <v>14</v>
      </c>
      <c r="E69" t="s">
        <v>150</v>
      </c>
      <c r="F69" t="s">
        <v>151</v>
      </c>
      <c r="G69">
        <v>12</v>
      </c>
      <c r="H69">
        <v>49</v>
      </c>
      <c r="I69">
        <v>90</v>
      </c>
      <c r="J69">
        <v>348</v>
      </c>
      <c r="K69">
        <v>424</v>
      </c>
    </row>
    <row r="70" spans="1:11">
      <c r="A70" t="s">
        <v>11</v>
      </c>
      <c r="B70" t="s">
        <v>12</v>
      </c>
      <c r="C70" t="s">
        <v>13</v>
      </c>
      <c r="D70" t="s">
        <v>14</v>
      </c>
      <c r="E70" t="s">
        <v>152</v>
      </c>
      <c r="F70" t="s">
        <v>153</v>
      </c>
      <c r="G70">
        <v>38575</v>
      </c>
      <c r="H70">
        <v>3919</v>
      </c>
      <c r="I70">
        <v>7211</v>
      </c>
      <c r="J70">
        <v>10838</v>
      </c>
      <c r="K70">
        <v>69004</v>
      </c>
    </row>
    <row r="71" spans="1:11">
      <c r="A71" t="s">
        <v>11</v>
      </c>
      <c r="B71" t="s">
        <v>12</v>
      </c>
      <c r="C71" t="s">
        <v>13</v>
      </c>
      <c r="D71" t="s">
        <v>14</v>
      </c>
      <c r="E71" t="s">
        <v>154</v>
      </c>
      <c r="F71" t="s">
        <v>155</v>
      </c>
      <c r="G71">
        <v>4</v>
      </c>
      <c r="H71">
        <v>0</v>
      </c>
      <c r="I71">
        <v>0</v>
      </c>
      <c r="J71">
        <v>1</v>
      </c>
      <c r="K71">
        <v>2</v>
      </c>
    </row>
    <row r="72" spans="1:11">
      <c r="A72" t="s">
        <v>11</v>
      </c>
      <c r="B72" t="s">
        <v>12</v>
      </c>
      <c r="C72" t="s">
        <v>13</v>
      </c>
      <c r="D72" t="s">
        <v>14</v>
      </c>
      <c r="E72" t="s">
        <v>156</v>
      </c>
      <c r="F72" t="s">
        <v>157</v>
      </c>
      <c r="G72">
        <v>1</v>
      </c>
      <c r="H72">
        <v>2</v>
      </c>
      <c r="I72">
        <v>3</v>
      </c>
      <c r="J72">
        <v>7</v>
      </c>
      <c r="K72">
        <v>13</v>
      </c>
    </row>
    <row r="73" spans="1:11">
      <c r="A73" t="s">
        <v>11</v>
      </c>
      <c r="B73" t="s">
        <v>12</v>
      </c>
      <c r="C73" t="s">
        <v>13</v>
      </c>
      <c r="D73" t="s">
        <v>14</v>
      </c>
      <c r="E73" t="s">
        <v>158</v>
      </c>
      <c r="F73" t="s">
        <v>159</v>
      </c>
      <c r="G73">
        <v>136</v>
      </c>
      <c r="H73">
        <v>43</v>
      </c>
      <c r="I73">
        <v>46</v>
      </c>
      <c r="J73">
        <v>62</v>
      </c>
      <c r="K73">
        <v>94</v>
      </c>
    </row>
    <row r="74" spans="1:11">
      <c r="A74" t="s">
        <v>11</v>
      </c>
      <c r="B74" t="s">
        <v>12</v>
      </c>
      <c r="C74" t="s">
        <v>13</v>
      </c>
      <c r="D74" t="s">
        <v>14</v>
      </c>
      <c r="E74" t="s">
        <v>160</v>
      </c>
      <c r="F74" t="s">
        <v>161</v>
      </c>
      <c r="G74">
        <v>20</v>
      </c>
      <c r="H74">
        <v>24</v>
      </c>
      <c r="I74">
        <v>178</v>
      </c>
      <c r="J74">
        <v>273</v>
      </c>
      <c r="K74">
        <v>423</v>
      </c>
    </row>
    <row r="75" spans="1:11">
      <c r="A75" t="s">
        <v>11</v>
      </c>
      <c r="B75" t="s">
        <v>12</v>
      </c>
      <c r="C75" t="s">
        <v>13</v>
      </c>
      <c r="D75" t="s">
        <v>14</v>
      </c>
      <c r="E75" t="s">
        <v>162</v>
      </c>
      <c r="F75" t="s">
        <v>163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t="s">
        <v>11</v>
      </c>
      <c r="B76" t="s">
        <v>12</v>
      </c>
      <c r="C76" t="s">
        <v>13</v>
      </c>
      <c r="D76" t="s">
        <v>14</v>
      </c>
      <c r="E76" t="s">
        <v>164</v>
      </c>
      <c r="F76" t="s">
        <v>165</v>
      </c>
      <c r="G76">
        <v>516</v>
      </c>
      <c r="H76">
        <v>2846</v>
      </c>
      <c r="I76">
        <v>7126</v>
      </c>
      <c r="J76">
        <v>5973</v>
      </c>
      <c r="K76">
        <v>10665</v>
      </c>
    </row>
    <row r="77" spans="1:11">
      <c r="A77" t="s">
        <v>11</v>
      </c>
      <c r="B77" t="s">
        <v>12</v>
      </c>
      <c r="C77" t="s">
        <v>13</v>
      </c>
      <c r="D77" t="s">
        <v>14</v>
      </c>
      <c r="E77" t="s">
        <v>166</v>
      </c>
      <c r="F77" t="s">
        <v>167</v>
      </c>
      <c r="G77">
        <v>195</v>
      </c>
      <c r="H77">
        <v>636</v>
      </c>
      <c r="I77">
        <v>310</v>
      </c>
      <c r="J77">
        <v>1092</v>
      </c>
      <c r="K77">
        <v>1873</v>
      </c>
    </row>
    <row r="78" spans="1:11">
      <c r="A78" t="s">
        <v>11</v>
      </c>
      <c r="B78" t="s">
        <v>12</v>
      </c>
      <c r="C78" t="s">
        <v>13</v>
      </c>
      <c r="D78" t="s">
        <v>14</v>
      </c>
      <c r="E78" t="s">
        <v>168</v>
      </c>
      <c r="F78" t="s">
        <v>169</v>
      </c>
      <c r="G78">
        <v>13</v>
      </c>
      <c r="H78">
        <v>2</v>
      </c>
      <c r="I78">
        <v>13</v>
      </c>
      <c r="J78">
        <v>1</v>
      </c>
      <c r="K78">
        <v>18</v>
      </c>
    </row>
    <row r="79" spans="1:11">
      <c r="A79" t="s">
        <v>11</v>
      </c>
      <c r="B79" t="s">
        <v>12</v>
      </c>
      <c r="C79" t="s">
        <v>13</v>
      </c>
      <c r="D79" t="s">
        <v>14</v>
      </c>
      <c r="E79" t="s">
        <v>170</v>
      </c>
      <c r="F79" t="s">
        <v>171</v>
      </c>
      <c r="G79">
        <v>16</v>
      </c>
      <c r="H79">
        <v>46</v>
      </c>
      <c r="I79">
        <v>121</v>
      </c>
      <c r="J79">
        <v>353</v>
      </c>
      <c r="K79">
        <v>476</v>
      </c>
    </row>
    <row r="80" spans="1:11">
      <c r="A80" t="s">
        <v>11</v>
      </c>
      <c r="B80" t="s">
        <v>12</v>
      </c>
      <c r="C80" t="s">
        <v>13</v>
      </c>
      <c r="D80" t="s">
        <v>14</v>
      </c>
      <c r="E80" t="s">
        <v>172</v>
      </c>
      <c r="F80" t="s">
        <v>173</v>
      </c>
      <c r="G80">
        <v>0</v>
      </c>
      <c r="H80">
        <v>2</v>
      </c>
      <c r="I80">
        <v>3</v>
      </c>
      <c r="J80">
        <v>3</v>
      </c>
      <c r="K80">
        <v>2</v>
      </c>
    </row>
    <row r="81" spans="1:11">
      <c r="A81" t="s">
        <v>11</v>
      </c>
      <c r="B81" t="s">
        <v>12</v>
      </c>
      <c r="C81" t="s">
        <v>13</v>
      </c>
      <c r="D81" t="s">
        <v>14</v>
      </c>
      <c r="E81" t="s">
        <v>174</v>
      </c>
      <c r="F81" t="s">
        <v>175</v>
      </c>
      <c r="G81">
        <v>4</v>
      </c>
      <c r="H81">
        <v>2</v>
      </c>
      <c r="I81">
        <v>0</v>
      </c>
      <c r="J81">
        <v>4</v>
      </c>
      <c r="K81">
        <v>8</v>
      </c>
    </row>
    <row r="82" spans="1:11">
      <c r="A82" t="s">
        <v>11</v>
      </c>
      <c r="B82" t="s">
        <v>12</v>
      </c>
      <c r="C82" t="s">
        <v>13</v>
      </c>
      <c r="D82" t="s">
        <v>14</v>
      </c>
      <c r="E82" t="s">
        <v>176</v>
      </c>
      <c r="F82" t="s">
        <v>177</v>
      </c>
      <c r="G82">
        <v>12</v>
      </c>
      <c r="H82">
        <v>14</v>
      </c>
      <c r="I82">
        <v>40</v>
      </c>
      <c r="J82">
        <v>93</v>
      </c>
      <c r="K82">
        <v>90</v>
      </c>
    </row>
    <row r="83" spans="1:11">
      <c r="A83" t="s">
        <v>11</v>
      </c>
      <c r="B83" t="s">
        <v>12</v>
      </c>
      <c r="C83" t="s">
        <v>13</v>
      </c>
      <c r="D83" t="s">
        <v>14</v>
      </c>
      <c r="E83" t="s">
        <v>178</v>
      </c>
      <c r="F83" t="s">
        <v>179</v>
      </c>
      <c r="G83">
        <v>21</v>
      </c>
      <c r="H83">
        <v>101</v>
      </c>
      <c r="I83">
        <v>6</v>
      </c>
      <c r="J83">
        <v>59</v>
      </c>
      <c r="K83">
        <v>55</v>
      </c>
    </row>
    <row r="84" spans="1:11">
      <c r="A84" t="s">
        <v>11</v>
      </c>
      <c r="B84" t="s">
        <v>12</v>
      </c>
      <c r="C84" t="s">
        <v>13</v>
      </c>
      <c r="D84" t="s">
        <v>14</v>
      </c>
      <c r="E84" t="s">
        <v>180</v>
      </c>
      <c r="F84" t="s">
        <v>181</v>
      </c>
      <c r="G84">
        <v>0</v>
      </c>
      <c r="H84">
        <v>3</v>
      </c>
      <c r="I84">
        <v>6</v>
      </c>
      <c r="J84">
        <v>2</v>
      </c>
      <c r="K84">
        <v>8</v>
      </c>
    </row>
    <row r="85" spans="1:11">
      <c r="A85" t="s">
        <v>11</v>
      </c>
      <c r="B85" t="s">
        <v>12</v>
      </c>
      <c r="C85" t="s">
        <v>13</v>
      </c>
      <c r="D85" t="s">
        <v>14</v>
      </c>
      <c r="E85" t="s">
        <v>182</v>
      </c>
      <c r="F85" t="s">
        <v>183</v>
      </c>
      <c r="G85">
        <v>16</v>
      </c>
      <c r="H85">
        <v>23</v>
      </c>
      <c r="I85">
        <v>36</v>
      </c>
      <c r="J85">
        <v>14</v>
      </c>
      <c r="K85">
        <v>24</v>
      </c>
    </row>
    <row r="86" spans="1:11">
      <c r="A86" t="s">
        <v>11</v>
      </c>
      <c r="B86" t="s">
        <v>12</v>
      </c>
      <c r="C86" t="s">
        <v>13</v>
      </c>
      <c r="D86" t="s">
        <v>14</v>
      </c>
      <c r="E86" t="s">
        <v>184</v>
      </c>
      <c r="F86" t="s">
        <v>185</v>
      </c>
      <c r="G86">
        <v>2</v>
      </c>
      <c r="H86">
        <v>2</v>
      </c>
      <c r="I86">
        <v>2</v>
      </c>
      <c r="J86">
        <v>4</v>
      </c>
      <c r="K86">
        <v>3</v>
      </c>
    </row>
    <row r="87" spans="1:11">
      <c r="A87" t="s">
        <v>11</v>
      </c>
      <c r="B87" t="s">
        <v>12</v>
      </c>
      <c r="C87" t="s">
        <v>13</v>
      </c>
      <c r="D87" t="s">
        <v>14</v>
      </c>
      <c r="E87" t="s">
        <v>186</v>
      </c>
      <c r="F87" t="s">
        <v>187</v>
      </c>
      <c r="G87">
        <v>2</v>
      </c>
      <c r="H87">
        <v>139</v>
      </c>
      <c r="I87">
        <v>170</v>
      </c>
      <c r="J87">
        <v>45</v>
      </c>
      <c r="K87">
        <v>0</v>
      </c>
    </row>
    <row r="88" spans="1:11">
      <c r="A88" t="s">
        <v>11</v>
      </c>
      <c r="B88" t="s">
        <v>12</v>
      </c>
      <c r="C88" t="s">
        <v>13</v>
      </c>
      <c r="D88" t="s">
        <v>14</v>
      </c>
      <c r="E88" t="s">
        <v>188</v>
      </c>
      <c r="F88" t="s">
        <v>189</v>
      </c>
      <c r="G88">
        <v>9</v>
      </c>
      <c r="H88">
        <v>4</v>
      </c>
      <c r="I88">
        <v>5</v>
      </c>
      <c r="J88">
        <v>7</v>
      </c>
      <c r="K88">
        <v>9</v>
      </c>
    </row>
    <row r="89" spans="1:11">
      <c r="A89" t="s">
        <v>11</v>
      </c>
      <c r="B89" t="s">
        <v>12</v>
      </c>
      <c r="C89" t="s">
        <v>13</v>
      </c>
      <c r="D89" t="s">
        <v>14</v>
      </c>
      <c r="E89" t="s">
        <v>190</v>
      </c>
      <c r="F89" t="s">
        <v>191</v>
      </c>
      <c r="G89">
        <v>23</v>
      </c>
      <c r="H89">
        <v>12</v>
      </c>
      <c r="I89">
        <v>16</v>
      </c>
      <c r="J89">
        <v>33</v>
      </c>
      <c r="K89">
        <v>6</v>
      </c>
    </row>
    <row r="90" spans="1:11">
      <c r="A90" t="s">
        <v>11</v>
      </c>
      <c r="B90" t="s">
        <v>12</v>
      </c>
      <c r="C90" t="s">
        <v>13</v>
      </c>
      <c r="D90" t="s">
        <v>14</v>
      </c>
      <c r="E90" t="s">
        <v>192</v>
      </c>
      <c r="F90" t="s">
        <v>193</v>
      </c>
      <c r="G90">
        <v>28</v>
      </c>
      <c r="H90">
        <v>2608</v>
      </c>
      <c r="I90">
        <v>439</v>
      </c>
      <c r="J90">
        <v>2036</v>
      </c>
      <c r="K90">
        <v>45220</v>
      </c>
    </row>
    <row r="91" spans="1:11">
      <c r="A91" t="s">
        <v>11</v>
      </c>
      <c r="B91" t="s">
        <v>12</v>
      </c>
      <c r="C91" t="s">
        <v>13</v>
      </c>
      <c r="D91" t="s">
        <v>14</v>
      </c>
      <c r="E91" t="s">
        <v>194</v>
      </c>
      <c r="F91" t="s">
        <v>195</v>
      </c>
      <c r="G91">
        <v>122</v>
      </c>
      <c r="H91">
        <v>236</v>
      </c>
      <c r="I91">
        <v>215</v>
      </c>
      <c r="J91">
        <v>189</v>
      </c>
      <c r="K91">
        <v>182</v>
      </c>
    </row>
    <row r="92" spans="1:11">
      <c r="A92" t="s">
        <v>11</v>
      </c>
      <c r="B92" t="s">
        <v>12</v>
      </c>
      <c r="C92" t="s">
        <v>13</v>
      </c>
      <c r="D92" t="s">
        <v>14</v>
      </c>
      <c r="E92" t="s">
        <v>196</v>
      </c>
      <c r="F92" t="s">
        <v>197</v>
      </c>
      <c r="G92">
        <v>2</v>
      </c>
      <c r="H92">
        <v>0</v>
      </c>
      <c r="I92">
        <v>17</v>
      </c>
      <c r="J92">
        <v>49</v>
      </c>
      <c r="K92">
        <v>83</v>
      </c>
    </row>
    <row r="93" spans="1:11">
      <c r="A93" t="s">
        <v>11</v>
      </c>
      <c r="B93" t="s">
        <v>12</v>
      </c>
      <c r="C93" t="s">
        <v>13</v>
      </c>
      <c r="D93" t="s">
        <v>14</v>
      </c>
      <c r="E93" t="s">
        <v>11</v>
      </c>
      <c r="F93" t="s">
        <v>12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t="s">
        <v>11</v>
      </c>
      <c r="B94" t="s">
        <v>12</v>
      </c>
      <c r="C94" t="s">
        <v>13</v>
      </c>
      <c r="D94" t="s">
        <v>14</v>
      </c>
      <c r="E94" t="s">
        <v>198</v>
      </c>
      <c r="F94" t="s">
        <v>199</v>
      </c>
      <c r="G94">
        <v>35979</v>
      </c>
      <c r="H94">
        <v>23055</v>
      </c>
      <c r="I94">
        <v>11761</v>
      </c>
      <c r="J94">
        <v>3016</v>
      </c>
      <c r="K94">
        <v>2729</v>
      </c>
    </row>
    <row r="95" spans="1:11">
      <c r="A95" t="s">
        <v>11</v>
      </c>
      <c r="B95" t="s">
        <v>12</v>
      </c>
      <c r="C95" t="s">
        <v>13</v>
      </c>
      <c r="D95" t="s">
        <v>14</v>
      </c>
      <c r="E95" t="s">
        <v>200</v>
      </c>
      <c r="F95" t="s">
        <v>201</v>
      </c>
      <c r="G95">
        <v>52</v>
      </c>
      <c r="H95">
        <v>86</v>
      </c>
      <c r="I95">
        <v>305</v>
      </c>
      <c r="J95">
        <v>692</v>
      </c>
      <c r="K95">
        <v>547</v>
      </c>
    </row>
    <row r="96" spans="1:11">
      <c r="A96" t="s">
        <v>11</v>
      </c>
      <c r="B96" t="s">
        <v>12</v>
      </c>
      <c r="C96" t="s">
        <v>13</v>
      </c>
      <c r="D96" t="s">
        <v>14</v>
      </c>
      <c r="E96" t="s">
        <v>202</v>
      </c>
      <c r="F96" t="s">
        <v>203</v>
      </c>
      <c r="G96">
        <v>487</v>
      </c>
      <c r="H96">
        <v>308</v>
      </c>
      <c r="I96">
        <v>202</v>
      </c>
      <c r="J96">
        <v>166</v>
      </c>
      <c r="K96">
        <v>23</v>
      </c>
    </row>
    <row r="97" spans="1:11">
      <c r="A97" t="s">
        <v>11</v>
      </c>
      <c r="B97" t="s">
        <v>12</v>
      </c>
      <c r="C97" t="s">
        <v>13</v>
      </c>
      <c r="D97" t="s">
        <v>14</v>
      </c>
      <c r="E97" t="s">
        <v>204</v>
      </c>
      <c r="F97" t="s">
        <v>205</v>
      </c>
      <c r="G97">
        <v>640</v>
      </c>
      <c r="H97">
        <v>815</v>
      </c>
      <c r="I97">
        <v>1357</v>
      </c>
      <c r="J97">
        <v>1780</v>
      </c>
      <c r="K97">
        <v>1269</v>
      </c>
    </row>
    <row r="98" spans="1:11">
      <c r="A98" t="s">
        <v>11</v>
      </c>
      <c r="B98" t="s">
        <v>12</v>
      </c>
      <c r="C98" t="s">
        <v>13</v>
      </c>
      <c r="D98" t="s">
        <v>14</v>
      </c>
      <c r="E98" t="s">
        <v>206</v>
      </c>
      <c r="F98" t="s">
        <v>207</v>
      </c>
      <c r="G98" t="s">
        <v>95</v>
      </c>
      <c r="H98" t="s">
        <v>95</v>
      </c>
      <c r="I98" t="s">
        <v>95</v>
      </c>
      <c r="J98" t="s">
        <v>95</v>
      </c>
      <c r="K98" t="s">
        <v>95</v>
      </c>
    </row>
    <row r="99" spans="1:11">
      <c r="A99" t="s">
        <v>11</v>
      </c>
      <c r="B99" t="s">
        <v>12</v>
      </c>
      <c r="C99" t="s">
        <v>13</v>
      </c>
      <c r="D99" t="s">
        <v>14</v>
      </c>
      <c r="E99" t="s">
        <v>208</v>
      </c>
      <c r="F99" t="s">
        <v>209</v>
      </c>
      <c r="G99">
        <v>7911</v>
      </c>
      <c r="H99">
        <v>9623</v>
      </c>
      <c r="I99">
        <v>10425</v>
      </c>
      <c r="J99">
        <v>7770</v>
      </c>
      <c r="K99">
        <v>6988</v>
      </c>
    </row>
    <row r="100" spans="1:11">
      <c r="A100" t="s">
        <v>11</v>
      </c>
      <c r="B100" t="s">
        <v>12</v>
      </c>
      <c r="C100" t="s">
        <v>13</v>
      </c>
      <c r="D100" t="s">
        <v>14</v>
      </c>
      <c r="E100" t="s">
        <v>210</v>
      </c>
      <c r="F100" t="s">
        <v>211</v>
      </c>
      <c r="G100">
        <v>323</v>
      </c>
      <c r="H100">
        <v>646</v>
      </c>
      <c r="I100">
        <v>649</v>
      </c>
      <c r="J100">
        <v>4920</v>
      </c>
      <c r="K100">
        <v>19950</v>
      </c>
    </row>
    <row r="101" spans="1:11">
      <c r="A101" t="s">
        <v>11</v>
      </c>
      <c r="B101" t="s">
        <v>12</v>
      </c>
      <c r="C101" t="s">
        <v>13</v>
      </c>
      <c r="D101" t="s">
        <v>14</v>
      </c>
      <c r="E101" t="s">
        <v>212</v>
      </c>
      <c r="F101" t="s">
        <v>213</v>
      </c>
      <c r="G101">
        <v>362</v>
      </c>
      <c r="H101">
        <v>295</v>
      </c>
      <c r="I101">
        <v>327</v>
      </c>
      <c r="J101">
        <v>292</v>
      </c>
      <c r="K101">
        <v>452</v>
      </c>
    </row>
    <row r="102" spans="1:11">
      <c r="A102" t="s">
        <v>11</v>
      </c>
      <c r="B102" t="s">
        <v>12</v>
      </c>
      <c r="C102" t="s">
        <v>13</v>
      </c>
      <c r="D102" t="s">
        <v>14</v>
      </c>
      <c r="E102" t="s">
        <v>214</v>
      </c>
      <c r="F102" t="s">
        <v>215</v>
      </c>
      <c r="G102">
        <v>20</v>
      </c>
      <c r="H102">
        <v>328</v>
      </c>
      <c r="I102">
        <v>826</v>
      </c>
      <c r="J102">
        <v>1111</v>
      </c>
      <c r="K102">
        <v>2339</v>
      </c>
    </row>
    <row r="103" spans="1:11">
      <c r="A103" t="s">
        <v>11</v>
      </c>
      <c r="B103" t="s">
        <v>12</v>
      </c>
      <c r="C103" t="s">
        <v>13</v>
      </c>
      <c r="D103" t="s">
        <v>14</v>
      </c>
      <c r="E103" t="s">
        <v>216</v>
      </c>
      <c r="F103" t="s">
        <v>217</v>
      </c>
      <c r="G103">
        <v>22</v>
      </c>
      <c r="H103">
        <v>33</v>
      </c>
      <c r="I103">
        <v>100</v>
      </c>
      <c r="J103">
        <v>261</v>
      </c>
      <c r="K103">
        <v>589</v>
      </c>
    </row>
    <row r="104" spans="1:11">
      <c r="A104" t="s">
        <v>11</v>
      </c>
      <c r="B104" t="s">
        <v>12</v>
      </c>
      <c r="C104" t="s">
        <v>13</v>
      </c>
      <c r="D104" t="s">
        <v>14</v>
      </c>
      <c r="E104" t="s">
        <v>218</v>
      </c>
      <c r="F104" t="s">
        <v>219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t="s">
        <v>11</v>
      </c>
      <c r="B105" t="s">
        <v>12</v>
      </c>
      <c r="C105" t="s">
        <v>13</v>
      </c>
      <c r="D105" t="s">
        <v>14</v>
      </c>
      <c r="E105" t="s">
        <v>220</v>
      </c>
      <c r="F105" t="s">
        <v>221</v>
      </c>
      <c r="G105">
        <v>688</v>
      </c>
      <c r="H105">
        <v>6449</v>
      </c>
      <c r="I105">
        <v>5300</v>
      </c>
      <c r="J105">
        <v>3884</v>
      </c>
      <c r="K105">
        <v>249</v>
      </c>
    </row>
    <row r="106" spans="1:11">
      <c r="A106" t="s">
        <v>11</v>
      </c>
      <c r="B106" t="s">
        <v>12</v>
      </c>
      <c r="C106" t="s">
        <v>13</v>
      </c>
      <c r="D106" t="s">
        <v>14</v>
      </c>
      <c r="E106" t="s">
        <v>222</v>
      </c>
      <c r="F106" t="s">
        <v>223</v>
      </c>
      <c r="G106">
        <v>1</v>
      </c>
      <c r="H106">
        <v>0</v>
      </c>
      <c r="I106">
        <v>5</v>
      </c>
      <c r="J106">
        <v>0</v>
      </c>
      <c r="K106">
        <v>6</v>
      </c>
    </row>
    <row r="107" spans="1:11">
      <c r="A107" t="s">
        <v>11</v>
      </c>
      <c r="B107" t="s">
        <v>12</v>
      </c>
      <c r="C107" t="s">
        <v>13</v>
      </c>
      <c r="D107" t="s">
        <v>14</v>
      </c>
      <c r="E107" t="s">
        <v>224</v>
      </c>
      <c r="F107" t="s">
        <v>225</v>
      </c>
      <c r="G107">
        <v>0</v>
      </c>
      <c r="H107">
        <v>35</v>
      </c>
      <c r="I107">
        <v>14</v>
      </c>
      <c r="J107">
        <v>32</v>
      </c>
      <c r="K107">
        <v>358</v>
      </c>
    </row>
    <row r="108" spans="1:11">
      <c r="A108" t="s">
        <v>11</v>
      </c>
      <c r="B108" t="s">
        <v>12</v>
      </c>
      <c r="C108" t="s">
        <v>13</v>
      </c>
      <c r="D108" t="s">
        <v>14</v>
      </c>
      <c r="E108" t="s">
        <v>226</v>
      </c>
      <c r="F108" t="s">
        <v>227</v>
      </c>
      <c r="G108">
        <v>0</v>
      </c>
      <c r="H108">
        <v>2</v>
      </c>
      <c r="I108">
        <v>0</v>
      </c>
      <c r="J108">
        <v>2</v>
      </c>
      <c r="K108">
        <v>299</v>
      </c>
    </row>
    <row r="109" spans="1:11">
      <c r="A109" t="s">
        <v>11</v>
      </c>
      <c r="B109" t="s">
        <v>12</v>
      </c>
      <c r="C109" t="s">
        <v>13</v>
      </c>
      <c r="D109" t="s">
        <v>14</v>
      </c>
      <c r="E109" t="s">
        <v>228</v>
      </c>
      <c r="F109" t="s">
        <v>229</v>
      </c>
      <c r="G109" t="s">
        <v>95</v>
      </c>
      <c r="H109" t="s">
        <v>95</v>
      </c>
      <c r="I109" t="s">
        <v>95</v>
      </c>
      <c r="J109" t="s">
        <v>95</v>
      </c>
      <c r="K109" t="s">
        <v>95</v>
      </c>
    </row>
    <row r="110" spans="1:11">
      <c r="A110" t="s">
        <v>11</v>
      </c>
      <c r="B110" t="s">
        <v>12</v>
      </c>
      <c r="C110" t="s">
        <v>13</v>
      </c>
      <c r="D110" t="s">
        <v>14</v>
      </c>
      <c r="E110" t="s">
        <v>230</v>
      </c>
      <c r="F110" t="s">
        <v>231</v>
      </c>
      <c r="G110">
        <v>1314</v>
      </c>
      <c r="H110">
        <v>8239</v>
      </c>
      <c r="I110">
        <v>25914</v>
      </c>
      <c r="J110">
        <v>21756</v>
      </c>
      <c r="K110">
        <v>16195</v>
      </c>
    </row>
    <row r="111" spans="1:11">
      <c r="A111" t="s">
        <v>11</v>
      </c>
      <c r="B111" t="s">
        <v>12</v>
      </c>
      <c r="C111" t="s">
        <v>13</v>
      </c>
      <c r="D111" t="s">
        <v>14</v>
      </c>
      <c r="E111" t="s">
        <v>232</v>
      </c>
      <c r="F111" t="s">
        <v>233</v>
      </c>
      <c r="G111">
        <v>0</v>
      </c>
      <c r="H111">
        <v>0</v>
      </c>
      <c r="I111">
        <v>0</v>
      </c>
      <c r="J111">
        <v>0</v>
      </c>
      <c r="K111">
        <v>29</v>
      </c>
    </row>
    <row r="112" spans="1:11">
      <c r="A112" t="s">
        <v>11</v>
      </c>
      <c r="B112" t="s">
        <v>12</v>
      </c>
      <c r="C112" t="s">
        <v>13</v>
      </c>
      <c r="D112" t="s">
        <v>14</v>
      </c>
      <c r="E112" t="s">
        <v>234</v>
      </c>
      <c r="F112" t="s">
        <v>235</v>
      </c>
      <c r="G112">
        <v>11</v>
      </c>
      <c r="H112">
        <v>12</v>
      </c>
      <c r="I112">
        <v>13</v>
      </c>
      <c r="J112">
        <v>13</v>
      </c>
      <c r="K112">
        <v>12</v>
      </c>
    </row>
    <row r="113" spans="1:11">
      <c r="A113" t="s">
        <v>11</v>
      </c>
      <c r="B113" t="s">
        <v>12</v>
      </c>
      <c r="C113" t="s">
        <v>13</v>
      </c>
      <c r="D113" t="s">
        <v>14</v>
      </c>
      <c r="E113" t="s">
        <v>236</v>
      </c>
      <c r="F113" t="s">
        <v>237</v>
      </c>
      <c r="G113">
        <v>0</v>
      </c>
      <c r="H113">
        <v>0</v>
      </c>
      <c r="I113">
        <v>0</v>
      </c>
      <c r="J113">
        <v>0</v>
      </c>
      <c r="K113">
        <v>14</v>
      </c>
    </row>
    <row r="114" spans="1:11">
      <c r="A114" t="s">
        <v>11</v>
      </c>
      <c r="B114" t="s">
        <v>12</v>
      </c>
      <c r="C114" t="s">
        <v>13</v>
      </c>
      <c r="D114" t="s">
        <v>14</v>
      </c>
      <c r="E114" t="s">
        <v>238</v>
      </c>
      <c r="F114" t="s">
        <v>239</v>
      </c>
      <c r="G114">
        <v>44</v>
      </c>
      <c r="H114">
        <v>147</v>
      </c>
      <c r="I114">
        <v>493</v>
      </c>
      <c r="J114">
        <v>4938</v>
      </c>
      <c r="K114">
        <v>11108</v>
      </c>
    </row>
    <row r="115" spans="1:11">
      <c r="A115" t="s">
        <v>11</v>
      </c>
      <c r="B115" t="s">
        <v>12</v>
      </c>
      <c r="C115" t="s">
        <v>13</v>
      </c>
      <c r="D115" t="s">
        <v>14</v>
      </c>
      <c r="E115" t="s">
        <v>240</v>
      </c>
      <c r="F115" t="s">
        <v>241</v>
      </c>
      <c r="G115">
        <v>32</v>
      </c>
      <c r="H115">
        <v>24</v>
      </c>
      <c r="I115">
        <v>17</v>
      </c>
      <c r="J115">
        <v>169</v>
      </c>
      <c r="K115">
        <v>58</v>
      </c>
    </row>
    <row r="116" spans="1:11">
      <c r="A116" t="s">
        <v>11</v>
      </c>
      <c r="B116" t="s">
        <v>12</v>
      </c>
      <c r="C116" t="s">
        <v>13</v>
      </c>
      <c r="D116" t="s">
        <v>14</v>
      </c>
      <c r="E116" t="s">
        <v>242</v>
      </c>
      <c r="F116" t="s">
        <v>243</v>
      </c>
      <c r="G116">
        <v>38</v>
      </c>
      <c r="H116">
        <v>177</v>
      </c>
      <c r="I116">
        <v>644</v>
      </c>
      <c r="J116">
        <v>690</v>
      </c>
      <c r="K116">
        <v>657</v>
      </c>
    </row>
    <row r="117" spans="1:11">
      <c r="A117" t="s">
        <v>11</v>
      </c>
      <c r="B117" t="s">
        <v>12</v>
      </c>
      <c r="C117" t="s">
        <v>13</v>
      </c>
      <c r="D117" t="s">
        <v>14</v>
      </c>
      <c r="E117" t="s">
        <v>244</v>
      </c>
      <c r="F117" t="s">
        <v>245</v>
      </c>
      <c r="G117">
        <v>5</v>
      </c>
      <c r="H117">
        <v>32</v>
      </c>
      <c r="I117">
        <v>73</v>
      </c>
      <c r="J117">
        <v>108</v>
      </c>
      <c r="K117">
        <v>129</v>
      </c>
    </row>
    <row r="118" spans="1:11">
      <c r="A118" t="s">
        <v>11</v>
      </c>
      <c r="B118" t="s">
        <v>12</v>
      </c>
      <c r="C118" t="s">
        <v>13</v>
      </c>
      <c r="D118" t="s">
        <v>14</v>
      </c>
      <c r="E118" t="s">
        <v>246</v>
      </c>
      <c r="F118" t="s">
        <v>247</v>
      </c>
      <c r="G118">
        <v>0</v>
      </c>
      <c r="H118">
        <v>0</v>
      </c>
      <c r="I118">
        <v>0</v>
      </c>
      <c r="J118">
        <v>0</v>
      </c>
      <c r="K118">
        <v>3</v>
      </c>
    </row>
    <row r="119" spans="1:11">
      <c r="A119" t="s">
        <v>11</v>
      </c>
      <c r="B119" t="s">
        <v>12</v>
      </c>
      <c r="C119" t="s">
        <v>13</v>
      </c>
      <c r="D119" t="s">
        <v>14</v>
      </c>
      <c r="E119" t="s">
        <v>248</v>
      </c>
      <c r="F119" t="s">
        <v>249</v>
      </c>
      <c r="G119">
        <v>0</v>
      </c>
      <c r="H119">
        <v>0</v>
      </c>
      <c r="I119">
        <v>0</v>
      </c>
      <c r="J119">
        <v>0</v>
      </c>
      <c r="K119">
        <v>11</v>
      </c>
    </row>
    <row r="120" spans="1:11">
      <c r="A120" t="s">
        <v>11</v>
      </c>
      <c r="B120" t="s">
        <v>12</v>
      </c>
      <c r="C120" t="s">
        <v>13</v>
      </c>
      <c r="D120" t="s">
        <v>14</v>
      </c>
      <c r="E120" t="s">
        <v>250</v>
      </c>
      <c r="F120" t="s">
        <v>251</v>
      </c>
      <c r="G120">
        <v>19</v>
      </c>
      <c r="H120">
        <v>28</v>
      </c>
      <c r="I120">
        <v>99</v>
      </c>
      <c r="J120">
        <v>583</v>
      </c>
      <c r="K120">
        <v>216</v>
      </c>
    </row>
    <row r="121" spans="1:11">
      <c r="A121" t="s">
        <v>11</v>
      </c>
      <c r="B121" t="s">
        <v>12</v>
      </c>
      <c r="C121" t="s">
        <v>13</v>
      </c>
      <c r="D121" t="s">
        <v>14</v>
      </c>
      <c r="E121" t="s">
        <v>252</v>
      </c>
      <c r="F121" t="s">
        <v>253</v>
      </c>
      <c r="G121">
        <v>73</v>
      </c>
      <c r="H121">
        <v>32</v>
      </c>
      <c r="I121">
        <v>127</v>
      </c>
      <c r="J121">
        <v>177</v>
      </c>
      <c r="K121">
        <v>189</v>
      </c>
    </row>
    <row r="122" spans="1:11">
      <c r="A122" t="s">
        <v>11</v>
      </c>
      <c r="B122" t="s">
        <v>12</v>
      </c>
      <c r="C122" t="s">
        <v>13</v>
      </c>
      <c r="D122" t="s">
        <v>14</v>
      </c>
      <c r="E122" t="s">
        <v>254</v>
      </c>
      <c r="F122" t="s">
        <v>255</v>
      </c>
      <c r="G122">
        <v>11</v>
      </c>
      <c r="H122">
        <v>11</v>
      </c>
      <c r="I122">
        <v>21</v>
      </c>
      <c r="J122">
        <v>649</v>
      </c>
      <c r="K122">
        <v>754</v>
      </c>
    </row>
    <row r="123" spans="1:11">
      <c r="A123" t="s">
        <v>11</v>
      </c>
      <c r="B123" t="s">
        <v>12</v>
      </c>
      <c r="C123" t="s">
        <v>13</v>
      </c>
      <c r="D123" t="s">
        <v>14</v>
      </c>
      <c r="E123" t="s">
        <v>256</v>
      </c>
      <c r="F123" t="s">
        <v>257</v>
      </c>
      <c r="G123">
        <v>8971</v>
      </c>
      <c r="H123">
        <v>4944</v>
      </c>
      <c r="I123">
        <v>1955</v>
      </c>
      <c r="J123">
        <v>3450</v>
      </c>
      <c r="K123">
        <v>3118</v>
      </c>
    </row>
    <row r="124" spans="1:11">
      <c r="A124" t="s">
        <v>11</v>
      </c>
      <c r="B124" t="s">
        <v>12</v>
      </c>
      <c r="C124" t="s">
        <v>13</v>
      </c>
      <c r="D124" t="s">
        <v>14</v>
      </c>
      <c r="E124" t="s">
        <v>258</v>
      </c>
      <c r="F124" t="s">
        <v>259</v>
      </c>
      <c r="G124">
        <v>1904</v>
      </c>
      <c r="H124">
        <v>1873</v>
      </c>
      <c r="I124">
        <v>60</v>
      </c>
      <c r="J124">
        <v>59</v>
      </c>
      <c r="K124">
        <v>58</v>
      </c>
    </row>
    <row r="125" spans="1:11">
      <c r="A125" t="s">
        <v>11</v>
      </c>
      <c r="B125" t="s">
        <v>12</v>
      </c>
      <c r="C125" t="s">
        <v>13</v>
      </c>
      <c r="D125" t="s">
        <v>14</v>
      </c>
      <c r="E125" t="s">
        <v>260</v>
      </c>
      <c r="F125" t="s">
        <v>261</v>
      </c>
      <c r="G125">
        <v>3963</v>
      </c>
      <c r="H125">
        <v>50443</v>
      </c>
      <c r="I125">
        <v>37436</v>
      </c>
      <c r="J125">
        <v>13603</v>
      </c>
      <c r="K125">
        <v>29759</v>
      </c>
    </row>
    <row r="126" spans="1:11">
      <c r="A126" t="s">
        <v>11</v>
      </c>
      <c r="B126" t="s">
        <v>12</v>
      </c>
      <c r="C126" t="s">
        <v>13</v>
      </c>
      <c r="D126" t="s">
        <v>14</v>
      </c>
      <c r="E126" t="s">
        <v>262</v>
      </c>
      <c r="F126" t="s">
        <v>263</v>
      </c>
      <c r="G126">
        <v>371</v>
      </c>
      <c r="H126">
        <v>449</v>
      </c>
      <c r="I126">
        <v>113</v>
      </c>
      <c r="J126">
        <v>105</v>
      </c>
      <c r="K126">
        <v>181</v>
      </c>
    </row>
    <row r="127" spans="1:11">
      <c r="A127" t="s">
        <v>11</v>
      </c>
      <c r="B127" t="s">
        <v>12</v>
      </c>
      <c r="C127" t="s">
        <v>13</v>
      </c>
      <c r="D127" t="s">
        <v>14</v>
      </c>
      <c r="E127" t="s">
        <v>264</v>
      </c>
      <c r="F127" t="s">
        <v>265</v>
      </c>
      <c r="G127">
        <v>26</v>
      </c>
      <c r="H127">
        <v>26</v>
      </c>
      <c r="I127">
        <v>25</v>
      </c>
      <c r="J127">
        <v>24</v>
      </c>
      <c r="K127">
        <v>1</v>
      </c>
    </row>
    <row r="128" spans="1:11">
      <c r="A128" t="s">
        <v>11</v>
      </c>
      <c r="B128" t="s">
        <v>12</v>
      </c>
      <c r="C128" t="s">
        <v>13</v>
      </c>
      <c r="D128" t="s">
        <v>14</v>
      </c>
      <c r="E128" t="s">
        <v>266</v>
      </c>
      <c r="F128" t="s">
        <v>267</v>
      </c>
      <c r="G128">
        <v>1</v>
      </c>
      <c r="H128">
        <v>0</v>
      </c>
      <c r="I128">
        <v>2</v>
      </c>
      <c r="J128">
        <v>4</v>
      </c>
      <c r="K128">
        <v>11</v>
      </c>
    </row>
    <row r="129" spans="1:11">
      <c r="A129" t="s">
        <v>11</v>
      </c>
      <c r="B129" t="s">
        <v>12</v>
      </c>
      <c r="C129" t="s">
        <v>13</v>
      </c>
      <c r="D129" t="s">
        <v>14</v>
      </c>
      <c r="E129" t="s">
        <v>268</v>
      </c>
      <c r="F129" t="s">
        <v>269</v>
      </c>
      <c r="G129">
        <v>2</v>
      </c>
      <c r="H129">
        <v>2</v>
      </c>
      <c r="I129">
        <v>2</v>
      </c>
      <c r="J129">
        <v>3</v>
      </c>
      <c r="K129">
        <v>3</v>
      </c>
    </row>
    <row r="130" spans="1:11">
      <c r="A130" t="s">
        <v>11</v>
      </c>
      <c r="B130" t="s">
        <v>12</v>
      </c>
      <c r="C130" t="s">
        <v>13</v>
      </c>
      <c r="D130" t="s">
        <v>14</v>
      </c>
      <c r="E130" t="s">
        <v>270</v>
      </c>
      <c r="F130" t="s">
        <v>271</v>
      </c>
      <c r="G130">
        <v>6</v>
      </c>
      <c r="H130">
        <v>3</v>
      </c>
      <c r="I130">
        <v>11</v>
      </c>
      <c r="J130">
        <v>22</v>
      </c>
      <c r="K130">
        <v>28</v>
      </c>
    </row>
    <row r="131" spans="1:11">
      <c r="A131" t="s">
        <v>11</v>
      </c>
      <c r="B131" t="s">
        <v>12</v>
      </c>
      <c r="C131" t="s">
        <v>13</v>
      </c>
      <c r="D131" t="s">
        <v>14</v>
      </c>
      <c r="E131" t="s">
        <v>272</v>
      </c>
      <c r="F131" t="s">
        <v>273</v>
      </c>
      <c r="G131">
        <v>0</v>
      </c>
      <c r="H131">
        <v>0</v>
      </c>
      <c r="I131">
        <v>0</v>
      </c>
      <c r="J131">
        <v>4</v>
      </c>
      <c r="K131">
        <v>4</v>
      </c>
    </row>
    <row r="132" spans="1:11">
      <c r="A132" t="s">
        <v>11</v>
      </c>
      <c r="B132" t="s">
        <v>12</v>
      </c>
      <c r="C132" t="s">
        <v>13</v>
      </c>
      <c r="D132" t="s">
        <v>14</v>
      </c>
      <c r="E132" t="s">
        <v>274</v>
      </c>
      <c r="F132" t="s">
        <v>275</v>
      </c>
      <c r="G132">
        <v>392</v>
      </c>
      <c r="H132">
        <v>443</v>
      </c>
      <c r="I132">
        <v>526</v>
      </c>
      <c r="J132">
        <v>629</v>
      </c>
      <c r="K132">
        <v>1481</v>
      </c>
    </row>
    <row r="133" spans="1:11">
      <c r="A133" t="s">
        <v>11</v>
      </c>
      <c r="B133" t="s">
        <v>12</v>
      </c>
      <c r="C133" t="s">
        <v>13</v>
      </c>
      <c r="D133" t="s">
        <v>14</v>
      </c>
      <c r="E133" t="s">
        <v>276</v>
      </c>
      <c r="F133" t="s">
        <v>277</v>
      </c>
      <c r="G133">
        <v>2</v>
      </c>
      <c r="H133">
        <v>3</v>
      </c>
      <c r="I133">
        <v>7</v>
      </c>
      <c r="J133">
        <v>19</v>
      </c>
      <c r="K133">
        <v>40</v>
      </c>
    </row>
    <row r="134" spans="1:11">
      <c r="A134" t="s">
        <v>11</v>
      </c>
      <c r="B134" t="s">
        <v>12</v>
      </c>
      <c r="C134" t="s">
        <v>13</v>
      </c>
      <c r="D134" t="s">
        <v>14</v>
      </c>
      <c r="E134" t="s">
        <v>278</v>
      </c>
      <c r="F134" t="s">
        <v>279</v>
      </c>
      <c r="G134">
        <v>136</v>
      </c>
      <c r="H134">
        <v>152</v>
      </c>
      <c r="I134">
        <v>40</v>
      </c>
      <c r="J134">
        <v>30</v>
      </c>
      <c r="K134">
        <v>168</v>
      </c>
    </row>
    <row r="135" spans="1:11">
      <c r="A135" t="s">
        <v>11</v>
      </c>
      <c r="B135" t="s">
        <v>12</v>
      </c>
      <c r="C135" t="s">
        <v>13</v>
      </c>
      <c r="D135" t="s">
        <v>14</v>
      </c>
      <c r="E135" t="s">
        <v>280</v>
      </c>
      <c r="F135" t="s">
        <v>281</v>
      </c>
      <c r="G135">
        <v>0</v>
      </c>
      <c r="H135">
        <v>0</v>
      </c>
      <c r="I135">
        <v>2</v>
      </c>
      <c r="J135">
        <v>3</v>
      </c>
      <c r="K135">
        <v>3</v>
      </c>
    </row>
    <row r="136" spans="1:11">
      <c r="A136" t="s">
        <v>11</v>
      </c>
      <c r="B136" t="s">
        <v>12</v>
      </c>
      <c r="C136" t="s">
        <v>13</v>
      </c>
      <c r="D136" t="s">
        <v>14</v>
      </c>
      <c r="E136" t="s">
        <v>282</v>
      </c>
      <c r="F136" t="s">
        <v>283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t="s">
        <v>11</v>
      </c>
      <c r="B137" t="s">
        <v>12</v>
      </c>
      <c r="C137" t="s">
        <v>13</v>
      </c>
      <c r="D137" t="s">
        <v>14</v>
      </c>
      <c r="E137" t="s">
        <v>284</v>
      </c>
      <c r="F137" t="s">
        <v>285</v>
      </c>
      <c r="G137">
        <v>16</v>
      </c>
      <c r="H137">
        <v>10</v>
      </c>
      <c r="I137">
        <v>139</v>
      </c>
      <c r="J137">
        <v>167</v>
      </c>
      <c r="K137">
        <v>191</v>
      </c>
    </row>
    <row r="138" spans="1:11">
      <c r="A138" t="s">
        <v>11</v>
      </c>
      <c r="B138" t="s">
        <v>12</v>
      </c>
      <c r="C138" t="s">
        <v>13</v>
      </c>
      <c r="D138" t="s">
        <v>14</v>
      </c>
      <c r="E138" t="s">
        <v>286</v>
      </c>
      <c r="F138" t="s">
        <v>287</v>
      </c>
      <c r="G138">
        <v>5</v>
      </c>
      <c r="H138">
        <v>7</v>
      </c>
      <c r="I138">
        <v>8</v>
      </c>
      <c r="J138">
        <v>10</v>
      </c>
      <c r="K138">
        <v>14</v>
      </c>
    </row>
    <row r="139" spans="1:11">
      <c r="A139" t="s">
        <v>11</v>
      </c>
      <c r="B139" t="s">
        <v>12</v>
      </c>
      <c r="C139" t="s">
        <v>13</v>
      </c>
      <c r="D139" t="s">
        <v>14</v>
      </c>
      <c r="E139" t="s">
        <v>288</v>
      </c>
      <c r="F139" t="s">
        <v>289</v>
      </c>
      <c r="G139" t="s">
        <v>95</v>
      </c>
      <c r="H139" t="s">
        <v>95</v>
      </c>
      <c r="I139" t="s">
        <v>95</v>
      </c>
      <c r="J139" t="s">
        <v>95</v>
      </c>
      <c r="K139" t="s">
        <v>95</v>
      </c>
    </row>
    <row r="140" spans="1:11">
      <c r="A140" t="s">
        <v>11</v>
      </c>
      <c r="B140" t="s">
        <v>12</v>
      </c>
      <c r="C140" t="s">
        <v>13</v>
      </c>
      <c r="D140" t="s">
        <v>14</v>
      </c>
      <c r="E140" t="s">
        <v>290</v>
      </c>
      <c r="F140" t="s">
        <v>291</v>
      </c>
      <c r="G140">
        <v>0</v>
      </c>
      <c r="H140">
        <v>0</v>
      </c>
      <c r="I140">
        <v>0</v>
      </c>
      <c r="J140">
        <v>6</v>
      </c>
      <c r="K140">
        <v>0</v>
      </c>
    </row>
    <row r="141" spans="1:11">
      <c r="A141" t="s">
        <v>11</v>
      </c>
      <c r="B141" t="s">
        <v>12</v>
      </c>
      <c r="C141" t="s">
        <v>13</v>
      </c>
      <c r="D141" t="s">
        <v>14</v>
      </c>
      <c r="E141" t="s">
        <v>292</v>
      </c>
      <c r="F141" t="s">
        <v>293</v>
      </c>
      <c r="G141">
        <v>7</v>
      </c>
      <c r="H141">
        <v>2</v>
      </c>
      <c r="I141">
        <v>1</v>
      </c>
      <c r="J141">
        <v>1</v>
      </c>
      <c r="K141">
        <v>1</v>
      </c>
    </row>
    <row r="142" spans="1:11">
      <c r="A142" t="s">
        <v>11</v>
      </c>
      <c r="B142" t="s">
        <v>12</v>
      </c>
      <c r="C142" t="s">
        <v>13</v>
      </c>
      <c r="D142" t="s">
        <v>14</v>
      </c>
      <c r="E142" t="s">
        <v>294</v>
      </c>
      <c r="F142" t="s">
        <v>295</v>
      </c>
      <c r="G142">
        <v>1134</v>
      </c>
      <c r="H142">
        <v>255</v>
      </c>
      <c r="I142">
        <v>389</v>
      </c>
      <c r="J142">
        <v>1199</v>
      </c>
      <c r="K142">
        <v>2986</v>
      </c>
    </row>
    <row r="143" spans="1:11">
      <c r="A143" t="s">
        <v>11</v>
      </c>
      <c r="B143" t="s">
        <v>12</v>
      </c>
      <c r="C143" t="s">
        <v>13</v>
      </c>
      <c r="D143" t="s">
        <v>14</v>
      </c>
      <c r="E143" t="s">
        <v>296</v>
      </c>
      <c r="F143" t="s">
        <v>297</v>
      </c>
      <c r="G143">
        <v>46777</v>
      </c>
      <c r="H143">
        <v>44900</v>
      </c>
      <c r="I143">
        <v>30637</v>
      </c>
      <c r="J143">
        <v>20603</v>
      </c>
      <c r="K143">
        <v>16917</v>
      </c>
    </row>
    <row r="144" spans="1:11">
      <c r="A144" t="s">
        <v>11</v>
      </c>
      <c r="B144" t="s">
        <v>12</v>
      </c>
      <c r="C144" t="s">
        <v>13</v>
      </c>
      <c r="D144" t="s">
        <v>14</v>
      </c>
      <c r="E144" t="s">
        <v>298</v>
      </c>
      <c r="F144" t="s">
        <v>299</v>
      </c>
      <c r="G144">
        <v>34</v>
      </c>
      <c r="H144">
        <v>58</v>
      </c>
      <c r="I144">
        <v>101</v>
      </c>
      <c r="J144">
        <v>174</v>
      </c>
      <c r="K144">
        <v>169</v>
      </c>
    </row>
    <row r="145" spans="1:11">
      <c r="A145" t="s">
        <v>11</v>
      </c>
      <c r="B145" t="s">
        <v>12</v>
      </c>
      <c r="C145" t="s">
        <v>13</v>
      </c>
      <c r="D145" t="s">
        <v>14</v>
      </c>
      <c r="E145" t="s">
        <v>300</v>
      </c>
      <c r="F145" t="s">
        <v>301</v>
      </c>
      <c r="G145">
        <v>0</v>
      </c>
      <c r="H145">
        <v>6</v>
      </c>
      <c r="I145">
        <v>18</v>
      </c>
      <c r="J145">
        <v>14</v>
      </c>
      <c r="K145">
        <v>8</v>
      </c>
    </row>
    <row r="146" spans="1:11">
      <c r="A146" t="s">
        <v>11</v>
      </c>
      <c r="B146" t="s">
        <v>12</v>
      </c>
      <c r="C146" t="s">
        <v>13</v>
      </c>
      <c r="D146" t="s">
        <v>14</v>
      </c>
      <c r="E146" t="s">
        <v>302</v>
      </c>
      <c r="F146" t="s">
        <v>303</v>
      </c>
      <c r="G146">
        <v>208455</v>
      </c>
      <c r="H146">
        <v>207069</v>
      </c>
      <c r="I146">
        <v>160954</v>
      </c>
      <c r="J146">
        <v>292648</v>
      </c>
      <c r="K146">
        <v>399609</v>
      </c>
    </row>
    <row r="147" spans="1:11">
      <c r="A147" t="s">
        <v>11</v>
      </c>
      <c r="B147" t="s">
        <v>12</v>
      </c>
      <c r="C147" t="s">
        <v>13</v>
      </c>
      <c r="D147" t="s">
        <v>14</v>
      </c>
      <c r="E147" t="s">
        <v>304</v>
      </c>
      <c r="F147" t="s">
        <v>305</v>
      </c>
      <c r="G147">
        <v>11</v>
      </c>
      <c r="H147">
        <v>282</v>
      </c>
      <c r="I147">
        <v>956</v>
      </c>
      <c r="J147">
        <v>3442</v>
      </c>
      <c r="K147">
        <v>5177</v>
      </c>
    </row>
    <row r="148" spans="1:11">
      <c r="A148" t="s">
        <v>11</v>
      </c>
      <c r="B148" t="s">
        <v>12</v>
      </c>
      <c r="C148" t="s">
        <v>13</v>
      </c>
      <c r="D148" t="s">
        <v>14</v>
      </c>
      <c r="E148" t="s">
        <v>306</v>
      </c>
      <c r="F148" t="s">
        <v>307</v>
      </c>
      <c r="G148">
        <v>40</v>
      </c>
      <c r="H148">
        <v>40</v>
      </c>
      <c r="I148">
        <v>41</v>
      </c>
      <c r="J148">
        <v>176</v>
      </c>
      <c r="K148">
        <v>29</v>
      </c>
    </row>
    <row r="149" spans="1:11">
      <c r="A149" t="s">
        <v>11</v>
      </c>
      <c r="B149" t="s">
        <v>12</v>
      </c>
      <c r="C149" t="s">
        <v>13</v>
      </c>
      <c r="D149" t="s">
        <v>14</v>
      </c>
      <c r="E149" t="s">
        <v>308</v>
      </c>
      <c r="F149" t="s">
        <v>309</v>
      </c>
      <c r="G149">
        <v>12</v>
      </c>
      <c r="H149">
        <v>28</v>
      </c>
      <c r="I149">
        <v>42</v>
      </c>
      <c r="J149">
        <v>35</v>
      </c>
      <c r="K149">
        <v>36</v>
      </c>
    </row>
    <row r="150" spans="1:11">
      <c r="A150" t="s">
        <v>11</v>
      </c>
      <c r="B150" t="s">
        <v>12</v>
      </c>
      <c r="C150" t="s">
        <v>13</v>
      </c>
      <c r="D150" t="s">
        <v>14</v>
      </c>
      <c r="E150" t="s">
        <v>310</v>
      </c>
      <c r="F150" t="s">
        <v>311</v>
      </c>
      <c r="G150">
        <v>2131</v>
      </c>
      <c r="H150">
        <v>2609</v>
      </c>
      <c r="I150">
        <v>3029</v>
      </c>
      <c r="J150">
        <v>3476</v>
      </c>
      <c r="K150">
        <v>10049</v>
      </c>
    </row>
    <row r="151" spans="1:11">
      <c r="A151" t="s">
        <v>11</v>
      </c>
      <c r="B151" t="s">
        <v>12</v>
      </c>
      <c r="C151" t="s">
        <v>13</v>
      </c>
      <c r="D151" t="s">
        <v>14</v>
      </c>
      <c r="E151" t="s">
        <v>312</v>
      </c>
      <c r="F151" t="s">
        <v>313</v>
      </c>
      <c r="G151">
        <v>1</v>
      </c>
      <c r="H151">
        <v>2</v>
      </c>
      <c r="I151">
        <v>3</v>
      </c>
      <c r="J151">
        <v>3</v>
      </c>
      <c r="K151">
        <v>3</v>
      </c>
    </row>
    <row r="152" spans="1:11">
      <c r="A152" t="s">
        <v>11</v>
      </c>
      <c r="B152" t="s">
        <v>12</v>
      </c>
      <c r="C152" t="s">
        <v>13</v>
      </c>
      <c r="D152" t="s">
        <v>14</v>
      </c>
      <c r="E152" t="s">
        <v>314</v>
      </c>
      <c r="F152" t="s">
        <v>315</v>
      </c>
      <c r="G152">
        <v>197</v>
      </c>
      <c r="H152">
        <v>271</v>
      </c>
      <c r="I152">
        <v>373</v>
      </c>
      <c r="J152">
        <v>274</v>
      </c>
      <c r="K152">
        <v>77</v>
      </c>
    </row>
    <row r="153" spans="1:11">
      <c r="A153" t="s">
        <v>11</v>
      </c>
      <c r="B153" t="s">
        <v>12</v>
      </c>
      <c r="C153" t="s">
        <v>13</v>
      </c>
      <c r="D153" t="s">
        <v>14</v>
      </c>
      <c r="E153" t="s">
        <v>316</v>
      </c>
      <c r="F153" t="s">
        <v>317</v>
      </c>
      <c r="G153">
        <v>454</v>
      </c>
      <c r="H153">
        <v>366</v>
      </c>
      <c r="I153">
        <v>2258</v>
      </c>
      <c r="J153">
        <v>700</v>
      </c>
      <c r="K153">
        <v>1225</v>
      </c>
    </row>
    <row r="154" spans="1:11">
      <c r="A154" t="s">
        <v>11</v>
      </c>
      <c r="B154" t="s">
        <v>12</v>
      </c>
      <c r="C154" t="s">
        <v>13</v>
      </c>
      <c r="D154" t="s">
        <v>14</v>
      </c>
      <c r="E154" t="s">
        <v>318</v>
      </c>
      <c r="F154" t="s">
        <v>319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t="s">
        <v>11</v>
      </c>
      <c r="B155" t="s">
        <v>12</v>
      </c>
      <c r="C155" t="s">
        <v>13</v>
      </c>
      <c r="D155" t="s">
        <v>14</v>
      </c>
      <c r="E155" t="s">
        <v>320</v>
      </c>
      <c r="F155" t="s">
        <v>321</v>
      </c>
      <c r="G155">
        <v>0</v>
      </c>
      <c r="H155">
        <v>0</v>
      </c>
      <c r="I155">
        <v>0</v>
      </c>
      <c r="J155">
        <v>0</v>
      </c>
      <c r="K155">
        <v>1</v>
      </c>
    </row>
    <row r="156" spans="1:11">
      <c r="A156" t="s">
        <v>11</v>
      </c>
      <c r="B156" t="s">
        <v>12</v>
      </c>
      <c r="C156" t="s">
        <v>13</v>
      </c>
      <c r="D156" t="s">
        <v>14</v>
      </c>
      <c r="E156" t="s">
        <v>322</v>
      </c>
      <c r="F156" t="s">
        <v>323</v>
      </c>
      <c r="G156">
        <v>0</v>
      </c>
      <c r="H156">
        <v>0</v>
      </c>
      <c r="I156">
        <v>1</v>
      </c>
      <c r="J156">
        <v>98</v>
      </c>
      <c r="K156">
        <v>94</v>
      </c>
    </row>
    <row r="157" spans="1:11">
      <c r="A157" t="s">
        <v>11</v>
      </c>
      <c r="B157" t="s">
        <v>12</v>
      </c>
      <c r="C157" t="s">
        <v>13</v>
      </c>
      <c r="D157" t="s">
        <v>14</v>
      </c>
      <c r="E157" t="s">
        <v>324</v>
      </c>
      <c r="F157" t="s">
        <v>325</v>
      </c>
      <c r="G157">
        <v>101</v>
      </c>
      <c r="H157">
        <v>154</v>
      </c>
      <c r="I157">
        <v>821</v>
      </c>
      <c r="J157">
        <v>1970</v>
      </c>
      <c r="K157">
        <v>2737</v>
      </c>
    </row>
    <row r="158" spans="1:11">
      <c r="A158" t="s">
        <v>11</v>
      </c>
      <c r="B158" t="s">
        <v>12</v>
      </c>
      <c r="C158" t="s">
        <v>13</v>
      </c>
      <c r="D158" t="s">
        <v>14</v>
      </c>
      <c r="E158" t="s">
        <v>326</v>
      </c>
      <c r="F158" t="s">
        <v>327</v>
      </c>
      <c r="G158">
        <v>3407</v>
      </c>
      <c r="H158">
        <v>4880</v>
      </c>
      <c r="I158">
        <v>11301</v>
      </c>
      <c r="J158">
        <v>32637</v>
      </c>
      <c r="K158">
        <v>47716</v>
      </c>
    </row>
    <row r="159" spans="1:11">
      <c r="A159" t="s">
        <v>11</v>
      </c>
      <c r="B159" t="s">
        <v>12</v>
      </c>
      <c r="C159" t="s">
        <v>13</v>
      </c>
      <c r="D159" t="s">
        <v>14</v>
      </c>
      <c r="E159" t="s">
        <v>328</v>
      </c>
      <c r="F159" t="s">
        <v>329</v>
      </c>
      <c r="G159">
        <v>2923092</v>
      </c>
      <c r="H159">
        <v>2295006</v>
      </c>
      <c r="I159">
        <v>1802811</v>
      </c>
      <c r="J159">
        <v>1420156</v>
      </c>
      <c r="K159">
        <v>1138971</v>
      </c>
    </row>
    <row r="160" spans="1:11">
      <c r="A160" t="s">
        <v>11</v>
      </c>
      <c r="B160" t="s">
        <v>12</v>
      </c>
      <c r="C160" t="s">
        <v>13</v>
      </c>
      <c r="D160" t="s">
        <v>14</v>
      </c>
      <c r="E160" t="s">
        <v>330</v>
      </c>
      <c r="F160" t="s">
        <v>331</v>
      </c>
      <c r="G160">
        <v>0</v>
      </c>
      <c r="H160">
        <v>0</v>
      </c>
      <c r="I160">
        <v>0</v>
      </c>
      <c r="J160">
        <v>4</v>
      </c>
      <c r="K160">
        <v>3</v>
      </c>
    </row>
    <row r="161" spans="1:11">
      <c r="A161" t="s">
        <v>11</v>
      </c>
      <c r="B161" t="s">
        <v>12</v>
      </c>
      <c r="C161" t="s">
        <v>13</v>
      </c>
      <c r="D161" t="s">
        <v>14</v>
      </c>
      <c r="E161" t="s">
        <v>332</v>
      </c>
      <c r="F161" t="s">
        <v>333</v>
      </c>
      <c r="G161">
        <v>127</v>
      </c>
      <c r="H161">
        <v>179</v>
      </c>
      <c r="I161">
        <v>344</v>
      </c>
      <c r="J161">
        <v>653</v>
      </c>
      <c r="K161">
        <v>886</v>
      </c>
    </row>
    <row r="162" spans="1:11">
      <c r="A162" t="s">
        <v>11</v>
      </c>
      <c r="B162" t="s">
        <v>12</v>
      </c>
      <c r="C162" t="s">
        <v>13</v>
      </c>
      <c r="D162" t="s">
        <v>14</v>
      </c>
      <c r="E162" t="s">
        <v>334</v>
      </c>
      <c r="F162" t="s">
        <v>335</v>
      </c>
      <c r="G162">
        <v>39</v>
      </c>
      <c r="H162">
        <v>94</v>
      </c>
      <c r="I162">
        <v>227</v>
      </c>
      <c r="J162">
        <v>174</v>
      </c>
      <c r="K162">
        <v>117</v>
      </c>
    </row>
    <row r="163" spans="1:11">
      <c r="A163" t="s">
        <v>11</v>
      </c>
      <c r="B163" t="s">
        <v>12</v>
      </c>
      <c r="C163" t="s">
        <v>13</v>
      </c>
      <c r="D163" t="s">
        <v>14</v>
      </c>
      <c r="E163" t="s">
        <v>336</v>
      </c>
      <c r="F163" t="s">
        <v>337</v>
      </c>
      <c r="G163">
        <v>0</v>
      </c>
      <c r="H163">
        <v>0</v>
      </c>
      <c r="I163">
        <v>8</v>
      </c>
      <c r="J163">
        <v>11</v>
      </c>
      <c r="K163">
        <v>41</v>
      </c>
    </row>
    <row r="164" spans="1:11">
      <c r="A164" t="s">
        <v>11</v>
      </c>
      <c r="B164" t="s">
        <v>12</v>
      </c>
      <c r="C164" t="s">
        <v>13</v>
      </c>
      <c r="D164" t="s">
        <v>14</v>
      </c>
      <c r="E164" t="s">
        <v>338</v>
      </c>
      <c r="F164" t="s">
        <v>339</v>
      </c>
      <c r="G164">
        <v>12</v>
      </c>
      <c r="H164">
        <v>15</v>
      </c>
      <c r="I164">
        <v>17</v>
      </c>
      <c r="J164">
        <v>61</v>
      </c>
      <c r="K164">
        <v>53</v>
      </c>
    </row>
    <row r="165" spans="1:11">
      <c r="A165" t="s">
        <v>11</v>
      </c>
      <c r="B165" t="s">
        <v>12</v>
      </c>
      <c r="C165" t="s">
        <v>13</v>
      </c>
      <c r="D165" t="s">
        <v>14</v>
      </c>
      <c r="E165" t="s">
        <v>340</v>
      </c>
      <c r="F165" t="s">
        <v>341</v>
      </c>
      <c r="G165">
        <v>1554</v>
      </c>
      <c r="H165">
        <v>1942</v>
      </c>
      <c r="I165">
        <v>1017</v>
      </c>
      <c r="J165">
        <v>2003</v>
      </c>
      <c r="K165">
        <v>6471</v>
      </c>
    </row>
    <row r="166" spans="1:11">
      <c r="A166" t="s">
        <v>11</v>
      </c>
      <c r="B166" t="s">
        <v>12</v>
      </c>
      <c r="C166" t="s">
        <v>13</v>
      </c>
      <c r="D166" t="s">
        <v>14</v>
      </c>
      <c r="E166" t="s">
        <v>342</v>
      </c>
      <c r="F166" t="s">
        <v>343</v>
      </c>
      <c r="G166">
        <v>4</v>
      </c>
      <c r="H166">
        <v>3</v>
      </c>
      <c r="I166">
        <v>39</v>
      </c>
      <c r="J166">
        <v>71</v>
      </c>
      <c r="K166">
        <v>103</v>
      </c>
    </row>
    <row r="167" spans="1:11">
      <c r="A167" t="s">
        <v>11</v>
      </c>
      <c r="B167" t="s">
        <v>12</v>
      </c>
      <c r="C167" t="s">
        <v>13</v>
      </c>
      <c r="D167" t="s">
        <v>14</v>
      </c>
      <c r="E167" t="s">
        <v>344</v>
      </c>
      <c r="F167" t="s">
        <v>345</v>
      </c>
      <c r="G167">
        <v>339</v>
      </c>
      <c r="H167">
        <v>837</v>
      </c>
      <c r="I167">
        <v>2069</v>
      </c>
      <c r="J167">
        <v>3512</v>
      </c>
      <c r="K167">
        <v>3227</v>
      </c>
    </row>
    <row r="168" spans="1:11">
      <c r="A168" t="s">
        <v>11</v>
      </c>
      <c r="B168" t="s">
        <v>12</v>
      </c>
      <c r="C168" t="s">
        <v>13</v>
      </c>
      <c r="D168" t="s">
        <v>14</v>
      </c>
      <c r="E168" t="s">
        <v>346</v>
      </c>
      <c r="F168" t="s">
        <v>347</v>
      </c>
      <c r="G168">
        <v>10</v>
      </c>
      <c r="H168">
        <v>31</v>
      </c>
      <c r="I168">
        <v>45</v>
      </c>
      <c r="J168">
        <v>360</v>
      </c>
      <c r="K168">
        <v>433</v>
      </c>
    </row>
    <row r="169" spans="1:11">
      <c r="A169" t="s">
        <v>11</v>
      </c>
      <c r="B169" t="s">
        <v>12</v>
      </c>
      <c r="C169" t="s">
        <v>13</v>
      </c>
      <c r="D169" t="s">
        <v>14</v>
      </c>
      <c r="E169" t="s">
        <v>348</v>
      </c>
      <c r="F169" t="s">
        <v>349</v>
      </c>
      <c r="G169">
        <v>20</v>
      </c>
      <c r="H169">
        <v>405</v>
      </c>
      <c r="I169">
        <v>3629</v>
      </c>
      <c r="J169">
        <v>3330</v>
      </c>
      <c r="K169">
        <v>6616</v>
      </c>
    </row>
    <row r="170" spans="1:11">
      <c r="A170" t="s">
        <v>11</v>
      </c>
      <c r="B170" t="s">
        <v>12</v>
      </c>
      <c r="C170" t="s">
        <v>13</v>
      </c>
      <c r="D170" t="s">
        <v>14</v>
      </c>
      <c r="E170" t="s">
        <v>350</v>
      </c>
      <c r="F170" t="s">
        <v>351</v>
      </c>
      <c r="G170">
        <v>316</v>
      </c>
      <c r="H170">
        <v>39</v>
      </c>
      <c r="I170">
        <v>95</v>
      </c>
      <c r="J170">
        <v>132</v>
      </c>
      <c r="K170">
        <v>210</v>
      </c>
    </row>
    <row r="171" spans="1:11">
      <c r="A171" t="s">
        <v>11</v>
      </c>
      <c r="B171" t="s">
        <v>12</v>
      </c>
      <c r="C171" t="s">
        <v>13</v>
      </c>
      <c r="D171" t="s">
        <v>14</v>
      </c>
      <c r="E171" t="s">
        <v>352</v>
      </c>
      <c r="F171" t="s">
        <v>353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t="s">
        <v>11</v>
      </c>
      <c r="B172" t="s">
        <v>12</v>
      </c>
      <c r="C172" t="s">
        <v>13</v>
      </c>
      <c r="D172" t="s">
        <v>14</v>
      </c>
      <c r="E172" t="s">
        <v>354</v>
      </c>
      <c r="F172" t="s">
        <v>355</v>
      </c>
      <c r="G172">
        <v>0</v>
      </c>
      <c r="H172">
        <v>0</v>
      </c>
      <c r="I172">
        <v>0</v>
      </c>
      <c r="J172">
        <v>0</v>
      </c>
      <c r="K172">
        <v>4</v>
      </c>
    </row>
    <row r="173" spans="1:11">
      <c r="A173" t="s">
        <v>11</v>
      </c>
      <c r="B173" t="s">
        <v>12</v>
      </c>
      <c r="C173" t="s">
        <v>13</v>
      </c>
      <c r="D173" t="s">
        <v>14</v>
      </c>
      <c r="E173" t="s">
        <v>356</v>
      </c>
      <c r="F173" t="s">
        <v>357</v>
      </c>
      <c r="G173">
        <v>6</v>
      </c>
      <c r="H173">
        <v>306</v>
      </c>
      <c r="I173">
        <v>387</v>
      </c>
      <c r="J173">
        <v>321</v>
      </c>
      <c r="K173">
        <v>747</v>
      </c>
    </row>
    <row r="174" spans="1:11">
      <c r="A174" t="s">
        <v>11</v>
      </c>
      <c r="B174" t="s">
        <v>12</v>
      </c>
      <c r="C174" t="s">
        <v>13</v>
      </c>
      <c r="D174" t="s">
        <v>14</v>
      </c>
      <c r="E174" t="s">
        <v>358</v>
      </c>
      <c r="F174" t="s">
        <v>359</v>
      </c>
      <c r="G174">
        <v>1</v>
      </c>
      <c r="H174">
        <v>2</v>
      </c>
      <c r="I174">
        <v>0</v>
      </c>
      <c r="J174">
        <v>1</v>
      </c>
      <c r="K174">
        <v>1</v>
      </c>
    </row>
    <row r="175" spans="1:11">
      <c r="A175" t="s">
        <v>11</v>
      </c>
      <c r="B175" t="s">
        <v>12</v>
      </c>
      <c r="C175" t="s">
        <v>13</v>
      </c>
      <c r="D175" t="s">
        <v>14</v>
      </c>
      <c r="E175" t="s">
        <v>360</v>
      </c>
      <c r="F175" t="s">
        <v>361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t="s">
        <v>11</v>
      </c>
      <c r="B176" t="s">
        <v>12</v>
      </c>
      <c r="C176" t="s">
        <v>13</v>
      </c>
      <c r="D176" t="s">
        <v>14</v>
      </c>
      <c r="E176" t="s">
        <v>362</v>
      </c>
      <c r="F176" t="s">
        <v>363</v>
      </c>
      <c r="G176">
        <v>0</v>
      </c>
      <c r="H176">
        <v>0</v>
      </c>
      <c r="I176">
        <v>1</v>
      </c>
      <c r="J176">
        <v>1</v>
      </c>
      <c r="K176">
        <v>3</v>
      </c>
    </row>
    <row r="177" spans="1:11">
      <c r="A177" t="s">
        <v>11</v>
      </c>
      <c r="B177" t="s">
        <v>12</v>
      </c>
      <c r="C177" t="s">
        <v>13</v>
      </c>
      <c r="D177" t="s">
        <v>14</v>
      </c>
      <c r="E177" t="s">
        <v>364</v>
      </c>
      <c r="F177" t="s">
        <v>365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t="s">
        <v>11</v>
      </c>
      <c r="B178" t="s">
        <v>12</v>
      </c>
      <c r="C178" t="s">
        <v>13</v>
      </c>
      <c r="D178" t="s">
        <v>14</v>
      </c>
      <c r="E178" t="s">
        <v>366</v>
      </c>
      <c r="F178" t="s">
        <v>367</v>
      </c>
      <c r="G178">
        <v>4</v>
      </c>
      <c r="H178">
        <v>3</v>
      </c>
      <c r="I178">
        <v>3</v>
      </c>
      <c r="J178">
        <v>2</v>
      </c>
      <c r="K178">
        <v>2</v>
      </c>
    </row>
    <row r="179" spans="1:11">
      <c r="A179" t="s">
        <v>11</v>
      </c>
      <c r="B179" t="s">
        <v>12</v>
      </c>
      <c r="C179" t="s">
        <v>13</v>
      </c>
      <c r="D179" t="s">
        <v>14</v>
      </c>
      <c r="E179" t="s">
        <v>368</v>
      </c>
      <c r="F179" t="s">
        <v>369</v>
      </c>
      <c r="G179">
        <v>2864</v>
      </c>
      <c r="H179">
        <v>14645</v>
      </c>
      <c r="I179">
        <v>67827</v>
      </c>
      <c r="J179">
        <v>160526</v>
      </c>
      <c r="K179">
        <v>201950</v>
      </c>
    </row>
    <row r="180" spans="1:11">
      <c r="A180" t="s">
        <v>11</v>
      </c>
      <c r="B180" t="s">
        <v>12</v>
      </c>
      <c r="C180" t="s">
        <v>13</v>
      </c>
      <c r="D180" t="s">
        <v>14</v>
      </c>
      <c r="E180" t="s">
        <v>370</v>
      </c>
      <c r="F180" t="s">
        <v>371</v>
      </c>
      <c r="G180">
        <v>105</v>
      </c>
      <c r="H180">
        <v>67</v>
      </c>
      <c r="I180">
        <v>73</v>
      </c>
      <c r="J180">
        <v>151</v>
      </c>
      <c r="K180">
        <v>155</v>
      </c>
    </row>
    <row r="181" spans="1:11">
      <c r="A181" t="s">
        <v>11</v>
      </c>
      <c r="B181" t="s">
        <v>12</v>
      </c>
      <c r="C181" t="s">
        <v>13</v>
      </c>
      <c r="D181" t="s">
        <v>14</v>
      </c>
      <c r="E181" t="s">
        <v>372</v>
      </c>
      <c r="F181" t="s">
        <v>373</v>
      </c>
      <c r="G181" t="s">
        <v>95</v>
      </c>
      <c r="H181" t="s">
        <v>95</v>
      </c>
      <c r="I181" t="s">
        <v>95</v>
      </c>
      <c r="J181" t="s">
        <v>95</v>
      </c>
      <c r="K181" t="s">
        <v>95</v>
      </c>
    </row>
    <row r="182" spans="1:11">
      <c r="A182" t="s">
        <v>11</v>
      </c>
      <c r="B182" t="s">
        <v>12</v>
      </c>
      <c r="C182" t="s">
        <v>13</v>
      </c>
      <c r="D182" t="s">
        <v>14</v>
      </c>
      <c r="E182" t="s">
        <v>374</v>
      </c>
      <c r="F182" t="s">
        <v>375</v>
      </c>
      <c r="G182">
        <v>61</v>
      </c>
      <c r="H182">
        <v>63</v>
      </c>
      <c r="I182">
        <v>116</v>
      </c>
      <c r="J182">
        <v>29</v>
      </c>
      <c r="K182">
        <v>115</v>
      </c>
    </row>
    <row r="183" spans="1:11">
      <c r="A183" t="s">
        <v>11</v>
      </c>
      <c r="B183" t="s">
        <v>12</v>
      </c>
      <c r="C183" t="s">
        <v>13</v>
      </c>
      <c r="D183" t="s">
        <v>14</v>
      </c>
      <c r="E183" t="s">
        <v>376</v>
      </c>
      <c r="F183" t="s">
        <v>377</v>
      </c>
      <c r="G183">
        <v>2</v>
      </c>
      <c r="H183">
        <v>129</v>
      </c>
      <c r="I183">
        <v>233</v>
      </c>
      <c r="J183">
        <v>255</v>
      </c>
      <c r="K183">
        <v>583</v>
      </c>
    </row>
    <row r="184" spans="1:11">
      <c r="A184" t="s">
        <v>11</v>
      </c>
      <c r="B184" t="s">
        <v>12</v>
      </c>
      <c r="C184" t="s">
        <v>13</v>
      </c>
      <c r="D184" t="s">
        <v>14</v>
      </c>
      <c r="E184" t="s">
        <v>378</v>
      </c>
      <c r="F184" t="s">
        <v>379</v>
      </c>
      <c r="G184">
        <v>66</v>
      </c>
      <c r="H184">
        <v>114</v>
      </c>
      <c r="I184">
        <v>149</v>
      </c>
      <c r="J184">
        <v>156</v>
      </c>
      <c r="K184">
        <v>299</v>
      </c>
    </row>
    <row r="185" spans="1:11">
      <c r="A185" t="s">
        <v>11</v>
      </c>
      <c r="B185" t="s">
        <v>12</v>
      </c>
      <c r="C185" t="s">
        <v>13</v>
      </c>
      <c r="D185" t="s">
        <v>14</v>
      </c>
      <c r="E185" t="s">
        <v>380</v>
      </c>
      <c r="F185" t="s">
        <v>381</v>
      </c>
      <c r="G185">
        <v>10293</v>
      </c>
      <c r="H185">
        <v>10981</v>
      </c>
      <c r="I185">
        <v>10677</v>
      </c>
      <c r="J185">
        <v>14881</v>
      </c>
      <c r="K185">
        <v>47942</v>
      </c>
    </row>
    <row r="186" spans="1:11">
      <c r="A186" t="s">
        <v>11</v>
      </c>
      <c r="B186" t="s">
        <v>12</v>
      </c>
      <c r="C186" t="s">
        <v>13</v>
      </c>
      <c r="D186" t="s">
        <v>14</v>
      </c>
      <c r="E186" t="s">
        <v>382</v>
      </c>
      <c r="F186" t="s">
        <v>383</v>
      </c>
      <c r="G186">
        <v>1</v>
      </c>
      <c r="H186">
        <v>1</v>
      </c>
      <c r="I186">
        <v>2</v>
      </c>
      <c r="J186">
        <v>5</v>
      </c>
      <c r="K186">
        <v>8</v>
      </c>
    </row>
    <row r="187" spans="1:11">
      <c r="A187" t="s">
        <v>11</v>
      </c>
      <c r="B187" t="s">
        <v>12</v>
      </c>
      <c r="C187" t="s">
        <v>13</v>
      </c>
      <c r="D187" t="s">
        <v>14</v>
      </c>
      <c r="E187" t="s">
        <v>384</v>
      </c>
      <c r="F187" t="s">
        <v>385</v>
      </c>
      <c r="G187">
        <v>0</v>
      </c>
      <c r="H187">
        <v>0</v>
      </c>
      <c r="I187">
        <v>0</v>
      </c>
      <c r="J187">
        <v>0</v>
      </c>
      <c r="K187">
        <v>2</v>
      </c>
    </row>
    <row r="188" spans="1:11">
      <c r="A188" t="s">
        <v>11</v>
      </c>
      <c r="B188" t="s">
        <v>12</v>
      </c>
      <c r="C188" t="s">
        <v>13</v>
      </c>
      <c r="D188" t="s">
        <v>14</v>
      </c>
      <c r="E188" t="s">
        <v>386</v>
      </c>
      <c r="F188" t="s">
        <v>387</v>
      </c>
      <c r="G188">
        <v>0</v>
      </c>
      <c r="H188">
        <v>0</v>
      </c>
      <c r="I188">
        <v>0</v>
      </c>
      <c r="J188">
        <v>11</v>
      </c>
      <c r="K188">
        <v>3</v>
      </c>
    </row>
    <row r="189" spans="1:11">
      <c r="A189" t="s">
        <v>11</v>
      </c>
      <c r="B189" t="s">
        <v>12</v>
      </c>
      <c r="C189" t="s">
        <v>13</v>
      </c>
      <c r="D189" t="s">
        <v>14</v>
      </c>
      <c r="E189" t="s">
        <v>388</v>
      </c>
      <c r="F189" t="s">
        <v>389</v>
      </c>
      <c r="G189">
        <v>44</v>
      </c>
      <c r="H189">
        <v>305</v>
      </c>
      <c r="I189">
        <v>373</v>
      </c>
      <c r="J189">
        <v>90</v>
      </c>
      <c r="K189">
        <v>78</v>
      </c>
    </row>
    <row r="190" spans="1:11">
      <c r="A190" t="s">
        <v>11</v>
      </c>
      <c r="B190" t="s">
        <v>12</v>
      </c>
      <c r="C190" t="s">
        <v>13</v>
      </c>
      <c r="D190" t="s">
        <v>14</v>
      </c>
      <c r="E190" t="s">
        <v>390</v>
      </c>
      <c r="F190" t="s">
        <v>391</v>
      </c>
      <c r="G190">
        <v>11874</v>
      </c>
      <c r="H190">
        <v>10240</v>
      </c>
      <c r="I190">
        <v>8644</v>
      </c>
      <c r="J190">
        <v>4780</v>
      </c>
      <c r="K190">
        <v>7739</v>
      </c>
    </row>
    <row r="191" spans="1:11">
      <c r="A191" t="s">
        <v>11</v>
      </c>
      <c r="B191" t="s">
        <v>12</v>
      </c>
      <c r="C191" t="s">
        <v>13</v>
      </c>
      <c r="D191" t="s">
        <v>14</v>
      </c>
      <c r="E191" t="s">
        <v>392</v>
      </c>
      <c r="F191" t="s">
        <v>393</v>
      </c>
      <c r="G191">
        <v>0</v>
      </c>
      <c r="H191">
        <v>0</v>
      </c>
      <c r="I191">
        <v>0</v>
      </c>
      <c r="J191">
        <v>1812</v>
      </c>
      <c r="K191">
        <v>3221</v>
      </c>
    </row>
    <row r="192" spans="1:11">
      <c r="A192" t="s">
        <v>11</v>
      </c>
      <c r="B192" t="s">
        <v>12</v>
      </c>
      <c r="C192" t="s">
        <v>13</v>
      </c>
      <c r="D192" t="s">
        <v>14</v>
      </c>
      <c r="E192" t="s">
        <v>394</v>
      </c>
      <c r="F192" t="s">
        <v>395</v>
      </c>
      <c r="G192">
        <v>465760</v>
      </c>
      <c r="H192">
        <v>520974</v>
      </c>
      <c r="I192">
        <v>321495</v>
      </c>
      <c r="J192">
        <v>222860</v>
      </c>
      <c r="K192">
        <v>191807</v>
      </c>
    </row>
    <row r="193" spans="1:11">
      <c r="A193" t="s">
        <v>11</v>
      </c>
      <c r="B193" t="s">
        <v>12</v>
      </c>
      <c r="C193" t="s">
        <v>13</v>
      </c>
      <c r="D193" t="s">
        <v>14</v>
      </c>
      <c r="E193" t="s">
        <v>396</v>
      </c>
      <c r="F193" t="s">
        <v>397</v>
      </c>
      <c r="G193">
        <v>0</v>
      </c>
      <c r="H193">
        <v>0</v>
      </c>
      <c r="I193">
        <v>0</v>
      </c>
      <c r="J193">
        <v>4</v>
      </c>
      <c r="K193">
        <v>8</v>
      </c>
    </row>
    <row r="194" spans="1:11">
      <c r="A194" t="s">
        <v>11</v>
      </c>
      <c r="B194" t="s">
        <v>12</v>
      </c>
      <c r="C194" t="s">
        <v>13</v>
      </c>
      <c r="D194" t="s">
        <v>14</v>
      </c>
      <c r="E194" t="s">
        <v>398</v>
      </c>
      <c r="F194" t="s">
        <v>399</v>
      </c>
      <c r="G194">
        <v>4</v>
      </c>
      <c r="H194">
        <v>2</v>
      </c>
      <c r="I194">
        <v>0</v>
      </c>
      <c r="J194">
        <v>6</v>
      </c>
      <c r="K194">
        <v>31</v>
      </c>
    </row>
    <row r="195" spans="1:11">
      <c r="A195" t="s">
        <v>11</v>
      </c>
      <c r="B195" t="s">
        <v>12</v>
      </c>
      <c r="C195" t="s">
        <v>13</v>
      </c>
      <c r="D195" t="s">
        <v>14</v>
      </c>
      <c r="E195" t="s">
        <v>400</v>
      </c>
      <c r="F195" t="s">
        <v>401</v>
      </c>
      <c r="G195">
        <v>1</v>
      </c>
      <c r="H195">
        <v>1</v>
      </c>
      <c r="I195">
        <v>1</v>
      </c>
      <c r="J195">
        <v>3</v>
      </c>
      <c r="K195">
        <v>4</v>
      </c>
    </row>
    <row r="196" spans="1:11">
      <c r="A196" t="s">
        <v>11</v>
      </c>
      <c r="B196" t="s">
        <v>12</v>
      </c>
      <c r="C196" t="s">
        <v>13</v>
      </c>
      <c r="D196" t="s">
        <v>14</v>
      </c>
      <c r="E196" t="s">
        <v>402</v>
      </c>
      <c r="F196" t="s">
        <v>403</v>
      </c>
      <c r="G196">
        <v>747</v>
      </c>
      <c r="H196">
        <v>756</v>
      </c>
      <c r="I196">
        <v>958</v>
      </c>
      <c r="J196">
        <v>2207</v>
      </c>
      <c r="K196">
        <v>2651</v>
      </c>
    </row>
    <row r="197" spans="1:11">
      <c r="A197" t="s">
        <v>11</v>
      </c>
      <c r="B197" t="s">
        <v>12</v>
      </c>
      <c r="C197" t="s">
        <v>13</v>
      </c>
      <c r="D197" t="s">
        <v>14</v>
      </c>
      <c r="E197" t="s">
        <v>404</v>
      </c>
      <c r="F197" t="s">
        <v>405</v>
      </c>
      <c r="G197">
        <v>241</v>
      </c>
      <c r="H197">
        <v>132</v>
      </c>
      <c r="I197">
        <v>65</v>
      </c>
      <c r="J197">
        <v>51</v>
      </c>
      <c r="K197">
        <v>2</v>
      </c>
    </row>
    <row r="198" spans="1:11">
      <c r="A198" t="s">
        <v>11</v>
      </c>
      <c r="B198" t="s">
        <v>12</v>
      </c>
      <c r="C198" t="s">
        <v>13</v>
      </c>
      <c r="D198" t="s">
        <v>14</v>
      </c>
      <c r="E198" t="s">
        <v>406</v>
      </c>
      <c r="F198" t="s">
        <v>407</v>
      </c>
      <c r="G198">
        <v>64</v>
      </c>
      <c r="H198">
        <v>131</v>
      </c>
      <c r="I198">
        <v>15</v>
      </c>
      <c r="J198">
        <v>84</v>
      </c>
      <c r="K198">
        <v>113</v>
      </c>
    </row>
    <row r="199" spans="1:11">
      <c r="A199" t="s">
        <v>11</v>
      </c>
      <c r="B199" t="s">
        <v>12</v>
      </c>
      <c r="C199" t="s">
        <v>13</v>
      </c>
      <c r="D199" t="s">
        <v>14</v>
      </c>
      <c r="E199" t="s">
        <v>408</v>
      </c>
      <c r="F199" t="s">
        <v>409</v>
      </c>
      <c r="G199">
        <v>160</v>
      </c>
      <c r="H199">
        <v>407</v>
      </c>
      <c r="I199">
        <v>1845</v>
      </c>
      <c r="J199">
        <v>4809</v>
      </c>
      <c r="K199">
        <v>6596</v>
      </c>
    </row>
    <row r="200" spans="1:11">
      <c r="A200" t="s">
        <v>11</v>
      </c>
      <c r="B200" t="s">
        <v>12</v>
      </c>
      <c r="C200" t="s">
        <v>13</v>
      </c>
      <c r="D200" t="s">
        <v>14</v>
      </c>
      <c r="E200" t="s">
        <v>410</v>
      </c>
      <c r="F200" t="s">
        <v>411</v>
      </c>
      <c r="G200">
        <v>337</v>
      </c>
      <c r="H200">
        <v>340</v>
      </c>
      <c r="I200">
        <v>219</v>
      </c>
      <c r="J200">
        <v>593</v>
      </c>
      <c r="K200">
        <v>2925</v>
      </c>
    </row>
    <row r="201" spans="1:11">
      <c r="A201" t="s">
        <v>11</v>
      </c>
      <c r="B201" t="s">
        <v>12</v>
      </c>
      <c r="C201" t="s">
        <v>13</v>
      </c>
      <c r="D201" t="s">
        <v>14</v>
      </c>
      <c r="E201" t="s">
        <v>412</v>
      </c>
      <c r="F201" t="s">
        <v>413</v>
      </c>
      <c r="G201">
        <v>367</v>
      </c>
      <c r="H201">
        <v>3708</v>
      </c>
      <c r="I201">
        <v>2544</v>
      </c>
      <c r="J201">
        <v>3610</v>
      </c>
      <c r="K201">
        <v>4759</v>
      </c>
    </row>
    <row r="202" spans="1:11">
      <c r="A202" t="s">
        <v>11</v>
      </c>
      <c r="B202" t="s">
        <v>12</v>
      </c>
      <c r="C202" t="s">
        <v>13</v>
      </c>
      <c r="D202" t="s">
        <v>14</v>
      </c>
      <c r="E202" t="s">
        <v>414</v>
      </c>
      <c r="F202" t="s">
        <v>415</v>
      </c>
      <c r="G202">
        <v>0</v>
      </c>
      <c r="H202">
        <v>0</v>
      </c>
      <c r="I202">
        <v>0</v>
      </c>
      <c r="J202">
        <v>14</v>
      </c>
      <c r="K202">
        <v>125</v>
      </c>
    </row>
    <row r="203" spans="1:11">
      <c r="A203" t="s">
        <v>11</v>
      </c>
      <c r="B203" t="s">
        <v>12</v>
      </c>
      <c r="C203" t="s">
        <v>13</v>
      </c>
      <c r="D203" t="s">
        <v>14</v>
      </c>
      <c r="E203" t="s">
        <v>416</v>
      </c>
      <c r="F203" t="s">
        <v>417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t="s">
        <v>11</v>
      </c>
      <c r="B204" t="s">
        <v>12</v>
      </c>
      <c r="C204" t="s">
        <v>13</v>
      </c>
      <c r="D204" t="s">
        <v>14</v>
      </c>
      <c r="E204" t="s">
        <v>418</v>
      </c>
      <c r="F204" t="s">
        <v>419</v>
      </c>
      <c r="G204">
        <v>8955</v>
      </c>
      <c r="H204">
        <v>8555</v>
      </c>
      <c r="I204">
        <v>1596</v>
      </c>
      <c r="J204">
        <v>1649</v>
      </c>
      <c r="K204">
        <v>2889</v>
      </c>
    </row>
    <row r="205" spans="1:11">
      <c r="A205" t="s">
        <v>11</v>
      </c>
      <c r="B205" t="s">
        <v>12</v>
      </c>
      <c r="C205" t="s">
        <v>13</v>
      </c>
      <c r="D205" t="s">
        <v>14</v>
      </c>
      <c r="E205" t="s">
        <v>420</v>
      </c>
      <c r="F205" t="s">
        <v>421</v>
      </c>
      <c r="G205">
        <v>860</v>
      </c>
      <c r="H205">
        <v>346</v>
      </c>
      <c r="I205">
        <v>1159</v>
      </c>
      <c r="J205">
        <v>2083</v>
      </c>
      <c r="K205">
        <v>6812</v>
      </c>
    </row>
    <row r="206" spans="1:11">
      <c r="A206" t="s">
        <v>11</v>
      </c>
      <c r="B206" t="s">
        <v>12</v>
      </c>
      <c r="C206" t="s">
        <v>13</v>
      </c>
      <c r="D206" t="s">
        <v>14</v>
      </c>
      <c r="E206" t="s">
        <v>422</v>
      </c>
      <c r="F206" t="s">
        <v>423</v>
      </c>
      <c r="G206">
        <v>17</v>
      </c>
      <c r="H206">
        <v>21</v>
      </c>
      <c r="I206">
        <v>20</v>
      </c>
      <c r="J206">
        <v>24</v>
      </c>
      <c r="K206">
        <v>26</v>
      </c>
    </row>
    <row r="207" spans="1:11">
      <c r="A207" t="s">
        <v>11</v>
      </c>
      <c r="B207" t="s">
        <v>12</v>
      </c>
      <c r="C207" t="s">
        <v>13</v>
      </c>
      <c r="D207" t="s">
        <v>14</v>
      </c>
      <c r="E207" t="s">
        <v>424</v>
      </c>
      <c r="F207" t="s">
        <v>425</v>
      </c>
      <c r="G207">
        <v>270</v>
      </c>
      <c r="H207">
        <v>385</v>
      </c>
      <c r="I207">
        <v>402</v>
      </c>
      <c r="J207">
        <v>417</v>
      </c>
      <c r="K207">
        <v>426</v>
      </c>
    </row>
    <row r="208" spans="1:11">
      <c r="A208" t="s">
        <v>11</v>
      </c>
      <c r="B208" t="s">
        <v>12</v>
      </c>
      <c r="C208" t="s">
        <v>13</v>
      </c>
      <c r="D208" t="s">
        <v>14</v>
      </c>
      <c r="E208" t="s">
        <v>426</v>
      </c>
      <c r="F208" t="s">
        <v>427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t="s">
        <v>11</v>
      </c>
      <c r="B209" t="s">
        <v>12</v>
      </c>
      <c r="C209" t="s">
        <v>13</v>
      </c>
      <c r="D209" t="s">
        <v>14</v>
      </c>
      <c r="E209" t="s">
        <v>428</v>
      </c>
      <c r="F209" t="s">
        <v>429</v>
      </c>
      <c r="G209">
        <v>0</v>
      </c>
      <c r="H209">
        <v>3</v>
      </c>
      <c r="I209">
        <v>30</v>
      </c>
      <c r="J209">
        <v>69</v>
      </c>
      <c r="K209">
        <v>40</v>
      </c>
    </row>
    <row r="210" spans="1:11">
      <c r="A210" t="s">
        <v>11</v>
      </c>
      <c r="B210" t="s">
        <v>12</v>
      </c>
      <c r="C210" t="s">
        <v>13</v>
      </c>
      <c r="D210" t="s">
        <v>14</v>
      </c>
      <c r="E210" t="s">
        <v>430</v>
      </c>
      <c r="F210" t="s">
        <v>431</v>
      </c>
      <c r="G210">
        <v>57</v>
      </c>
      <c r="H210">
        <v>220</v>
      </c>
      <c r="I210">
        <v>454</v>
      </c>
      <c r="J210">
        <v>378</v>
      </c>
      <c r="K210">
        <v>280</v>
      </c>
    </row>
    <row r="211" spans="1:11">
      <c r="A211" t="s">
        <v>11</v>
      </c>
      <c r="B211" t="s">
        <v>12</v>
      </c>
      <c r="C211" t="s">
        <v>13</v>
      </c>
      <c r="D211" t="s">
        <v>14</v>
      </c>
      <c r="E211" t="s">
        <v>432</v>
      </c>
      <c r="F211" t="s">
        <v>433</v>
      </c>
      <c r="G211">
        <v>10</v>
      </c>
      <c r="H211">
        <v>17</v>
      </c>
      <c r="I211">
        <v>8</v>
      </c>
      <c r="J211">
        <v>16</v>
      </c>
      <c r="K211">
        <v>15</v>
      </c>
    </row>
    <row r="212" spans="1:11">
      <c r="A212" t="s">
        <v>11</v>
      </c>
      <c r="B212" t="s">
        <v>12</v>
      </c>
      <c r="C212" t="s">
        <v>13</v>
      </c>
      <c r="D212" t="s">
        <v>14</v>
      </c>
      <c r="E212" t="s">
        <v>434</v>
      </c>
      <c r="F212" t="s">
        <v>435</v>
      </c>
      <c r="G212">
        <v>138</v>
      </c>
      <c r="H212">
        <v>276</v>
      </c>
      <c r="I212">
        <v>336</v>
      </c>
      <c r="J212">
        <v>622</v>
      </c>
      <c r="K212">
        <v>218</v>
      </c>
    </row>
    <row r="213" spans="1:11">
      <c r="A213" t="s">
        <v>11</v>
      </c>
      <c r="B213" t="s">
        <v>12</v>
      </c>
      <c r="C213" t="s">
        <v>13</v>
      </c>
      <c r="D213" t="s">
        <v>14</v>
      </c>
      <c r="E213" t="s">
        <v>436</v>
      </c>
      <c r="F213" t="s">
        <v>437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t="s">
        <v>11</v>
      </c>
      <c r="B214" t="s">
        <v>12</v>
      </c>
      <c r="C214" t="s">
        <v>13</v>
      </c>
      <c r="D214" t="s">
        <v>14</v>
      </c>
      <c r="E214" t="s">
        <v>438</v>
      </c>
      <c r="F214" t="s">
        <v>439</v>
      </c>
      <c r="G214">
        <v>0</v>
      </c>
      <c r="H214">
        <v>0</v>
      </c>
      <c r="I214">
        <v>0</v>
      </c>
      <c r="J214">
        <v>3</v>
      </c>
      <c r="K214">
        <v>3</v>
      </c>
    </row>
    <row r="215" spans="1:11">
      <c r="A215" t="s">
        <v>11</v>
      </c>
      <c r="B215" t="s">
        <v>12</v>
      </c>
      <c r="C215" t="s">
        <v>13</v>
      </c>
      <c r="D215" t="s">
        <v>14</v>
      </c>
      <c r="E215" t="s">
        <v>440</v>
      </c>
      <c r="F215" t="s">
        <v>441</v>
      </c>
      <c r="G215">
        <v>2</v>
      </c>
      <c r="H215">
        <v>0</v>
      </c>
      <c r="I215">
        <v>0</v>
      </c>
      <c r="J215">
        <v>0</v>
      </c>
      <c r="K215">
        <v>0</v>
      </c>
    </row>
    <row r="216" spans="1:11">
      <c r="A216" t="s">
        <v>11</v>
      </c>
      <c r="B216" t="s">
        <v>12</v>
      </c>
      <c r="C216" t="s">
        <v>13</v>
      </c>
      <c r="D216" t="s">
        <v>14</v>
      </c>
      <c r="E216" t="s">
        <v>442</v>
      </c>
      <c r="F216" t="s">
        <v>443</v>
      </c>
      <c r="G216">
        <v>10225</v>
      </c>
      <c r="H216">
        <v>9738</v>
      </c>
      <c r="I216">
        <v>4984</v>
      </c>
      <c r="J216">
        <v>371</v>
      </c>
      <c r="K216">
        <v>2011</v>
      </c>
    </row>
    <row r="217" spans="1:11">
      <c r="A217" t="s">
        <v>11</v>
      </c>
      <c r="B217" t="s">
        <v>12</v>
      </c>
      <c r="C217" t="s">
        <v>13</v>
      </c>
      <c r="D217" t="s">
        <v>14</v>
      </c>
      <c r="E217" t="s">
        <v>444</v>
      </c>
      <c r="F217" t="s">
        <v>445</v>
      </c>
      <c r="G217">
        <v>0</v>
      </c>
      <c r="H217">
        <v>0</v>
      </c>
      <c r="I217">
        <v>0</v>
      </c>
      <c r="J217">
        <v>0</v>
      </c>
      <c r="K217">
        <v>7</v>
      </c>
    </row>
    <row r="218" spans="1:11">
      <c r="A218" t="s">
        <v>11</v>
      </c>
      <c r="B218" t="s">
        <v>12</v>
      </c>
      <c r="C218" t="s">
        <v>13</v>
      </c>
      <c r="D218" t="s">
        <v>14</v>
      </c>
      <c r="E218" t="s">
        <v>446</v>
      </c>
      <c r="F218" t="s">
        <v>447</v>
      </c>
      <c r="G218">
        <v>120</v>
      </c>
      <c r="H218">
        <v>4191</v>
      </c>
      <c r="I218">
        <v>63069</v>
      </c>
      <c r="J218">
        <v>157721</v>
      </c>
      <c r="K218">
        <v>230372</v>
      </c>
    </row>
    <row r="219" spans="1:11">
      <c r="A219" t="s">
        <v>11</v>
      </c>
      <c r="B219" t="s">
        <v>12</v>
      </c>
      <c r="C219" t="s">
        <v>13</v>
      </c>
      <c r="D219" t="s">
        <v>14</v>
      </c>
      <c r="E219" t="s">
        <v>448</v>
      </c>
      <c r="F219" t="s">
        <v>449</v>
      </c>
      <c r="G219">
        <v>88327</v>
      </c>
      <c r="H219">
        <v>154831</v>
      </c>
      <c r="I219">
        <v>197399</v>
      </c>
      <c r="J219">
        <v>220994</v>
      </c>
      <c r="K219">
        <v>266644</v>
      </c>
    </row>
    <row r="220" spans="1:11">
      <c r="A220" t="s">
        <v>11</v>
      </c>
      <c r="B220" t="s">
        <v>12</v>
      </c>
      <c r="C220" t="s">
        <v>13</v>
      </c>
      <c r="D220" t="s">
        <v>14</v>
      </c>
      <c r="E220" t="s">
        <v>450</v>
      </c>
      <c r="F220" t="s">
        <v>451</v>
      </c>
      <c r="G220">
        <v>5150</v>
      </c>
      <c r="H220">
        <v>34022</v>
      </c>
      <c r="I220">
        <v>102686</v>
      </c>
      <c r="J220">
        <v>223537</v>
      </c>
      <c r="K220">
        <v>480076</v>
      </c>
    </row>
    <row r="221" spans="1:11">
      <c r="A221" t="s">
        <v>11</v>
      </c>
      <c r="B221" t="s">
        <v>12</v>
      </c>
      <c r="C221" t="s">
        <v>13</v>
      </c>
      <c r="D221" t="s">
        <v>14</v>
      </c>
      <c r="E221" t="s">
        <v>452</v>
      </c>
      <c r="F221" t="s">
        <v>453</v>
      </c>
      <c r="G221">
        <v>13</v>
      </c>
      <c r="H221">
        <v>15</v>
      </c>
      <c r="I221">
        <v>5</v>
      </c>
      <c r="J221">
        <v>5</v>
      </c>
      <c r="K221">
        <v>2</v>
      </c>
    </row>
    <row r="222" spans="1:11">
      <c r="A222" t="s">
        <v>11</v>
      </c>
      <c r="B222" t="s">
        <v>12</v>
      </c>
      <c r="C222" t="s">
        <v>13</v>
      </c>
      <c r="D222" t="s">
        <v>14</v>
      </c>
      <c r="E222" t="s">
        <v>454</v>
      </c>
      <c r="F222" t="s">
        <v>455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t="s">
        <v>11</v>
      </c>
      <c r="B223" t="s">
        <v>12</v>
      </c>
      <c r="C223" t="s">
        <v>13</v>
      </c>
      <c r="D223" t="s">
        <v>14</v>
      </c>
      <c r="E223" t="s">
        <v>456</v>
      </c>
      <c r="F223" t="s">
        <v>457</v>
      </c>
      <c r="G223">
        <v>14</v>
      </c>
      <c r="H223">
        <v>18</v>
      </c>
      <c r="I223">
        <v>13</v>
      </c>
      <c r="J223">
        <v>12</v>
      </c>
      <c r="K223">
        <v>4</v>
      </c>
    </row>
    <row r="224" spans="1:11">
      <c r="A224" t="s">
        <v>11</v>
      </c>
      <c r="B224" t="s">
        <v>12</v>
      </c>
      <c r="C224" t="s">
        <v>13</v>
      </c>
      <c r="D224" t="s">
        <v>14</v>
      </c>
      <c r="E224" t="s">
        <v>458</v>
      </c>
      <c r="F224" t="s">
        <v>459</v>
      </c>
      <c r="G224">
        <v>70</v>
      </c>
      <c r="H224">
        <v>8</v>
      </c>
      <c r="I224">
        <v>148</v>
      </c>
      <c r="J224">
        <v>156</v>
      </c>
      <c r="K224">
        <v>103</v>
      </c>
    </row>
    <row r="225" spans="1:11">
      <c r="A225" t="s">
        <v>11</v>
      </c>
      <c r="B225" t="s">
        <v>12</v>
      </c>
      <c r="C225" t="s">
        <v>13</v>
      </c>
      <c r="D225" t="s">
        <v>14</v>
      </c>
      <c r="E225" t="s">
        <v>460</v>
      </c>
      <c r="F225" t="s">
        <v>461</v>
      </c>
      <c r="G225">
        <v>168</v>
      </c>
      <c r="H225">
        <v>182</v>
      </c>
      <c r="I225">
        <v>226</v>
      </c>
      <c r="J225">
        <v>144</v>
      </c>
      <c r="K225">
        <v>801</v>
      </c>
    </row>
    <row r="226" spans="1:11">
      <c r="A226" t="s">
        <v>11</v>
      </c>
      <c r="B226" t="s">
        <v>12</v>
      </c>
      <c r="C226" t="s">
        <v>13</v>
      </c>
      <c r="D226" t="s">
        <v>14</v>
      </c>
      <c r="E226" t="s">
        <v>462</v>
      </c>
      <c r="F226" t="s">
        <v>463</v>
      </c>
      <c r="G226">
        <v>0</v>
      </c>
      <c r="H226">
        <v>61</v>
      </c>
      <c r="I226">
        <v>7</v>
      </c>
      <c r="J226">
        <v>155</v>
      </c>
      <c r="K226">
        <v>144</v>
      </c>
    </row>
    <row r="227" spans="1:11">
      <c r="A227" t="s">
        <v>11</v>
      </c>
      <c r="B227" t="s">
        <v>12</v>
      </c>
      <c r="C227" t="s">
        <v>13</v>
      </c>
      <c r="D227" t="s">
        <v>14</v>
      </c>
      <c r="E227" t="s">
        <v>464</v>
      </c>
      <c r="F227" t="s">
        <v>465</v>
      </c>
      <c r="G227">
        <v>0</v>
      </c>
      <c r="H227">
        <v>2</v>
      </c>
      <c r="I227">
        <v>2</v>
      </c>
      <c r="J227">
        <v>8</v>
      </c>
      <c r="K227">
        <v>8</v>
      </c>
    </row>
    <row r="228" spans="1:11">
      <c r="A228" t="s">
        <v>11</v>
      </c>
      <c r="B228" t="s">
        <v>12</v>
      </c>
      <c r="C228" t="s">
        <v>13</v>
      </c>
      <c r="D228" t="s">
        <v>14</v>
      </c>
      <c r="E228" t="s">
        <v>466</v>
      </c>
      <c r="F228" t="s">
        <v>467</v>
      </c>
      <c r="G228">
        <v>0</v>
      </c>
      <c r="H228">
        <v>0</v>
      </c>
      <c r="I228">
        <v>0</v>
      </c>
      <c r="J228">
        <v>0</v>
      </c>
      <c r="K228">
        <v>2</v>
      </c>
    </row>
    <row r="229" spans="1:11">
      <c r="A229" t="s">
        <v>11</v>
      </c>
      <c r="B229" t="s">
        <v>12</v>
      </c>
      <c r="C229" t="s">
        <v>13</v>
      </c>
      <c r="D229" t="s">
        <v>14</v>
      </c>
      <c r="E229" t="s">
        <v>468</v>
      </c>
      <c r="F229" t="s">
        <v>469</v>
      </c>
      <c r="G229">
        <v>78</v>
      </c>
      <c r="H229">
        <v>92</v>
      </c>
      <c r="I229">
        <v>109</v>
      </c>
      <c r="J229">
        <v>144</v>
      </c>
      <c r="K229">
        <v>223</v>
      </c>
    </row>
    <row r="230" spans="1:11">
      <c r="A230" t="s">
        <v>11</v>
      </c>
      <c r="B230" t="s">
        <v>12</v>
      </c>
      <c r="C230" t="s">
        <v>13</v>
      </c>
      <c r="D230" t="s">
        <v>14</v>
      </c>
      <c r="E230" t="s">
        <v>470</v>
      </c>
      <c r="F230" t="s">
        <v>471</v>
      </c>
      <c r="G230">
        <v>1829</v>
      </c>
      <c r="H230">
        <v>2265</v>
      </c>
      <c r="I230">
        <v>2804</v>
      </c>
      <c r="J230">
        <v>3471</v>
      </c>
      <c r="K230">
        <v>4058</v>
      </c>
    </row>
    <row r="231" spans="1:11">
      <c r="A231" t="s">
        <v>11</v>
      </c>
      <c r="B231" t="s">
        <v>12</v>
      </c>
      <c r="C231" t="s">
        <v>13</v>
      </c>
      <c r="D231" t="s">
        <v>14</v>
      </c>
      <c r="E231" t="s">
        <v>472</v>
      </c>
      <c r="F231" t="s">
        <v>473</v>
      </c>
      <c r="G231">
        <v>4140</v>
      </c>
      <c r="H231">
        <v>3335</v>
      </c>
      <c r="I231">
        <v>3246</v>
      </c>
      <c r="J231">
        <v>2626</v>
      </c>
      <c r="K231">
        <v>2400</v>
      </c>
    </row>
    <row r="232" spans="1:11">
      <c r="A232" t="s">
        <v>11</v>
      </c>
      <c r="B232" t="s">
        <v>12</v>
      </c>
      <c r="C232" t="s">
        <v>13</v>
      </c>
      <c r="D232" t="s">
        <v>14</v>
      </c>
      <c r="E232" t="s">
        <v>474</v>
      </c>
      <c r="F232" t="s">
        <v>475</v>
      </c>
      <c r="G232">
        <v>923</v>
      </c>
      <c r="H232">
        <v>1712</v>
      </c>
      <c r="I232">
        <v>1615</v>
      </c>
      <c r="J232">
        <v>1523</v>
      </c>
      <c r="K232">
        <v>1401</v>
      </c>
    </row>
    <row r="233" spans="1:11">
      <c r="A233" t="s">
        <v>11</v>
      </c>
      <c r="B233" t="s">
        <v>12</v>
      </c>
      <c r="C233" t="s">
        <v>476</v>
      </c>
      <c r="D233" t="s">
        <v>477</v>
      </c>
      <c r="E233" t="s">
        <v>15</v>
      </c>
      <c r="F233" t="s">
        <v>16</v>
      </c>
      <c r="G233">
        <v>12437</v>
      </c>
      <c r="H233">
        <v>14664</v>
      </c>
      <c r="I233">
        <v>2767</v>
      </c>
      <c r="J233">
        <v>1119</v>
      </c>
      <c r="K233">
        <v>2459</v>
      </c>
    </row>
    <row r="234" spans="1:11">
      <c r="A234" t="s">
        <v>11</v>
      </c>
      <c r="B234" t="s">
        <v>12</v>
      </c>
      <c r="C234" t="s">
        <v>476</v>
      </c>
      <c r="D234" t="s">
        <v>477</v>
      </c>
      <c r="E234" t="s">
        <v>17</v>
      </c>
      <c r="F234" t="s">
        <v>18</v>
      </c>
      <c r="G234">
        <v>0</v>
      </c>
      <c r="H234">
        <v>0</v>
      </c>
      <c r="I234">
        <v>0</v>
      </c>
      <c r="J234">
        <v>0</v>
      </c>
      <c r="K234">
        <v>1</v>
      </c>
    </row>
    <row r="235" spans="1:11">
      <c r="A235" t="s">
        <v>11</v>
      </c>
      <c r="B235" t="s">
        <v>12</v>
      </c>
      <c r="C235" t="s">
        <v>476</v>
      </c>
      <c r="D235" t="s">
        <v>477</v>
      </c>
      <c r="E235" t="s">
        <v>19</v>
      </c>
      <c r="F235" t="s">
        <v>20</v>
      </c>
      <c r="G235">
        <v>5</v>
      </c>
      <c r="H235">
        <v>2</v>
      </c>
      <c r="I235">
        <v>2</v>
      </c>
      <c r="J235">
        <v>1</v>
      </c>
      <c r="K235">
        <v>1</v>
      </c>
    </row>
    <row r="236" spans="1:11">
      <c r="A236" t="s">
        <v>11</v>
      </c>
      <c r="B236" t="s">
        <v>12</v>
      </c>
      <c r="C236" t="s">
        <v>476</v>
      </c>
      <c r="D236" t="s">
        <v>477</v>
      </c>
      <c r="E236" t="s">
        <v>21</v>
      </c>
      <c r="F236" t="s">
        <v>22</v>
      </c>
      <c r="G236">
        <v>0</v>
      </c>
      <c r="H236">
        <v>3</v>
      </c>
      <c r="I236">
        <v>6</v>
      </c>
      <c r="J236">
        <v>4</v>
      </c>
      <c r="K236">
        <v>5</v>
      </c>
    </row>
    <row r="237" spans="1:11">
      <c r="A237" t="s">
        <v>11</v>
      </c>
      <c r="B237" t="s">
        <v>12</v>
      </c>
      <c r="C237" t="s">
        <v>476</v>
      </c>
      <c r="D237" t="s">
        <v>477</v>
      </c>
      <c r="E237" t="s">
        <v>23</v>
      </c>
      <c r="F237" t="s">
        <v>24</v>
      </c>
      <c r="G237">
        <v>3</v>
      </c>
      <c r="H237">
        <v>16</v>
      </c>
      <c r="I237">
        <v>6</v>
      </c>
      <c r="J237">
        <v>11</v>
      </c>
      <c r="K237">
        <v>14</v>
      </c>
    </row>
    <row r="238" spans="1:11">
      <c r="A238" t="s">
        <v>11</v>
      </c>
      <c r="B238" t="s">
        <v>12</v>
      </c>
      <c r="C238" t="s">
        <v>476</v>
      </c>
      <c r="D238" t="s">
        <v>477</v>
      </c>
      <c r="E238" t="s">
        <v>25</v>
      </c>
      <c r="F238" t="s">
        <v>26</v>
      </c>
      <c r="G238">
        <v>489</v>
      </c>
      <c r="H238">
        <v>193</v>
      </c>
      <c r="I238">
        <v>76</v>
      </c>
      <c r="J238">
        <v>80</v>
      </c>
      <c r="K238">
        <v>120</v>
      </c>
    </row>
    <row r="239" spans="1:11">
      <c r="A239" t="s">
        <v>11</v>
      </c>
      <c r="B239" t="s">
        <v>12</v>
      </c>
      <c r="C239" t="s">
        <v>476</v>
      </c>
      <c r="D239" t="s">
        <v>477</v>
      </c>
      <c r="E239" t="s">
        <v>27</v>
      </c>
      <c r="F239" t="s">
        <v>28</v>
      </c>
      <c r="G239">
        <v>0</v>
      </c>
      <c r="H239">
        <v>0</v>
      </c>
      <c r="I239">
        <v>0</v>
      </c>
      <c r="J239">
        <v>2</v>
      </c>
      <c r="K239">
        <v>3</v>
      </c>
    </row>
    <row r="240" spans="1:11">
      <c r="A240" t="s">
        <v>11</v>
      </c>
      <c r="B240" t="s">
        <v>12</v>
      </c>
      <c r="C240" t="s">
        <v>476</v>
      </c>
      <c r="D240" t="s">
        <v>477</v>
      </c>
      <c r="E240" t="s">
        <v>29</v>
      </c>
      <c r="F240" t="s">
        <v>30</v>
      </c>
      <c r="G240">
        <v>4</v>
      </c>
      <c r="H240">
        <v>6</v>
      </c>
      <c r="I240">
        <v>13</v>
      </c>
      <c r="J240">
        <v>22</v>
      </c>
      <c r="K240">
        <v>27</v>
      </c>
    </row>
    <row r="241" spans="1:11">
      <c r="A241" t="s">
        <v>11</v>
      </c>
      <c r="B241" t="s">
        <v>12</v>
      </c>
      <c r="C241" t="s">
        <v>476</v>
      </c>
      <c r="D241" t="s">
        <v>477</v>
      </c>
      <c r="E241" t="s">
        <v>31</v>
      </c>
      <c r="F241" t="s">
        <v>32</v>
      </c>
      <c r="G241">
        <v>134</v>
      </c>
      <c r="H241">
        <v>171</v>
      </c>
      <c r="I241">
        <v>218</v>
      </c>
      <c r="J241">
        <v>96</v>
      </c>
      <c r="K241">
        <v>197</v>
      </c>
    </row>
    <row r="242" spans="1:11">
      <c r="A242" t="s">
        <v>11</v>
      </c>
      <c r="B242" t="s">
        <v>12</v>
      </c>
      <c r="C242" t="s">
        <v>476</v>
      </c>
      <c r="D242" t="s">
        <v>477</v>
      </c>
      <c r="E242" t="s">
        <v>33</v>
      </c>
      <c r="F242" t="s">
        <v>34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t="s">
        <v>11</v>
      </c>
      <c r="B243" t="s">
        <v>12</v>
      </c>
      <c r="C243" t="s">
        <v>476</v>
      </c>
      <c r="D243" t="s">
        <v>477</v>
      </c>
      <c r="E243" t="s">
        <v>35</v>
      </c>
      <c r="F243" t="s">
        <v>36</v>
      </c>
      <c r="G243">
        <v>14</v>
      </c>
      <c r="H243">
        <v>14</v>
      </c>
      <c r="I243">
        <v>13</v>
      </c>
      <c r="J243">
        <v>60</v>
      </c>
      <c r="K243">
        <v>116</v>
      </c>
    </row>
    <row r="244" spans="1:11">
      <c r="A244" t="s">
        <v>11</v>
      </c>
      <c r="B244" t="s">
        <v>12</v>
      </c>
      <c r="C244" t="s">
        <v>476</v>
      </c>
      <c r="D244" t="s">
        <v>477</v>
      </c>
      <c r="E244" t="s">
        <v>37</v>
      </c>
      <c r="F244" t="s">
        <v>38</v>
      </c>
      <c r="G244">
        <v>8877</v>
      </c>
      <c r="H244">
        <v>9383</v>
      </c>
      <c r="I244">
        <v>20590</v>
      </c>
      <c r="J244">
        <v>29750</v>
      </c>
      <c r="K244">
        <v>49794</v>
      </c>
    </row>
    <row r="245" spans="1:11">
      <c r="A245" t="s">
        <v>11</v>
      </c>
      <c r="B245" t="s">
        <v>12</v>
      </c>
      <c r="C245" t="s">
        <v>476</v>
      </c>
      <c r="D245" t="s">
        <v>477</v>
      </c>
      <c r="E245" t="s">
        <v>39</v>
      </c>
      <c r="F245" t="s">
        <v>40</v>
      </c>
      <c r="G245">
        <v>98</v>
      </c>
      <c r="H245">
        <v>438</v>
      </c>
      <c r="I245">
        <v>1399</v>
      </c>
      <c r="J245">
        <v>2464</v>
      </c>
      <c r="K245">
        <v>4220</v>
      </c>
    </row>
    <row r="246" spans="1:11">
      <c r="A246" t="s">
        <v>11</v>
      </c>
      <c r="B246" t="s">
        <v>12</v>
      </c>
      <c r="C246" t="s">
        <v>476</v>
      </c>
      <c r="D246" t="s">
        <v>477</v>
      </c>
      <c r="E246" t="s">
        <v>41</v>
      </c>
      <c r="F246" t="s">
        <v>42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 t="s">
        <v>11</v>
      </c>
      <c r="B247" t="s">
        <v>12</v>
      </c>
      <c r="C247" t="s">
        <v>476</v>
      </c>
      <c r="D247" t="s">
        <v>477</v>
      </c>
      <c r="E247" t="s">
        <v>43</v>
      </c>
      <c r="F247" t="s">
        <v>44</v>
      </c>
      <c r="G247">
        <v>1</v>
      </c>
      <c r="H247">
        <v>37</v>
      </c>
      <c r="I247">
        <v>76</v>
      </c>
      <c r="J247">
        <v>94</v>
      </c>
      <c r="K247">
        <v>104</v>
      </c>
    </row>
    <row r="248" spans="1:11">
      <c r="A248" t="s">
        <v>11</v>
      </c>
      <c r="B248" t="s">
        <v>12</v>
      </c>
      <c r="C248" t="s">
        <v>476</v>
      </c>
      <c r="D248" t="s">
        <v>477</v>
      </c>
      <c r="E248" t="s">
        <v>45</v>
      </c>
      <c r="F248" t="s">
        <v>46</v>
      </c>
      <c r="G248">
        <v>2975</v>
      </c>
      <c r="H248">
        <v>4000</v>
      </c>
      <c r="I248">
        <v>12209</v>
      </c>
      <c r="J248">
        <v>22090</v>
      </c>
      <c r="K248">
        <v>32927</v>
      </c>
    </row>
    <row r="249" spans="1:11">
      <c r="A249" t="s">
        <v>11</v>
      </c>
      <c r="B249" t="s">
        <v>12</v>
      </c>
      <c r="C249" t="s">
        <v>476</v>
      </c>
      <c r="D249" t="s">
        <v>477</v>
      </c>
      <c r="E249" t="s">
        <v>47</v>
      </c>
      <c r="F249" t="s">
        <v>48</v>
      </c>
      <c r="G249">
        <v>342256</v>
      </c>
      <c r="H249">
        <v>377924</v>
      </c>
      <c r="I249">
        <v>553388</v>
      </c>
      <c r="J249">
        <v>735935</v>
      </c>
      <c r="K249">
        <v>806361</v>
      </c>
    </row>
    <row r="250" spans="1:11">
      <c r="A250" t="s">
        <v>11</v>
      </c>
      <c r="B250" t="s">
        <v>12</v>
      </c>
      <c r="C250" t="s">
        <v>476</v>
      </c>
      <c r="D250" t="s">
        <v>477</v>
      </c>
      <c r="E250" t="s">
        <v>49</v>
      </c>
      <c r="F250" t="s">
        <v>50</v>
      </c>
      <c r="G250">
        <v>11</v>
      </c>
      <c r="H250">
        <v>117</v>
      </c>
      <c r="I250">
        <v>240</v>
      </c>
      <c r="J250">
        <v>236</v>
      </c>
      <c r="K250">
        <v>264</v>
      </c>
    </row>
    <row r="251" spans="1:11">
      <c r="A251" t="s">
        <v>11</v>
      </c>
      <c r="B251" t="s">
        <v>12</v>
      </c>
      <c r="C251" t="s">
        <v>476</v>
      </c>
      <c r="D251" t="s">
        <v>477</v>
      </c>
      <c r="E251" t="s">
        <v>51</v>
      </c>
      <c r="F251" t="s">
        <v>52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 t="s">
        <v>11</v>
      </c>
      <c r="B252" t="s">
        <v>12</v>
      </c>
      <c r="C252" t="s">
        <v>476</v>
      </c>
      <c r="D252" t="s">
        <v>477</v>
      </c>
      <c r="E252" t="s">
        <v>53</v>
      </c>
      <c r="F252" t="s">
        <v>54</v>
      </c>
      <c r="G252">
        <v>88</v>
      </c>
      <c r="H252">
        <v>349</v>
      </c>
      <c r="I252">
        <v>812</v>
      </c>
      <c r="J252">
        <v>1708</v>
      </c>
      <c r="K252">
        <v>2054</v>
      </c>
    </row>
    <row r="253" spans="1:11">
      <c r="A253" t="s">
        <v>11</v>
      </c>
      <c r="B253" t="s">
        <v>12</v>
      </c>
      <c r="C253" t="s">
        <v>476</v>
      </c>
      <c r="D253" t="s">
        <v>477</v>
      </c>
      <c r="E253" t="s">
        <v>55</v>
      </c>
      <c r="F253" t="s">
        <v>56</v>
      </c>
      <c r="G253">
        <v>45</v>
      </c>
      <c r="H253">
        <v>61</v>
      </c>
      <c r="I253">
        <v>72</v>
      </c>
      <c r="J253">
        <v>0</v>
      </c>
      <c r="K253">
        <v>168</v>
      </c>
    </row>
    <row r="254" spans="1:11">
      <c r="A254" t="s">
        <v>11</v>
      </c>
      <c r="B254" t="s">
        <v>12</v>
      </c>
      <c r="C254" t="s">
        <v>476</v>
      </c>
      <c r="D254" t="s">
        <v>477</v>
      </c>
      <c r="E254" t="s">
        <v>57</v>
      </c>
      <c r="F254" t="s">
        <v>58</v>
      </c>
      <c r="G254">
        <v>21</v>
      </c>
      <c r="H254">
        <v>27</v>
      </c>
      <c r="I254">
        <v>35</v>
      </c>
      <c r="J254">
        <v>46</v>
      </c>
      <c r="K254">
        <v>81</v>
      </c>
    </row>
    <row r="255" spans="1:11">
      <c r="A255" t="s">
        <v>11</v>
      </c>
      <c r="B255" t="s">
        <v>12</v>
      </c>
      <c r="C255" t="s">
        <v>476</v>
      </c>
      <c r="D255" t="s">
        <v>477</v>
      </c>
      <c r="E255" t="s">
        <v>59</v>
      </c>
      <c r="F255" t="s">
        <v>60</v>
      </c>
      <c r="G255">
        <v>0</v>
      </c>
      <c r="H255">
        <v>4</v>
      </c>
      <c r="I255">
        <v>31</v>
      </c>
      <c r="J255">
        <v>0</v>
      </c>
      <c r="K255">
        <v>57</v>
      </c>
    </row>
    <row r="256" spans="1:11">
      <c r="A256" t="s">
        <v>11</v>
      </c>
      <c r="B256" t="s">
        <v>12</v>
      </c>
      <c r="C256" t="s">
        <v>476</v>
      </c>
      <c r="D256" t="s">
        <v>477</v>
      </c>
      <c r="E256" t="s">
        <v>61</v>
      </c>
      <c r="F256" t="s">
        <v>62</v>
      </c>
      <c r="G256">
        <v>7420</v>
      </c>
      <c r="H256">
        <v>10018</v>
      </c>
      <c r="I256">
        <v>13523</v>
      </c>
      <c r="J256">
        <v>18257</v>
      </c>
      <c r="K256">
        <v>24644</v>
      </c>
    </row>
    <row r="257" spans="1:11">
      <c r="A257" t="s">
        <v>11</v>
      </c>
      <c r="B257" t="s">
        <v>12</v>
      </c>
      <c r="C257" t="s">
        <v>476</v>
      </c>
      <c r="D257" t="s">
        <v>477</v>
      </c>
      <c r="E257" t="s">
        <v>63</v>
      </c>
      <c r="F257" t="s">
        <v>64</v>
      </c>
      <c r="G257">
        <v>0</v>
      </c>
      <c r="H257">
        <v>2</v>
      </c>
      <c r="I257">
        <v>3</v>
      </c>
      <c r="J257">
        <v>62</v>
      </c>
      <c r="K257">
        <v>64</v>
      </c>
    </row>
    <row r="258" spans="1:11">
      <c r="A258" t="s">
        <v>11</v>
      </c>
      <c r="B258" t="s">
        <v>12</v>
      </c>
      <c r="C258" t="s">
        <v>476</v>
      </c>
      <c r="D258" t="s">
        <v>477</v>
      </c>
      <c r="E258" t="s">
        <v>65</v>
      </c>
      <c r="F258" t="s">
        <v>66</v>
      </c>
      <c r="G258">
        <v>6</v>
      </c>
      <c r="H258">
        <v>6</v>
      </c>
      <c r="I258">
        <v>10</v>
      </c>
      <c r="J258">
        <v>59</v>
      </c>
      <c r="K258">
        <v>47</v>
      </c>
    </row>
    <row r="259" spans="1:11">
      <c r="A259" t="s">
        <v>11</v>
      </c>
      <c r="B259" t="s">
        <v>12</v>
      </c>
      <c r="C259" t="s">
        <v>476</v>
      </c>
      <c r="D259" t="s">
        <v>477</v>
      </c>
      <c r="E259" t="s">
        <v>67</v>
      </c>
      <c r="F259" t="s">
        <v>68</v>
      </c>
      <c r="G259">
        <v>6</v>
      </c>
      <c r="H259">
        <v>5</v>
      </c>
      <c r="I259">
        <v>59</v>
      </c>
      <c r="J259">
        <v>1054</v>
      </c>
      <c r="K259">
        <v>2253</v>
      </c>
    </row>
    <row r="260" spans="1:11">
      <c r="A260" t="s">
        <v>11</v>
      </c>
      <c r="B260" t="s">
        <v>12</v>
      </c>
      <c r="C260" t="s">
        <v>476</v>
      </c>
      <c r="D260" t="s">
        <v>477</v>
      </c>
      <c r="E260" t="s">
        <v>69</v>
      </c>
      <c r="F260" t="s">
        <v>70</v>
      </c>
      <c r="G260">
        <v>156</v>
      </c>
      <c r="H260">
        <v>221</v>
      </c>
      <c r="I260">
        <v>607</v>
      </c>
      <c r="J260">
        <v>417</v>
      </c>
      <c r="K260">
        <v>444</v>
      </c>
    </row>
    <row r="261" spans="1:11">
      <c r="A261" t="s">
        <v>11</v>
      </c>
      <c r="B261" t="s">
        <v>12</v>
      </c>
      <c r="C261" t="s">
        <v>476</v>
      </c>
      <c r="D261" t="s">
        <v>477</v>
      </c>
      <c r="E261" t="s">
        <v>71</v>
      </c>
      <c r="F261" t="s">
        <v>72</v>
      </c>
      <c r="G261">
        <v>375</v>
      </c>
      <c r="H261">
        <v>857</v>
      </c>
      <c r="I261">
        <v>1080</v>
      </c>
      <c r="J261">
        <v>2196</v>
      </c>
      <c r="K261">
        <v>3093</v>
      </c>
    </row>
    <row r="262" spans="1:11">
      <c r="A262" t="s">
        <v>11</v>
      </c>
      <c r="B262" t="s">
        <v>12</v>
      </c>
      <c r="C262" t="s">
        <v>476</v>
      </c>
      <c r="D262" t="s">
        <v>477</v>
      </c>
      <c r="E262" t="s">
        <v>73</v>
      </c>
      <c r="F262" t="s">
        <v>74</v>
      </c>
      <c r="G262">
        <v>88</v>
      </c>
      <c r="H262">
        <v>92</v>
      </c>
      <c r="I262">
        <v>94</v>
      </c>
      <c r="J262">
        <v>93</v>
      </c>
      <c r="K262">
        <v>433</v>
      </c>
    </row>
    <row r="263" spans="1:11">
      <c r="A263" t="s">
        <v>11</v>
      </c>
      <c r="B263" t="s">
        <v>12</v>
      </c>
      <c r="C263" t="s">
        <v>476</v>
      </c>
      <c r="D263" t="s">
        <v>477</v>
      </c>
      <c r="E263" t="s">
        <v>75</v>
      </c>
      <c r="F263" t="s">
        <v>76</v>
      </c>
      <c r="G263">
        <v>0</v>
      </c>
      <c r="H263">
        <v>0</v>
      </c>
      <c r="I263">
        <v>2</v>
      </c>
      <c r="J263">
        <v>78</v>
      </c>
      <c r="K263">
        <v>29</v>
      </c>
    </row>
    <row r="264" spans="1:11">
      <c r="A264" t="s">
        <v>11</v>
      </c>
      <c r="B264" t="s">
        <v>12</v>
      </c>
      <c r="C264" t="s">
        <v>476</v>
      </c>
      <c r="D264" t="s">
        <v>477</v>
      </c>
      <c r="E264" t="s">
        <v>77</v>
      </c>
      <c r="F264" t="s">
        <v>78</v>
      </c>
      <c r="G264">
        <v>106</v>
      </c>
      <c r="H264">
        <v>83</v>
      </c>
      <c r="I264">
        <v>65</v>
      </c>
      <c r="J264">
        <v>27</v>
      </c>
      <c r="K264">
        <v>21</v>
      </c>
    </row>
    <row r="265" spans="1:11">
      <c r="A265" t="s">
        <v>11</v>
      </c>
      <c r="B265" t="s">
        <v>12</v>
      </c>
      <c r="C265" t="s">
        <v>476</v>
      </c>
      <c r="D265" t="s">
        <v>477</v>
      </c>
      <c r="E265" t="s">
        <v>79</v>
      </c>
      <c r="F265" t="s">
        <v>80</v>
      </c>
      <c r="G265">
        <v>389</v>
      </c>
      <c r="H265">
        <v>326</v>
      </c>
      <c r="I265">
        <v>4</v>
      </c>
      <c r="J265">
        <v>38</v>
      </c>
      <c r="K265">
        <v>235</v>
      </c>
    </row>
    <row r="266" spans="1:11">
      <c r="A266" t="s">
        <v>11</v>
      </c>
      <c r="B266" t="s">
        <v>12</v>
      </c>
      <c r="C266" t="s">
        <v>476</v>
      </c>
      <c r="D266" t="s">
        <v>477</v>
      </c>
      <c r="E266" t="s">
        <v>81</v>
      </c>
      <c r="F266" t="s">
        <v>82</v>
      </c>
      <c r="G266">
        <v>176</v>
      </c>
      <c r="H266">
        <v>197</v>
      </c>
      <c r="I266">
        <v>156</v>
      </c>
      <c r="J266">
        <v>0</v>
      </c>
      <c r="K266">
        <v>0</v>
      </c>
    </row>
    <row r="267" spans="1:11">
      <c r="A267" t="s">
        <v>11</v>
      </c>
      <c r="B267" t="s">
        <v>12</v>
      </c>
      <c r="C267" t="s">
        <v>476</v>
      </c>
      <c r="D267" t="s">
        <v>477</v>
      </c>
      <c r="E267" t="s">
        <v>83</v>
      </c>
      <c r="F267" t="s">
        <v>84</v>
      </c>
      <c r="G267">
        <v>5002</v>
      </c>
      <c r="H267">
        <v>23560</v>
      </c>
      <c r="I267">
        <v>42824</v>
      </c>
      <c r="J267">
        <v>85061</v>
      </c>
      <c r="K267">
        <v>168496</v>
      </c>
    </row>
    <row r="268" spans="1:11">
      <c r="A268" t="s">
        <v>11</v>
      </c>
      <c r="B268" t="s">
        <v>12</v>
      </c>
      <c r="C268" t="s">
        <v>476</v>
      </c>
      <c r="D268" t="s">
        <v>477</v>
      </c>
      <c r="E268" t="s">
        <v>85</v>
      </c>
      <c r="F268" t="s">
        <v>86</v>
      </c>
      <c r="G268">
        <v>2</v>
      </c>
      <c r="H268">
        <v>2</v>
      </c>
      <c r="I268">
        <v>3</v>
      </c>
      <c r="J268">
        <v>0</v>
      </c>
      <c r="K268">
        <v>0</v>
      </c>
    </row>
    <row r="269" spans="1:11">
      <c r="A269" t="s">
        <v>11</v>
      </c>
      <c r="B269" t="s">
        <v>12</v>
      </c>
      <c r="C269" t="s">
        <v>476</v>
      </c>
      <c r="D269" t="s">
        <v>477</v>
      </c>
      <c r="E269" t="s">
        <v>87</v>
      </c>
      <c r="F269" t="s">
        <v>88</v>
      </c>
      <c r="G269">
        <v>0</v>
      </c>
      <c r="H269">
        <v>0</v>
      </c>
      <c r="I269">
        <v>3</v>
      </c>
      <c r="J269">
        <v>31</v>
      </c>
      <c r="K269">
        <v>24</v>
      </c>
    </row>
    <row r="270" spans="1:11">
      <c r="A270" t="s">
        <v>11</v>
      </c>
      <c r="B270" t="s">
        <v>12</v>
      </c>
      <c r="C270" t="s">
        <v>476</v>
      </c>
      <c r="D270" t="s">
        <v>477</v>
      </c>
      <c r="E270" t="s">
        <v>89</v>
      </c>
      <c r="F270" t="s">
        <v>90</v>
      </c>
      <c r="G270">
        <v>8</v>
      </c>
      <c r="H270">
        <v>4</v>
      </c>
      <c r="I270">
        <v>10</v>
      </c>
      <c r="J270">
        <v>11</v>
      </c>
      <c r="K270">
        <v>3</v>
      </c>
    </row>
    <row r="271" spans="1:11">
      <c r="A271" t="s">
        <v>11</v>
      </c>
      <c r="B271" t="s">
        <v>12</v>
      </c>
      <c r="C271" t="s">
        <v>476</v>
      </c>
      <c r="D271" t="s">
        <v>477</v>
      </c>
      <c r="E271" t="s">
        <v>91</v>
      </c>
      <c r="F271" t="s">
        <v>92</v>
      </c>
      <c r="G271">
        <v>530</v>
      </c>
      <c r="H271">
        <v>570</v>
      </c>
      <c r="I271">
        <v>627</v>
      </c>
      <c r="J271">
        <v>690</v>
      </c>
      <c r="K271">
        <v>780</v>
      </c>
    </row>
    <row r="272" spans="1:11">
      <c r="A272" t="s">
        <v>11</v>
      </c>
      <c r="B272" t="s">
        <v>12</v>
      </c>
      <c r="C272" t="s">
        <v>476</v>
      </c>
      <c r="D272" t="s">
        <v>477</v>
      </c>
      <c r="E272" t="s">
        <v>93</v>
      </c>
      <c r="F272" t="s">
        <v>94</v>
      </c>
      <c r="G272" t="s">
        <v>95</v>
      </c>
      <c r="H272" t="s">
        <v>95</v>
      </c>
      <c r="I272" t="s">
        <v>95</v>
      </c>
      <c r="J272" t="s">
        <v>95</v>
      </c>
      <c r="K272" t="s">
        <v>95</v>
      </c>
    </row>
    <row r="273" spans="1:11">
      <c r="A273" t="s">
        <v>11</v>
      </c>
      <c r="B273" t="s">
        <v>12</v>
      </c>
      <c r="C273" t="s">
        <v>476</v>
      </c>
      <c r="D273" t="s">
        <v>477</v>
      </c>
      <c r="E273" t="s">
        <v>96</v>
      </c>
      <c r="F273" t="s">
        <v>97</v>
      </c>
      <c r="G273">
        <v>59</v>
      </c>
      <c r="H273">
        <v>39</v>
      </c>
      <c r="I273">
        <v>121</v>
      </c>
      <c r="J273">
        <v>163</v>
      </c>
      <c r="K273">
        <v>357</v>
      </c>
    </row>
    <row r="274" spans="1:11">
      <c r="A274" t="s">
        <v>11</v>
      </c>
      <c r="B274" t="s">
        <v>12</v>
      </c>
      <c r="C274" t="s">
        <v>476</v>
      </c>
      <c r="D274" t="s">
        <v>477</v>
      </c>
      <c r="E274" t="s">
        <v>98</v>
      </c>
      <c r="F274" t="s">
        <v>99</v>
      </c>
      <c r="G274">
        <v>22</v>
      </c>
      <c r="H274">
        <v>492</v>
      </c>
      <c r="I274">
        <v>74</v>
      </c>
      <c r="J274">
        <v>171</v>
      </c>
      <c r="K274">
        <v>1884</v>
      </c>
    </row>
    <row r="275" spans="1:11">
      <c r="A275" t="s">
        <v>11</v>
      </c>
      <c r="B275" t="s">
        <v>12</v>
      </c>
      <c r="C275" t="s">
        <v>476</v>
      </c>
      <c r="D275" t="s">
        <v>477</v>
      </c>
      <c r="E275" t="s">
        <v>100</v>
      </c>
      <c r="F275" t="s">
        <v>101</v>
      </c>
      <c r="G275">
        <v>23</v>
      </c>
      <c r="H275">
        <v>31</v>
      </c>
      <c r="I275">
        <v>36</v>
      </c>
      <c r="J275">
        <v>44</v>
      </c>
      <c r="K275">
        <v>53</v>
      </c>
    </row>
    <row r="276" spans="1:11">
      <c r="A276" t="s">
        <v>11</v>
      </c>
      <c r="B276" t="s">
        <v>12</v>
      </c>
      <c r="C276" t="s">
        <v>476</v>
      </c>
      <c r="D276" t="s">
        <v>477</v>
      </c>
      <c r="E276" t="s">
        <v>102</v>
      </c>
      <c r="F276" t="s">
        <v>103</v>
      </c>
      <c r="G276">
        <v>2</v>
      </c>
      <c r="H276">
        <v>4</v>
      </c>
      <c r="I276">
        <v>14</v>
      </c>
      <c r="J276">
        <v>43</v>
      </c>
      <c r="K276">
        <v>42</v>
      </c>
    </row>
    <row r="277" spans="1:11">
      <c r="A277" t="s">
        <v>11</v>
      </c>
      <c r="B277" t="s">
        <v>12</v>
      </c>
      <c r="C277" t="s">
        <v>476</v>
      </c>
      <c r="D277" t="s">
        <v>477</v>
      </c>
      <c r="E277" t="s">
        <v>104</v>
      </c>
      <c r="F277" t="s">
        <v>105</v>
      </c>
      <c r="G277">
        <v>105</v>
      </c>
      <c r="H277">
        <v>32958</v>
      </c>
      <c r="I277">
        <v>20803</v>
      </c>
      <c r="J277">
        <v>14227</v>
      </c>
      <c r="K277">
        <v>11561</v>
      </c>
    </row>
    <row r="278" spans="1:11">
      <c r="A278" t="s">
        <v>11</v>
      </c>
      <c r="B278" t="s">
        <v>12</v>
      </c>
      <c r="C278" t="s">
        <v>476</v>
      </c>
      <c r="D278" t="s">
        <v>477</v>
      </c>
      <c r="E278" t="s">
        <v>106</v>
      </c>
      <c r="F278" t="s">
        <v>107</v>
      </c>
      <c r="G278">
        <v>65</v>
      </c>
      <c r="H278">
        <v>110</v>
      </c>
      <c r="I278">
        <v>374</v>
      </c>
      <c r="J278">
        <v>624</v>
      </c>
      <c r="K278">
        <v>116</v>
      </c>
    </row>
    <row r="279" spans="1:11">
      <c r="A279" t="s">
        <v>11</v>
      </c>
      <c r="B279" t="s">
        <v>12</v>
      </c>
      <c r="C279" t="s">
        <v>476</v>
      </c>
      <c r="D279" t="s">
        <v>477</v>
      </c>
      <c r="E279" t="s">
        <v>108</v>
      </c>
      <c r="F279" t="s">
        <v>109</v>
      </c>
      <c r="G279">
        <v>0</v>
      </c>
      <c r="H279">
        <v>0</v>
      </c>
      <c r="I279">
        <v>2</v>
      </c>
      <c r="J279">
        <v>5</v>
      </c>
      <c r="K279">
        <v>7</v>
      </c>
    </row>
    <row r="280" spans="1:11">
      <c r="A280" t="s">
        <v>11</v>
      </c>
      <c r="B280" t="s">
        <v>12</v>
      </c>
      <c r="C280" t="s">
        <v>476</v>
      </c>
      <c r="D280" t="s">
        <v>477</v>
      </c>
      <c r="E280" t="s">
        <v>110</v>
      </c>
      <c r="F280" t="s">
        <v>111</v>
      </c>
      <c r="G280">
        <v>19</v>
      </c>
      <c r="H280">
        <v>7</v>
      </c>
      <c r="I280">
        <v>7</v>
      </c>
      <c r="J280">
        <v>14</v>
      </c>
      <c r="K280">
        <v>25</v>
      </c>
    </row>
    <row r="281" spans="1:11">
      <c r="A281" t="s">
        <v>11</v>
      </c>
      <c r="B281" t="s">
        <v>12</v>
      </c>
      <c r="C281" t="s">
        <v>476</v>
      </c>
      <c r="D281" t="s">
        <v>477</v>
      </c>
      <c r="E281" t="s">
        <v>112</v>
      </c>
      <c r="F281" t="s">
        <v>113</v>
      </c>
      <c r="G281">
        <v>76</v>
      </c>
      <c r="H281">
        <v>117</v>
      </c>
      <c r="I281">
        <v>147</v>
      </c>
      <c r="J281">
        <v>231</v>
      </c>
      <c r="K281">
        <v>23</v>
      </c>
    </row>
    <row r="282" spans="1:11">
      <c r="A282" t="s">
        <v>11</v>
      </c>
      <c r="B282" t="s">
        <v>12</v>
      </c>
      <c r="C282" t="s">
        <v>476</v>
      </c>
      <c r="D282" t="s">
        <v>477</v>
      </c>
      <c r="E282" t="s">
        <v>114</v>
      </c>
      <c r="F282" t="s">
        <v>115</v>
      </c>
      <c r="G282">
        <v>0</v>
      </c>
      <c r="H282">
        <v>0</v>
      </c>
      <c r="I282">
        <v>1</v>
      </c>
      <c r="J282">
        <v>18</v>
      </c>
      <c r="K282">
        <v>2</v>
      </c>
    </row>
    <row r="283" spans="1:11">
      <c r="A283" t="s">
        <v>11</v>
      </c>
      <c r="B283" t="s">
        <v>12</v>
      </c>
      <c r="C283" t="s">
        <v>476</v>
      </c>
      <c r="D283" t="s">
        <v>477</v>
      </c>
      <c r="E283" t="s">
        <v>116</v>
      </c>
      <c r="F283" t="s">
        <v>117</v>
      </c>
      <c r="G283">
        <v>669</v>
      </c>
      <c r="H283">
        <v>615</v>
      </c>
      <c r="I283">
        <v>300</v>
      </c>
      <c r="J283">
        <v>135</v>
      </c>
      <c r="K283">
        <v>28</v>
      </c>
    </row>
    <row r="284" spans="1:11">
      <c r="A284" t="s">
        <v>11</v>
      </c>
      <c r="B284" t="s">
        <v>12</v>
      </c>
      <c r="C284" t="s">
        <v>476</v>
      </c>
      <c r="D284" t="s">
        <v>477</v>
      </c>
      <c r="E284" t="s">
        <v>118</v>
      </c>
      <c r="F284" t="s">
        <v>119</v>
      </c>
      <c r="G284">
        <v>4</v>
      </c>
      <c r="H284">
        <v>14</v>
      </c>
      <c r="I284">
        <v>23</v>
      </c>
      <c r="J284">
        <v>33</v>
      </c>
      <c r="K284">
        <v>727</v>
      </c>
    </row>
    <row r="285" spans="1:11">
      <c r="A285" t="s">
        <v>11</v>
      </c>
      <c r="B285" t="s">
        <v>12</v>
      </c>
      <c r="C285" t="s">
        <v>476</v>
      </c>
      <c r="D285" t="s">
        <v>477</v>
      </c>
      <c r="E285" t="s">
        <v>120</v>
      </c>
      <c r="F285" t="s">
        <v>121</v>
      </c>
      <c r="G285">
        <v>2</v>
      </c>
      <c r="H285">
        <v>3</v>
      </c>
      <c r="I285">
        <v>3</v>
      </c>
      <c r="J285">
        <v>22</v>
      </c>
      <c r="K285">
        <v>158</v>
      </c>
    </row>
    <row r="286" spans="1:11">
      <c r="A286" t="s">
        <v>11</v>
      </c>
      <c r="B286" t="s">
        <v>12</v>
      </c>
      <c r="C286" t="s">
        <v>476</v>
      </c>
      <c r="D286" t="s">
        <v>477</v>
      </c>
      <c r="E286" t="s">
        <v>122</v>
      </c>
      <c r="F286" t="s">
        <v>123</v>
      </c>
      <c r="G286">
        <v>239</v>
      </c>
      <c r="H286">
        <v>335</v>
      </c>
      <c r="I286">
        <v>997</v>
      </c>
      <c r="J286">
        <v>1276</v>
      </c>
      <c r="K286">
        <v>1844</v>
      </c>
    </row>
    <row r="287" spans="1:11">
      <c r="A287" t="s">
        <v>11</v>
      </c>
      <c r="B287" t="s">
        <v>12</v>
      </c>
      <c r="C287" t="s">
        <v>476</v>
      </c>
      <c r="D287" t="s">
        <v>477</v>
      </c>
      <c r="E287" t="s">
        <v>124</v>
      </c>
      <c r="F287" t="s">
        <v>125</v>
      </c>
      <c r="G287">
        <v>24</v>
      </c>
      <c r="H287">
        <v>43</v>
      </c>
      <c r="I287">
        <v>85</v>
      </c>
      <c r="J287">
        <v>130</v>
      </c>
      <c r="K287">
        <v>167</v>
      </c>
    </row>
    <row r="288" spans="1:11">
      <c r="A288" t="s">
        <v>11</v>
      </c>
      <c r="B288" t="s">
        <v>12</v>
      </c>
      <c r="C288" t="s">
        <v>476</v>
      </c>
      <c r="D288" t="s">
        <v>477</v>
      </c>
      <c r="E288" t="s">
        <v>126</v>
      </c>
      <c r="F288" t="s">
        <v>127</v>
      </c>
      <c r="G288">
        <v>4</v>
      </c>
      <c r="H288">
        <v>2</v>
      </c>
      <c r="I288">
        <v>0</v>
      </c>
      <c r="J288">
        <v>6</v>
      </c>
      <c r="K288">
        <v>9</v>
      </c>
    </row>
    <row r="289" spans="1:11">
      <c r="A289" t="s">
        <v>11</v>
      </c>
      <c r="B289" t="s">
        <v>12</v>
      </c>
      <c r="C289" t="s">
        <v>476</v>
      </c>
      <c r="D289" t="s">
        <v>477</v>
      </c>
      <c r="E289" t="s">
        <v>128</v>
      </c>
      <c r="F289" t="s">
        <v>129</v>
      </c>
      <c r="G289">
        <v>161</v>
      </c>
      <c r="H289">
        <v>160</v>
      </c>
      <c r="I289">
        <v>166</v>
      </c>
      <c r="J289">
        <v>176</v>
      </c>
      <c r="K289">
        <v>190</v>
      </c>
    </row>
    <row r="290" spans="1:11">
      <c r="A290" t="s">
        <v>11</v>
      </c>
      <c r="B290" t="s">
        <v>12</v>
      </c>
      <c r="C290" t="s">
        <v>476</v>
      </c>
      <c r="D290" t="s">
        <v>477</v>
      </c>
      <c r="E290" t="s">
        <v>130</v>
      </c>
      <c r="F290" t="s">
        <v>131</v>
      </c>
      <c r="G290">
        <v>2</v>
      </c>
      <c r="H290">
        <v>3</v>
      </c>
      <c r="I290">
        <v>5</v>
      </c>
      <c r="J290">
        <v>5</v>
      </c>
      <c r="K290">
        <v>53</v>
      </c>
    </row>
    <row r="291" spans="1:11">
      <c r="A291" t="s">
        <v>11</v>
      </c>
      <c r="B291" t="s">
        <v>12</v>
      </c>
      <c r="C291" t="s">
        <v>476</v>
      </c>
      <c r="D291" t="s">
        <v>477</v>
      </c>
      <c r="E291" t="s">
        <v>132</v>
      </c>
      <c r="F291" t="s">
        <v>133</v>
      </c>
      <c r="G291">
        <v>214</v>
      </c>
      <c r="H291">
        <v>346</v>
      </c>
      <c r="I291">
        <v>486</v>
      </c>
      <c r="J291">
        <v>32</v>
      </c>
      <c r="K291">
        <v>496</v>
      </c>
    </row>
    <row r="292" spans="1:11">
      <c r="A292" t="s">
        <v>11</v>
      </c>
      <c r="B292" t="s">
        <v>12</v>
      </c>
      <c r="C292" t="s">
        <v>476</v>
      </c>
      <c r="D292" t="s">
        <v>477</v>
      </c>
      <c r="E292" t="s">
        <v>134</v>
      </c>
      <c r="F292" t="s">
        <v>135</v>
      </c>
      <c r="G292">
        <v>2</v>
      </c>
      <c r="H292">
        <v>2</v>
      </c>
      <c r="I292">
        <v>9</v>
      </c>
      <c r="J292">
        <v>14</v>
      </c>
      <c r="K292">
        <v>2</v>
      </c>
    </row>
    <row r="293" spans="1:11">
      <c r="A293" t="s">
        <v>11</v>
      </c>
      <c r="B293" t="s">
        <v>12</v>
      </c>
      <c r="C293" t="s">
        <v>476</v>
      </c>
      <c r="D293" t="s">
        <v>477</v>
      </c>
      <c r="E293" t="s">
        <v>136</v>
      </c>
      <c r="F293" t="s">
        <v>137</v>
      </c>
      <c r="G293">
        <v>6</v>
      </c>
      <c r="H293">
        <v>10</v>
      </c>
      <c r="I293">
        <v>54</v>
      </c>
      <c r="J293">
        <v>26</v>
      </c>
      <c r="K293">
        <v>42</v>
      </c>
    </row>
    <row r="294" spans="1:11">
      <c r="A294" t="s">
        <v>11</v>
      </c>
      <c r="B294" t="s">
        <v>12</v>
      </c>
      <c r="C294" t="s">
        <v>476</v>
      </c>
      <c r="D294" t="s">
        <v>477</v>
      </c>
      <c r="E294" t="s">
        <v>138</v>
      </c>
      <c r="F294" t="s">
        <v>139</v>
      </c>
      <c r="G294">
        <v>28</v>
      </c>
      <c r="H294">
        <v>221</v>
      </c>
      <c r="I294">
        <v>254</v>
      </c>
      <c r="J294">
        <v>66</v>
      </c>
      <c r="K294">
        <v>72</v>
      </c>
    </row>
    <row r="295" spans="1:11">
      <c r="A295" t="s">
        <v>11</v>
      </c>
      <c r="B295" t="s">
        <v>12</v>
      </c>
      <c r="C295" t="s">
        <v>476</v>
      </c>
      <c r="D295" t="s">
        <v>477</v>
      </c>
      <c r="E295" t="s">
        <v>140</v>
      </c>
      <c r="F295" t="s">
        <v>141</v>
      </c>
      <c r="G295">
        <v>0</v>
      </c>
      <c r="H295">
        <v>0</v>
      </c>
      <c r="I295">
        <v>0</v>
      </c>
      <c r="J295">
        <v>0</v>
      </c>
      <c r="K295">
        <v>35</v>
      </c>
    </row>
    <row r="296" spans="1:11">
      <c r="A296" t="s">
        <v>11</v>
      </c>
      <c r="B296" t="s">
        <v>12</v>
      </c>
      <c r="C296" t="s">
        <v>476</v>
      </c>
      <c r="D296" t="s">
        <v>477</v>
      </c>
      <c r="E296" t="s">
        <v>142</v>
      </c>
      <c r="F296" t="s">
        <v>143</v>
      </c>
      <c r="G296">
        <v>763</v>
      </c>
      <c r="H296">
        <v>709</v>
      </c>
      <c r="I296">
        <v>719</v>
      </c>
      <c r="J296">
        <v>731</v>
      </c>
      <c r="K296">
        <v>773</v>
      </c>
    </row>
    <row r="297" spans="1:11">
      <c r="A297" t="s">
        <v>11</v>
      </c>
      <c r="B297" t="s">
        <v>12</v>
      </c>
      <c r="C297" t="s">
        <v>476</v>
      </c>
      <c r="D297" t="s">
        <v>477</v>
      </c>
      <c r="E297" t="s">
        <v>144</v>
      </c>
      <c r="F297" t="s">
        <v>145</v>
      </c>
      <c r="G297">
        <v>4</v>
      </c>
      <c r="H297">
        <v>5</v>
      </c>
      <c r="I297">
        <v>6</v>
      </c>
      <c r="J297">
        <v>7</v>
      </c>
      <c r="K297">
        <v>12</v>
      </c>
    </row>
    <row r="298" spans="1:11">
      <c r="A298" t="s">
        <v>11</v>
      </c>
      <c r="B298" t="s">
        <v>12</v>
      </c>
      <c r="C298" t="s">
        <v>476</v>
      </c>
      <c r="D298" t="s">
        <v>477</v>
      </c>
      <c r="E298" t="s">
        <v>146</v>
      </c>
      <c r="F298" t="s">
        <v>147</v>
      </c>
      <c r="G298">
        <v>0</v>
      </c>
      <c r="H298">
        <v>0</v>
      </c>
      <c r="I298">
        <v>0</v>
      </c>
      <c r="J298">
        <v>0</v>
      </c>
      <c r="K298">
        <v>2</v>
      </c>
    </row>
    <row r="299" spans="1:11">
      <c r="A299" t="s">
        <v>11</v>
      </c>
      <c r="B299" t="s">
        <v>12</v>
      </c>
      <c r="C299" t="s">
        <v>476</v>
      </c>
      <c r="D299" t="s">
        <v>477</v>
      </c>
      <c r="E299" t="s">
        <v>148</v>
      </c>
      <c r="F299" t="s">
        <v>149</v>
      </c>
      <c r="G299">
        <v>7644</v>
      </c>
      <c r="H299">
        <v>4849</v>
      </c>
      <c r="I299">
        <v>2583</v>
      </c>
      <c r="J299">
        <v>1863</v>
      </c>
      <c r="K299">
        <v>2185</v>
      </c>
    </row>
    <row r="300" spans="1:11">
      <c r="A300" t="s">
        <v>11</v>
      </c>
      <c r="B300" t="s">
        <v>12</v>
      </c>
      <c r="C300" t="s">
        <v>476</v>
      </c>
      <c r="D300" t="s">
        <v>477</v>
      </c>
      <c r="E300" t="s">
        <v>150</v>
      </c>
      <c r="F300" t="s">
        <v>151</v>
      </c>
      <c r="G300">
        <v>10</v>
      </c>
      <c r="H300">
        <v>44</v>
      </c>
      <c r="I300">
        <v>90</v>
      </c>
      <c r="J300">
        <v>174</v>
      </c>
      <c r="K300">
        <v>712</v>
      </c>
    </row>
    <row r="301" spans="1:11">
      <c r="A301" t="s">
        <v>11</v>
      </c>
      <c r="B301" t="s">
        <v>12</v>
      </c>
      <c r="C301" t="s">
        <v>476</v>
      </c>
      <c r="D301" t="s">
        <v>477</v>
      </c>
      <c r="E301" t="s">
        <v>152</v>
      </c>
      <c r="F301" t="s">
        <v>153</v>
      </c>
      <c r="G301">
        <v>42177</v>
      </c>
      <c r="H301">
        <v>4155</v>
      </c>
      <c r="I301">
        <v>8507</v>
      </c>
      <c r="J301">
        <v>12617</v>
      </c>
      <c r="K301">
        <v>67229</v>
      </c>
    </row>
    <row r="302" spans="1:11">
      <c r="A302" t="s">
        <v>11</v>
      </c>
      <c r="B302" t="s">
        <v>12</v>
      </c>
      <c r="C302" t="s">
        <v>476</v>
      </c>
      <c r="D302" t="s">
        <v>477</v>
      </c>
      <c r="E302" t="s">
        <v>154</v>
      </c>
      <c r="F302" t="s">
        <v>155</v>
      </c>
      <c r="G302">
        <v>7</v>
      </c>
      <c r="H302">
        <v>0</v>
      </c>
      <c r="I302">
        <v>0</v>
      </c>
      <c r="J302">
        <v>1</v>
      </c>
      <c r="K302">
        <v>2</v>
      </c>
    </row>
    <row r="303" spans="1:11">
      <c r="A303" t="s">
        <v>11</v>
      </c>
      <c r="B303" t="s">
        <v>12</v>
      </c>
      <c r="C303" t="s">
        <v>476</v>
      </c>
      <c r="D303" t="s">
        <v>477</v>
      </c>
      <c r="E303" t="s">
        <v>156</v>
      </c>
      <c r="F303" t="s">
        <v>157</v>
      </c>
      <c r="G303">
        <v>2</v>
      </c>
      <c r="H303">
        <v>3</v>
      </c>
      <c r="I303">
        <v>6</v>
      </c>
      <c r="J303">
        <v>15</v>
      </c>
      <c r="K303">
        <v>14</v>
      </c>
    </row>
    <row r="304" spans="1:11">
      <c r="A304" t="s">
        <v>11</v>
      </c>
      <c r="B304" t="s">
        <v>12</v>
      </c>
      <c r="C304" t="s">
        <v>476</v>
      </c>
      <c r="D304" t="s">
        <v>477</v>
      </c>
      <c r="E304" t="s">
        <v>158</v>
      </c>
      <c r="F304" t="s">
        <v>159</v>
      </c>
      <c r="G304">
        <v>157</v>
      </c>
      <c r="H304">
        <v>69</v>
      </c>
      <c r="I304">
        <v>82</v>
      </c>
      <c r="J304">
        <v>120</v>
      </c>
      <c r="K304">
        <v>182</v>
      </c>
    </row>
    <row r="305" spans="1:11">
      <c r="A305" t="s">
        <v>11</v>
      </c>
      <c r="B305" t="s">
        <v>12</v>
      </c>
      <c r="C305" t="s">
        <v>476</v>
      </c>
      <c r="D305" t="s">
        <v>477</v>
      </c>
      <c r="E305" t="s">
        <v>160</v>
      </c>
      <c r="F305" t="s">
        <v>161</v>
      </c>
      <c r="G305">
        <v>24</v>
      </c>
      <c r="H305">
        <v>35</v>
      </c>
      <c r="I305">
        <v>253</v>
      </c>
      <c r="J305">
        <v>341</v>
      </c>
      <c r="K305">
        <v>464</v>
      </c>
    </row>
    <row r="306" spans="1:11">
      <c r="A306" t="s">
        <v>11</v>
      </c>
      <c r="B306" t="s">
        <v>12</v>
      </c>
      <c r="C306" t="s">
        <v>476</v>
      </c>
      <c r="D306" t="s">
        <v>477</v>
      </c>
      <c r="E306" t="s">
        <v>162</v>
      </c>
      <c r="F306" t="s">
        <v>163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 t="s">
        <v>11</v>
      </c>
      <c r="B307" t="s">
        <v>12</v>
      </c>
      <c r="C307" t="s">
        <v>476</v>
      </c>
      <c r="D307" t="s">
        <v>477</v>
      </c>
      <c r="E307" t="s">
        <v>164</v>
      </c>
      <c r="F307" t="s">
        <v>165</v>
      </c>
      <c r="G307">
        <v>2863</v>
      </c>
      <c r="H307">
        <v>4726</v>
      </c>
      <c r="I307">
        <v>22516</v>
      </c>
      <c r="J307">
        <v>15643</v>
      </c>
      <c r="K307">
        <v>24822</v>
      </c>
    </row>
    <row r="308" spans="1:11">
      <c r="A308" t="s">
        <v>11</v>
      </c>
      <c r="B308" t="s">
        <v>12</v>
      </c>
      <c r="C308" t="s">
        <v>476</v>
      </c>
      <c r="D308" t="s">
        <v>477</v>
      </c>
      <c r="E308" t="s">
        <v>166</v>
      </c>
      <c r="F308" t="s">
        <v>167</v>
      </c>
      <c r="G308">
        <v>582</v>
      </c>
      <c r="H308">
        <v>1305</v>
      </c>
      <c r="I308">
        <v>318</v>
      </c>
      <c r="J308">
        <v>1106</v>
      </c>
      <c r="K308">
        <v>1894</v>
      </c>
    </row>
    <row r="309" spans="1:11">
      <c r="A309" t="s">
        <v>11</v>
      </c>
      <c r="B309" t="s">
        <v>12</v>
      </c>
      <c r="C309" t="s">
        <v>476</v>
      </c>
      <c r="D309" t="s">
        <v>477</v>
      </c>
      <c r="E309" t="s">
        <v>168</v>
      </c>
      <c r="F309" t="s">
        <v>169</v>
      </c>
      <c r="G309">
        <v>22</v>
      </c>
      <c r="H309">
        <v>3</v>
      </c>
      <c r="I309">
        <v>28</v>
      </c>
      <c r="J309">
        <v>2</v>
      </c>
      <c r="K309">
        <v>17</v>
      </c>
    </row>
    <row r="310" spans="1:11">
      <c r="A310" t="s">
        <v>11</v>
      </c>
      <c r="B310" t="s">
        <v>12</v>
      </c>
      <c r="C310" t="s">
        <v>476</v>
      </c>
      <c r="D310" t="s">
        <v>477</v>
      </c>
      <c r="E310" t="s">
        <v>170</v>
      </c>
      <c r="F310" t="s">
        <v>171</v>
      </c>
      <c r="G310">
        <v>16</v>
      </c>
      <c r="H310">
        <v>47</v>
      </c>
      <c r="I310">
        <v>243</v>
      </c>
      <c r="J310">
        <v>3897</v>
      </c>
      <c r="K310">
        <v>6457</v>
      </c>
    </row>
    <row r="311" spans="1:11">
      <c r="A311" t="s">
        <v>11</v>
      </c>
      <c r="B311" t="s">
        <v>12</v>
      </c>
      <c r="C311" t="s">
        <v>476</v>
      </c>
      <c r="D311" t="s">
        <v>477</v>
      </c>
      <c r="E311" t="s">
        <v>172</v>
      </c>
      <c r="F311" t="s">
        <v>173</v>
      </c>
      <c r="G311">
        <v>1</v>
      </c>
      <c r="H311">
        <v>3</v>
      </c>
      <c r="I311">
        <v>4</v>
      </c>
      <c r="J311">
        <v>4</v>
      </c>
      <c r="K311">
        <v>4</v>
      </c>
    </row>
    <row r="312" spans="1:11">
      <c r="A312" t="s">
        <v>11</v>
      </c>
      <c r="B312" t="s">
        <v>12</v>
      </c>
      <c r="C312" t="s">
        <v>476</v>
      </c>
      <c r="D312" t="s">
        <v>477</v>
      </c>
      <c r="E312" t="s">
        <v>174</v>
      </c>
      <c r="F312" t="s">
        <v>175</v>
      </c>
      <c r="G312">
        <v>4</v>
      </c>
      <c r="H312">
        <v>2</v>
      </c>
      <c r="I312">
        <v>0</v>
      </c>
      <c r="J312">
        <v>5</v>
      </c>
      <c r="K312">
        <v>9</v>
      </c>
    </row>
    <row r="313" spans="1:11">
      <c r="A313" t="s">
        <v>11</v>
      </c>
      <c r="B313" t="s">
        <v>12</v>
      </c>
      <c r="C313" t="s">
        <v>476</v>
      </c>
      <c r="D313" t="s">
        <v>477</v>
      </c>
      <c r="E313" t="s">
        <v>176</v>
      </c>
      <c r="F313" t="s">
        <v>177</v>
      </c>
      <c r="G313">
        <v>14</v>
      </c>
      <c r="H313">
        <v>15</v>
      </c>
      <c r="I313">
        <v>39</v>
      </c>
      <c r="J313">
        <v>88</v>
      </c>
      <c r="K313">
        <v>73</v>
      </c>
    </row>
    <row r="314" spans="1:11">
      <c r="A314" t="s">
        <v>11</v>
      </c>
      <c r="B314" t="s">
        <v>12</v>
      </c>
      <c r="C314" t="s">
        <v>476</v>
      </c>
      <c r="D314" t="s">
        <v>477</v>
      </c>
      <c r="E314" t="s">
        <v>178</v>
      </c>
      <c r="F314" t="s">
        <v>179</v>
      </c>
      <c r="G314">
        <v>13</v>
      </c>
      <c r="H314">
        <v>147</v>
      </c>
      <c r="I314">
        <v>6</v>
      </c>
      <c r="J314">
        <v>61</v>
      </c>
      <c r="K314">
        <v>101</v>
      </c>
    </row>
    <row r="315" spans="1:11">
      <c r="A315" t="s">
        <v>11</v>
      </c>
      <c r="B315" t="s">
        <v>12</v>
      </c>
      <c r="C315" t="s">
        <v>476</v>
      </c>
      <c r="D315" t="s">
        <v>477</v>
      </c>
      <c r="E315" t="s">
        <v>180</v>
      </c>
      <c r="F315" t="s">
        <v>181</v>
      </c>
      <c r="G315">
        <v>2</v>
      </c>
      <c r="H315">
        <v>2</v>
      </c>
      <c r="I315">
        <v>3</v>
      </c>
      <c r="J315">
        <v>2</v>
      </c>
      <c r="K315">
        <v>8</v>
      </c>
    </row>
    <row r="316" spans="1:11">
      <c r="A316" t="s">
        <v>11</v>
      </c>
      <c r="B316" t="s">
        <v>12</v>
      </c>
      <c r="C316" t="s">
        <v>476</v>
      </c>
      <c r="D316" t="s">
        <v>477</v>
      </c>
      <c r="E316" t="s">
        <v>182</v>
      </c>
      <c r="F316" t="s">
        <v>183</v>
      </c>
      <c r="G316">
        <v>43</v>
      </c>
      <c r="H316">
        <v>63</v>
      </c>
      <c r="I316">
        <v>94</v>
      </c>
      <c r="J316">
        <v>37</v>
      </c>
      <c r="K316">
        <v>52</v>
      </c>
    </row>
    <row r="317" spans="1:11">
      <c r="A317" t="s">
        <v>11</v>
      </c>
      <c r="B317" t="s">
        <v>12</v>
      </c>
      <c r="C317" t="s">
        <v>476</v>
      </c>
      <c r="D317" t="s">
        <v>477</v>
      </c>
      <c r="E317" t="s">
        <v>184</v>
      </c>
      <c r="F317" t="s">
        <v>185</v>
      </c>
      <c r="G317">
        <v>2</v>
      </c>
      <c r="H317">
        <v>2</v>
      </c>
      <c r="I317">
        <v>2</v>
      </c>
      <c r="J317">
        <v>5</v>
      </c>
      <c r="K317">
        <v>5</v>
      </c>
    </row>
    <row r="318" spans="1:11">
      <c r="A318" t="s">
        <v>11</v>
      </c>
      <c r="B318" t="s">
        <v>12</v>
      </c>
      <c r="C318" t="s">
        <v>476</v>
      </c>
      <c r="D318" t="s">
        <v>477</v>
      </c>
      <c r="E318" t="s">
        <v>186</v>
      </c>
      <c r="F318" t="s">
        <v>187</v>
      </c>
      <c r="G318">
        <v>3</v>
      </c>
      <c r="H318">
        <v>164</v>
      </c>
      <c r="I318">
        <v>196</v>
      </c>
      <c r="J318">
        <v>50</v>
      </c>
      <c r="K318">
        <v>0</v>
      </c>
    </row>
    <row r="319" spans="1:11">
      <c r="A319" t="s">
        <v>11</v>
      </c>
      <c r="B319" t="s">
        <v>12</v>
      </c>
      <c r="C319" t="s">
        <v>476</v>
      </c>
      <c r="D319" t="s">
        <v>477</v>
      </c>
      <c r="E319" t="s">
        <v>188</v>
      </c>
      <c r="F319" t="s">
        <v>189</v>
      </c>
      <c r="G319">
        <v>9</v>
      </c>
      <c r="H319">
        <v>6</v>
      </c>
      <c r="I319">
        <v>8</v>
      </c>
      <c r="J319">
        <v>11</v>
      </c>
      <c r="K319">
        <v>16</v>
      </c>
    </row>
    <row r="320" spans="1:11">
      <c r="A320" t="s">
        <v>11</v>
      </c>
      <c r="B320" t="s">
        <v>12</v>
      </c>
      <c r="C320" t="s">
        <v>476</v>
      </c>
      <c r="D320" t="s">
        <v>477</v>
      </c>
      <c r="E320" t="s">
        <v>190</v>
      </c>
      <c r="F320" t="s">
        <v>191</v>
      </c>
      <c r="G320">
        <v>39</v>
      </c>
      <c r="H320">
        <v>16</v>
      </c>
      <c r="I320">
        <v>20</v>
      </c>
      <c r="J320">
        <v>44</v>
      </c>
      <c r="K320">
        <v>7</v>
      </c>
    </row>
    <row r="321" spans="1:11">
      <c r="A321" t="s">
        <v>11</v>
      </c>
      <c r="B321" t="s">
        <v>12</v>
      </c>
      <c r="C321" t="s">
        <v>476</v>
      </c>
      <c r="D321" t="s">
        <v>477</v>
      </c>
      <c r="E321" t="s">
        <v>192</v>
      </c>
      <c r="F321" t="s">
        <v>193</v>
      </c>
      <c r="G321">
        <v>42</v>
      </c>
      <c r="H321">
        <v>3831</v>
      </c>
      <c r="I321">
        <v>866</v>
      </c>
      <c r="J321">
        <v>1060</v>
      </c>
      <c r="K321">
        <v>13465</v>
      </c>
    </row>
    <row r="322" spans="1:11">
      <c r="A322" t="s">
        <v>11</v>
      </c>
      <c r="B322" t="s">
        <v>12</v>
      </c>
      <c r="C322" t="s">
        <v>476</v>
      </c>
      <c r="D322" t="s">
        <v>477</v>
      </c>
      <c r="E322" t="s">
        <v>194</v>
      </c>
      <c r="F322" t="s">
        <v>195</v>
      </c>
      <c r="G322">
        <v>335</v>
      </c>
      <c r="H322">
        <v>295</v>
      </c>
      <c r="I322">
        <v>248</v>
      </c>
      <c r="J322">
        <v>207</v>
      </c>
      <c r="K322">
        <v>191</v>
      </c>
    </row>
    <row r="323" spans="1:11">
      <c r="A323" t="s">
        <v>11</v>
      </c>
      <c r="B323" t="s">
        <v>12</v>
      </c>
      <c r="C323" t="s">
        <v>476</v>
      </c>
      <c r="D323" t="s">
        <v>477</v>
      </c>
      <c r="E323" t="s">
        <v>196</v>
      </c>
      <c r="F323" t="s">
        <v>197</v>
      </c>
      <c r="G323">
        <v>1</v>
      </c>
      <c r="H323">
        <v>0</v>
      </c>
      <c r="I323">
        <v>18</v>
      </c>
      <c r="J323">
        <v>43</v>
      </c>
      <c r="K323">
        <v>65</v>
      </c>
    </row>
    <row r="324" spans="1:11">
      <c r="A324" t="s">
        <v>11</v>
      </c>
      <c r="B324" t="s">
        <v>12</v>
      </c>
      <c r="C324" t="s">
        <v>476</v>
      </c>
      <c r="D324" t="s">
        <v>477</v>
      </c>
      <c r="E324" t="s">
        <v>11</v>
      </c>
      <c r="F324" t="s">
        <v>12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 t="s">
        <v>11</v>
      </c>
      <c r="B325" t="s">
        <v>12</v>
      </c>
      <c r="C325" t="s">
        <v>476</v>
      </c>
      <c r="D325" t="s">
        <v>477</v>
      </c>
      <c r="E325" t="s">
        <v>198</v>
      </c>
      <c r="F325" t="s">
        <v>199</v>
      </c>
      <c r="G325">
        <v>40556</v>
      </c>
      <c r="H325">
        <v>25111</v>
      </c>
      <c r="I325">
        <v>13032</v>
      </c>
      <c r="J325">
        <v>4174</v>
      </c>
      <c r="K325">
        <v>3695</v>
      </c>
    </row>
    <row r="326" spans="1:11">
      <c r="A326" t="s">
        <v>11</v>
      </c>
      <c r="B326" t="s">
        <v>12</v>
      </c>
      <c r="C326" t="s">
        <v>476</v>
      </c>
      <c r="D326" t="s">
        <v>477</v>
      </c>
      <c r="E326" t="s">
        <v>200</v>
      </c>
      <c r="F326" t="s">
        <v>201</v>
      </c>
      <c r="G326">
        <v>71</v>
      </c>
      <c r="H326">
        <v>132</v>
      </c>
      <c r="I326">
        <v>521</v>
      </c>
      <c r="J326">
        <v>1287</v>
      </c>
      <c r="K326">
        <v>1122</v>
      </c>
    </row>
    <row r="327" spans="1:11">
      <c r="A327" t="s">
        <v>11</v>
      </c>
      <c r="B327" t="s">
        <v>12</v>
      </c>
      <c r="C327" t="s">
        <v>476</v>
      </c>
      <c r="D327" t="s">
        <v>477</v>
      </c>
      <c r="E327" t="s">
        <v>202</v>
      </c>
      <c r="F327" t="s">
        <v>203</v>
      </c>
      <c r="G327">
        <v>811</v>
      </c>
      <c r="H327">
        <v>557</v>
      </c>
      <c r="I327">
        <v>385</v>
      </c>
      <c r="J327">
        <v>318</v>
      </c>
      <c r="K327">
        <v>38</v>
      </c>
    </row>
    <row r="328" spans="1:11">
      <c r="A328" t="s">
        <v>11</v>
      </c>
      <c r="B328" t="s">
        <v>12</v>
      </c>
      <c r="C328" t="s">
        <v>476</v>
      </c>
      <c r="D328" t="s">
        <v>477</v>
      </c>
      <c r="E328" t="s">
        <v>204</v>
      </c>
      <c r="F328" t="s">
        <v>205</v>
      </c>
      <c r="G328">
        <v>648</v>
      </c>
      <c r="H328">
        <v>808</v>
      </c>
      <c r="I328">
        <v>1527</v>
      </c>
      <c r="J328">
        <v>1742</v>
      </c>
      <c r="K328">
        <v>2086</v>
      </c>
    </row>
    <row r="329" spans="1:11">
      <c r="A329" t="s">
        <v>11</v>
      </c>
      <c r="B329" t="s">
        <v>12</v>
      </c>
      <c r="C329" t="s">
        <v>476</v>
      </c>
      <c r="D329" t="s">
        <v>477</v>
      </c>
      <c r="E329" t="s">
        <v>206</v>
      </c>
      <c r="F329" t="s">
        <v>207</v>
      </c>
      <c r="G329" t="s">
        <v>95</v>
      </c>
      <c r="H329" t="s">
        <v>95</v>
      </c>
      <c r="I329" t="s">
        <v>95</v>
      </c>
      <c r="J329" t="s">
        <v>95</v>
      </c>
      <c r="K329" t="s">
        <v>95</v>
      </c>
    </row>
    <row r="330" spans="1:11">
      <c r="A330" t="s">
        <v>11</v>
      </c>
      <c r="B330" t="s">
        <v>12</v>
      </c>
      <c r="C330" t="s">
        <v>476</v>
      </c>
      <c r="D330" t="s">
        <v>477</v>
      </c>
      <c r="E330" t="s">
        <v>208</v>
      </c>
      <c r="F330" t="s">
        <v>209</v>
      </c>
      <c r="G330">
        <v>7623</v>
      </c>
      <c r="H330">
        <v>8835</v>
      </c>
      <c r="I330">
        <v>10255</v>
      </c>
      <c r="J330">
        <v>8479</v>
      </c>
      <c r="K330">
        <v>8171</v>
      </c>
    </row>
    <row r="331" spans="1:11">
      <c r="A331" t="s">
        <v>11</v>
      </c>
      <c r="B331" t="s">
        <v>12</v>
      </c>
      <c r="C331" t="s">
        <v>476</v>
      </c>
      <c r="D331" t="s">
        <v>477</v>
      </c>
      <c r="E331" t="s">
        <v>210</v>
      </c>
      <c r="F331" t="s">
        <v>211</v>
      </c>
      <c r="G331">
        <v>316</v>
      </c>
      <c r="H331">
        <v>560</v>
      </c>
      <c r="I331">
        <v>721</v>
      </c>
      <c r="J331">
        <v>3278</v>
      </c>
      <c r="K331">
        <v>23299</v>
      </c>
    </row>
    <row r="332" spans="1:11">
      <c r="A332" t="s">
        <v>11</v>
      </c>
      <c r="B332" t="s">
        <v>12</v>
      </c>
      <c r="C332" t="s">
        <v>476</v>
      </c>
      <c r="D332" t="s">
        <v>477</v>
      </c>
      <c r="E332" t="s">
        <v>212</v>
      </c>
      <c r="F332" t="s">
        <v>213</v>
      </c>
      <c r="G332">
        <v>493</v>
      </c>
      <c r="H332">
        <v>306</v>
      </c>
      <c r="I332">
        <v>419</v>
      </c>
      <c r="J332">
        <v>369</v>
      </c>
      <c r="K332">
        <v>671</v>
      </c>
    </row>
    <row r="333" spans="1:11">
      <c r="A333" t="s">
        <v>11</v>
      </c>
      <c r="B333" t="s">
        <v>12</v>
      </c>
      <c r="C333" t="s">
        <v>476</v>
      </c>
      <c r="D333" t="s">
        <v>477</v>
      </c>
      <c r="E333" t="s">
        <v>214</v>
      </c>
      <c r="F333" t="s">
        <v>215</v>
      </c>
      <c r="G333">
        <v>27</v>
      </c>
      <c r="H333">
        <v>440</v>
      </c>
      <c r="I333">
        <v>873</v>
      </c>
      <c r="J333">
        <v>2110</v>
      </c>
      <c r="K333">
        <v>5179</v>
      </c>
    </row>
    <row r="334" spans="1:11">
      <c r="A334" t="s">
        <v>11</v>
      </c>
      <c r="B334" t="s">
        <v>12</v>
      </c>
      <c r="C334" t="s">
        <v>476</v>
      </c>
      <c r="D334" t="s">
        <v>477</v>
      </c>
      <c r="E334" t="s">
        <v>216</v>
      </c>
      <c r="F334" t="s">
        <v>217</v>
      </c>
      <c r="G334">
        <v>17</v>
      </c>
      <c r="H334">
        <v>27</v>
      </c>
      <c r="I334">
        <v>93</v>
      </c>
      <c r="J334">
        <v>332</v>
      </c>
      <c r="K334">
        <v>2886</v>
      </c>
    </row>
    <row r="335" spans="1:11">
      <c r="A335" t="s">
        <v>11</v>
      </c>
      <c r="B335" t="s">
        <v>12</v>
      </c>
      <c r="C335" t="s">
        <v>476</v>
      </c>
      <c r="D335" t="s">
        <v>477</v>
      </c>
      <c r="E335" t="s">
        <v>218</v>
      </c>
      <c r="F335" t="s">
        <v>219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 t="s">
        <v>11</v>
      </c>
      <c r="B336" t="s">
        <v>12</v>
      </c>
      <c r="C336" t="s">
        <v>476</v>
      </c>
      <c r="D336" t="s">
        <v>477</v>
      </c>
      <c r="E336" t="s">
        <v>220</v>
      </c>
      <c r="F336" t="s">
        <v>221</v>
      </c>
      <c r="G336">
        <v>693</v>
      </c>
      <c r="H336">
        <v>7952</v>
      </c>
      <c r="I336">
        <v>6200</v>
      </c>
      <c r="J336">
        <v>4249</v>
      </c>
      <c r="K336">
        <v>302</v>
      </c>
    </row>
    <row r="337" spans="1:11">
      <c r="A337" t="s">
        <v>11</v>
      </c>
      <c r="B337" t="s">
        <v>12</v>
      </c>
      <c r="C337" t="s">
        <v>476</v>
      </c>
      <c r="D337" t="s">
        <v>477</v>
      </c>
      <c r="E337" t="s">
        <v>222</v>
      </c>
      <c r="F337" t="s">
        <v>223</v>
      </c>
      <c r="G337">
        <v>1</v>
      </c>
      <c r="H337">
        <v>0</v>
      </c>
      <c r="I337">
        <v>3</v>
      </c>
      <c r="J337">
        <v>0</v>
      </c>
      <c r="K337">
        <v>8</v>
      </c>
    </row>
    <row r="338" spans="1:11">
      <c r="A338" t="s">
        <v>11</v>
      </c>
      <c r="B338" t="s">
        <v>12</v>
      </c>
      <c r="C338" t="s">
        <v>476</v>
      </c>
      <c r="D338" t="s">
        <v>477</v>
      </c>
      <c r="E338" t="s">
        <v>224</v>
      </c>
      <c r="F338" t="s">
        <v>225</v>
      </c>
      <c r="G338">
        <v>0</v>
      </c>
      <c r="H338">
        <v>51</v>
      </c>
      <c r="I338">
        <v>20</v>
      </c>
      <c r="J338">
        <v>31</v>
      </c>
      <c r="K338">
        <v>154</v>
      </c>
    </row>
    <row r="339" spans="1:11">
      <c r="A339" t="s">
        <v>11</v>
      </c>
      <c r="B339" t="s">
        <v>12</v>
      </c>
      <c r="C339" t="s">
        <v>476</v>
      </c>
      <c r="D339" t="s">
        <v>477</v>
      </c>
      <c r="E339" t="s">
        <v>226</v>
      </c>
      <c r="F339" t="s">
        <v>227</v>
      </c>
      <c r="G339">
        <v>0</v>
      </c>
      <c r="H339">
        <v>10</v>
      </c>
      <c r="I339">
        <v>1</v>
      </c>
      <c r="J339">
        <v>2</v>
      </c>
      <c r="K339">
        <v>1144</v>
      </c>
    </row>
    <row r="340" spans="1:11">
      <c r="A340" t="s">
        <v>11</v>
      </c>
      <c r="B340" t="s">
        <v>12</v>
      </c>
      <c r="C340" t="s">
        <v>476</v>
      </c>
      <c r="D340" t="s">
        <v>477</v>
      </c>
      <c r="E340" t="s">
        <v>228</v>
      </c>
      <c r="F340" t="s">
        <v>229</v>
      </c>
      <c r="G340" t="s">
        <v>95</v>
      </c>
      <c r="H340" t="s">
        <v>95</v>
      </c>
      <c r="I340" t="s">
        <v>95</v>
      </c>
      <c r="J340" t="s">
        <v>95</v>
      </c>
      <c r="K340" t="s">
        <v>95</v>
      </c>
    </row>
    <row r="341" spans="1:11">
      <c r="A341" t="s">
        <v>11</v>
      </c>
      <c r="B341" t="s">
        <v>12</v>
      </c>
      <c r="C341" t="s">
        <v>476</v>
      </c>
      <c r="D341" t="s">
        <v>477</v>
      </c>
      <c r="E341" t="s">
        <v>230</v>
      </c>
      <c r="F341" t="s">
        <v>231</v>
      </c>
      <c r="G341">
        <v>2768</v>
      </c>
      <c r="H341">
        <v>13657</v>
      </c>
      <c r="I341">
        <v>33146</v>
      </c>
      <c r="J341">
        <v>85099</v>
      </c>
      <c r="K341">
        <v>84709</v>
      </c>
    </row>
    <row r="342" spans="1:11">
      <c r="A342" t="s">
        <v>11</v>
      </c>
      <c r="B342" t="s">
        <v>12</v>
      </c>
      <c r="C342" t="s">
        <v>476</v>
      </c>
      <c r="D342" t="s">
        <v>477</v>
      </c>
      <c r="E342" t="s">
        <v>232</v>
      </c>
      <c r="F342" t="s">
        <v>233</v>
      </c>
      <c r="G342">
        <v>0</v>
      </c>
      <c r="H342">
        <v>0</v>
      </c>
      <c r="I342">
        <v>0</v>
      </c>
      <c r="J342">
        <v>0</v>
      </c>
      <c r="K342">
        <v>181</v>
      </c>
    </row>
    <row r="343" spans="1:11">
      <c r="A343" t="s">
        <v>11</v>
      </c>
      <c r="B343" t="s">
        <v>12</v>
      </c>
      <c r="C343" t="s">
        <v>476</v>
      </c>
      <c r="D343" t="s">
        <v>477</v>
      </c>
      <c r="E343" t="s">
        <v>234</v>
      </c>
      <c r="F343" t="s">
        <v>235</v>
      </c>
      <c r="G343">
        <v>20</v>
      </c>
      <c r="H343">
        <v>21</v>
      </c>
      <c r="I343">
        <v>22</v>
      </c>
      <c r="J343">
        <v>23</v>
      </c>
      <c r="K343">
        <v>22</v>
      </c>
    </row>
    <row r="344" spans="1:11">
      <c r="A344" t="s">
        <v>11</v>
      </c>
      <c r="B344" t="s">
        <v>12</v>
      </c>
      <c r="C344" t="s">
        <v>476</v>
      </c>
      <c r="D344" t="s">
        <v>477</v>
      </c>
      <c r="E344" t="s">
        <v>236</v>
      </c>
      <c r="F344" t="s">
        <v>237</v>
      </c>
      <c r="G344">
        <v>0</v>
      </c>
      <c r="H344">
        <v>0</v>
      </c>
      <c r="I344">
        <v>0</v>
      </c>
      <c r="J344">
        <v>0</v>
      </c>
      <c r="K344">
        <v>41</v>
      </c>
    </row>
    <row r="345" spans="1:11">
      <c r="A345" t="s">
        <v>11</v>
      </c>
      <c r="B345" t="s">
        <v>12</v>
      </c>
      <c r="C345" t="s">
        <v>476</v>
      </c>
      <c r="D345" t="s">
        <v>477</v>
      </c>
      <c r="E345" t="s">
        <v>238</v>
      </c>
      <c r="F345" t="s">
        <v>239</v>
      </c>
      <c r="G345">
        <v>77</v>
      </c>
      <c r="H345">
        <v>170</v>
      </c>
      <c r="I345">
        <v>634</v>
      </c>
      <c r="J345">
        <v>15275</v>
      </c>
      <c r="K345">
        <v>24217</v>
      </c>
    </row>
    <row r="346" spans="1:11">
      <c r="A346" t="s">
        <v>11</v>
      </c>
      <c r="B346" t="s">
        <v>12</v>
      </c>
      <c r="C346" t="s">
        <v>476</v>
      </c>
      <c r="D346" t="s">
        <v>477</v>
      </c>
      <c r="E346" t="s">
        <v>240</v>
      </c>
      <c r="F346" t="s">
        <v>241</v>
      </c>
      <c r="G346">
        <v>25</v>
      </c>
      <c r="H346">
        <v>22</v>
      </c>
      <c r="I346">
        <v>20</v>
      </c>
      <c r="J346">
        <v>213</v>
      </c>
      <c r="K346">
        <v>74</v>
      </c>
    </row>
    <row r="347" spans="1:11">
      <c r="A347" t="s">
        <v>11</v>
      </c>
      <c r="B347" t="s">
        <v>12</v>
      </c>
      <c r="C347" t="s">
        <v>476</v>
      </c>
      <c r="D347" t="s">
        <v>477</v>
      </c>
      <c r="E347" t="s">
        <v>242</v>
      </c>
      <c r="F347" t="s">
        <v>243</v>
      </c>
      <c r="G347">
        <v>105</v>
      </c>
      <c r="H347">
        <v>341</v>
      </c>
      <c r="I347">
        <v>716</v>
      </c>
      <c r="J347">
        <v>670</v>
      </c>
      <c r="K347">
        <v>637</v>
      </c>
    </row>
    <row r="348" spans="1:11">
      <c r="A348" t="s">
        <v>11</v>
      </c>
      <c r="B348" t="s">
        <v>12</v>
      </c>
      <c r="C348" t="s">
        <v>476</v>
      </c>
      <c r="D348" t="s">
        <v>477</v>
      </c>
      <c r="E348" t="s">
        <v>244</v>
      </c>
      <c r="F348" t="s">
        <v>245</v>
      </c>
      <c r="G348">
        <v>5</v>
      </c>
      <c r="H348">
        <v>25</v>
      </c>
      <c r="I348">
        <v>72</v>
      </c>
      <c r="J348">
        <v>105</v>
      </c>
      <c r="K348">
        <v>126</v>
      </c>
    </row>
    <row r="349" spans="1:11">
      <c r="A349" t="s">
        <v>11</v>
      </c>
      <c r="B349" t="s">
        <v>12</v>
      </c>
      <c r="C349" t="s">
        <v>476</v>
      </c>
      <c r="D349" t="s">
        <v>477</v>
      </c>
      <c r="E349" t="s">
        <v>246</v>
      </c>
      <c r="F349" t="s">
        <v>247</v>
      </c>
      <c r="G349">
        <v>0</v>
      </c>
      <c r="H349">
        <v>0</v>
      </c>
      <c r="I349">
        <v>0</v>
      </c>
      <c r="J349">
        <v>0</v>
      </c>
      <c r="K349">
        <v>6</v>
      </c>
    </row>
    <row r="350" spans="1:11">
      <c r="A350" t="s">
        <v>11</v>
      </c>
      <c r="B350" t="s">
        <v>12</v>
      </c>
      <c r="C350" t="s">
        <v>476</v>
      </c>
      <c r="D350" t="s">
        <v>477</v>
      </c>
      <c r="E350" t="s">
        <v>248</v>
      </c>
      <c r="F350" t="s">
        <v>249</v>
      </c>
      <c r="G350">
        <v>0</v>
      </c>
      <c r="H350">
        <v>0</v>
      </c>
      <c r="I350">
        <v>0</v>
      </c>
      <c r="J350">
        <v>0</v>
      </c>
      <c r="K350">
        <v>8</v>
      </c>
    </row>
    <row r="351" spans="1:11">
      <c r="A351" t="s">
        <v>11</v>
      </c>
      <c r="B351" t="s">
        <v>12</v>
      </c>
      <c r="C351" t="s">
        <v>476</v>
      </c>
      <c r="D351" t="s">
        <v>477</v>
      </c>
      <c r="E351" t="s">
        <v>250</v>
      </c>
      <c r="F351" t="s">
        <v>251</v>
      </c>
      <c r="G351">
        <v>18</v>
      </c>
      <c r="H351">
        <v>28</v>
      </c>
      <c r="I351">
        <v>94</v>
      </c>
      <c r="J351">
        <v>560</v>
      </c>
      <c r="K351">
        <v>174</v>
      </c>
    </row>
    <row r="352" spans="1:11">
      <c r="A352" t="s">
        <v>11</v>
      </c>
      <c r="B352" t="s">
        <v>12</v>
      </c>
      <c r="C352" t="s">
        <v>476</v>
      </c>
      <c r="D352" t="s">
        <v>477</v>
      </c>
      <c r="E352" t="s">
        <v>252</v>
      </c>
      <c r="F352" t="s">
        <v>253</v>
      </c>
      <c r="G352">
        <v>162</v>
      </c>
      <c r="H352">
        <v>62</v>
      </c>
      <c r="I352">
        <v>215</v>
      </c>
      <c r="J352">
        <v>198</v>
      </c>
      <c r="K352">
        <v>217</v>
      </c>
    </row>
    <row r="353" spans="1:11">
      <c r="A353" t="s">
        <v>11</v>
      </c>
      <c r="B353" t="s">
        <v>12</v>
      </c>
      <c r="C353" t="s">
        <v>476</v>
      </c>
      <c r="D353" t="s">
        <v>477</v>
      </c>
      <c r="E353" t="s">
        <v>254</v>
      </c>
      <c r="F353" t="s">
        <v>255</v>
      </c>
      <c r="G353">
        <v>11</v>
      </c>
      <c r="H353">
        <v>10</v>
      </c>
      <c r="I353">
        <v>18</v>
      </c>
      <c r="J353">
        <v>480</v>
      </c>
      <c r="K353">
        <v>558</v>
      </c>
    </row>
    <row r="354" spans="1:11">
      <c r="A354" t="s">
        <v>11</v>
      </c>
      <c r="B354" t="s">
        <v>12</v>
      </c>
      <c r="C354" t="s">
        <v>476</v>
      </c>
      <c r="D354" t="s">
        <v>477</v>
      </c>
      <c r="E354" t="s">
        <v>256</v>
      </c>
      <c r="F354" t="s">
        <v>257</v>
      </c>
      <c r="G354">
        <v>9071</v>
      </c>
      <c r="H354">
        <v>5428</v>
      </c>
      <c r="I354">
        <v>2104</v>
      </c>
      <c r="J354">
        <v>3053</v>
      </c>
      <c r="K354">
        <v>2760</v>
      </c>
    </row>
    <row r="355" spans="1:11">
      <c r="A355" t="s">
        <v>11</v>
      </c>
      <c r="B355" t="s">
        <v>12</v>
      </c>
      <c r="C355" t="s">
        <v>476</v>
      </c>
      <c r="D355" t="s">
        <v>477</v>
      </c>
      <c r="E355" t="s">
        <v>258</v>
      </c>
      <c r="F355" t="s">
        <v>259</v>
      </c>
      <c r="G355">
        <v>2150</v>
      </c>
      <c r="H355">
        <v>2109</v>
      </c>
      <c r="I355">
        <v>69</v>
      </c>
      <c r="J355">
        <v>68</v>
      </c>
      <c r="K355">
        <v>67</v>
      </c>
    </row>
    <row r="356" spans="1:11">
      <c r="A356" t="s">
        <v>11</v>
      </c>
      <c r="B356" t="s">
        <v>12</v>
      </c>
      <c r="C356" t="s">
        <v>476</v>
      </c>
      <c r="D356" t="s">
        <v>477</v>
      </c>
      <c r="E356" t="s">
        <v>260</v>
      </c>
      <c r="F356" t="s">
        <v>261</v>
      </c>
      <c r="G356">
        <v>8233</v>
      </c>
      <c r="H356">
        <v>100280</v>
      </c>
      <c r="I356">
        <v>61287</v>
      </c>
      <c r="J356">
        <v>19328</v>
      </c>
      <c r="K356">
        <v>37942</v>
      </c>
    </row>
    <row r="357" spans="1:11">
      <c r="A357" t="s">
        <v>11</v>
      </c>
      <c r="B357" t="s">
        <v>12</v>
      </c>
      <c r="C357" t="s">
        <v>476</v>
      </c>
      <c r="D357" t="s">
        <v>477</v>
      </c>
      <c r="E357" t="s">
        <v>262</v>
      </c>
      <c r="F357" t="s">
        <v>263</v>
      </c>
      <c r="G357">
        <v>433</v>
      </c>
      <c r="H357">
        <v>497</v>
      </c>
      <c r="I357">
        <v>99</v>
      </c>
      <c r="J357">
        <v>49</v>
      </c>
      <c r="K357">
        <v>94</v>
      </c>
    </row>
    <row r="358" spans="1:11">
      <c r="A358" t="s">
        <v>11</v>
      </c>
      <c r="B358" t="s">
        <v>12</v>
      </c>
      <c r="C358" t="s">
        <v>476</v>
      </c>
      <c r="D358" t="s">
        <v>477</v>
      </c>
      <c r="E358" t="s">
        <v>264</v>
      </c>
      <c r="F358" t="s">
        <v>265</v>
      </c>
      <c r="G358">
        <v>30</v>
      </c>
      <c r="H358">
        <v>30</v>
      </c>
      <c r="I358">
        <v>29</v>
      </c>
      <c r="J358">
        <v>29</v>
      </c>
      <c r="K358">
        <v>2</v>
      </c>
    </row>
    <row r="359" spans="1:11">
      <c r="A359" t="s">
        <v>11</v>
      </c>
      <c r="B359" t="s">
        <v>12</v>
      </c>
      <c r="C359" t="s">
        <v>476</v>
      </c>
      <c r="D359" t="s">
        <v>477</v>
      </c>
      <c r="E359" t="s">
        <v>266</v>
      </c>
      <c r="F359" t="s">
        <v>267</v>
      </c>
      <c r="G359">
        <v>1</v>
      </c>
      <c r="H359">
        <v>0</v>
      </c>
      <c r="I359">
        <v>2</v>
      </c>
      <c r="J359">
        <v>4</v>
      </c>
      <c r="K359">
        <v>12</v>
      </c>
    </row>
    <row r="360" spans="1:11">
      <c r="A360" t="s">
        <v>11</v>
      </c>
      <c r="B360" t="s">
        <v>12</v>
      </c>
      <c r="C360" t="s">
        <v>476</v>
      </c>
      <c r="D360" t="s">
        <v>477</v>
      </c>
      <c r="E360" t="s">
        <v>268</v>
      </c>
      <c r="F360" t="s">
        <v>269</v>
      </c>
      <c r="G360">
        <v>2</v>
      </c>
      <c r="H360">
        <v>3</v>
      </c>
      <c r="I360">
        <v>4</v>
      </c>
      <c r="J360">
        <v>4</v>
      </c>
      <c r="K360">
        <v>4</v>
      </c>
    </row>
    <row r="361" spans="1:11">
      <c r="A361" t="s">
        <v>11</v>
      </c>
      <c r="B361" t="s">
        <v>12</v>
      </c>
      <c r="C361" t="s">
        <v>476</v>
      </c>
      <c r="D361" t="s">
        <v>477</v>
      </c>
      <c r="E361" t="s">
        <v>270</v>
      </c>
      <c r="F361" t="s">
        <v>271</v>
      </c>
      <c r="G361">
        <v>13</v>
      </c>
      <c r="H361">
        <v>5</v>
      </c>
      <c r="I361">
        <v>11</v>
      </c>
      <c r="J361">
        <v>20</v>
      </c>
      <c r="K361">
        <v>22</v>
      </c>
    </row>
    <row r="362" spans="1:11">
      <c r="A362" t="s">
        <v>11</v>
      </c>
      <c r="B362" t="s">
        <v>12</v>
      </c>
      <c r="C362" t="s">
        <v>476</v>
      </c>
      <c r="D362" t="s">
        <v>477</v>
      </c>
      <c r="E362" t="s">
        <v>272</v>
      </c>
      <c r="F362" t="s">
        <v>273</v>
      </c>
      <c r="G362">
        <v>0</v>
      </c>
      <c r="H362">
        <v>0</v>
      </c>
      <c r="I362">
        <v>0</v>
      </c>
      <c r="J362">
        <v>7</v>
      </c>
      <c r="K362">
        <v>8</v>
      </c>
    </row>
    <row r="363" spans="1:11">
      <c r="A363" t="s">
        <v>11</v>
      </c>
      <c r="B363" t="s">
        <v>12</v>
      </c>
      <c r="C363" t="s">
        <v>476</v>
      </c>
      <c r="D363" t="s">
        <v>477</v>
      </c>
      <c r="E363" t="s">
        <v>274</v>
      </c>
      <c r="F363" t="s">
        <v>275</v>
      </c>
      <c r="G363">
        <v>492</v>
      </c>
      <c r="H363">
        <v>464</v>
      </c>
      <c r="I363">
        <v>673</v>
      </c>
      <c r="J363">
        <v>611</v>
      </c>
      <c r="K363">
        <v>6704</v>
      </c>
    </row>
    <row r="364" spans="1:11">
      <c r="A364" t="s">
        <v>11</v>
      </c>
      <c r="B364" t="s">
        <v>12</v>
      </c>
      <c r="C364" t="s">
        <v>476</v>
      </c>
      <c r="D364" t="s">
        <v>477</v>
      </c>
      <c r="E364" t="s">
        <v>276</v>
      </c>
      <c r="F364" t="s">
        <v>277</v>
      </c>
      <c r="G364">
        <v>2</v>
      </c>
      <c r="H364">
        <v>4</v>
      </c>
      <c r="I364">
        <v>7</v>
      </c>
      <c r="J364">
        <v>19</v>
      </c>
      <c r="K364">
        <v>36</v>
      </c>
    </row>
    <row r="365" spans="1:11">
      <c r="A365" t="s">
        <v>11</v>
      </c>
      <c r="B365" t="s">
        <v>12</v>
      </c>
      <c r="C365" t="s">
        <v>476</v>
      </c>
      <c r="D365" t="s">
        <v>477</v>
      </c>
      <c r="E365" t="s">
        <v>278</v>
      </c>
      <c r="F365" t="s">
        <v>279</v>
      </c>
      <c r="G365">
        <v>189</v>
      </c>
      <c r="H365">
        <v>205</v>
      </c>
      <c r="I365">
        <v>61</v>
      </c>
      <c r="J365">
        <v>82</v>
      </c>
      <c r="K365">
        <v>233</v>
      </c>
    </row>
    <row r="366" spans="1:11">
      <c r="A366" t="s">
        <v>11</v>
      </c>
      <c r="B366" t="s">
        <v>12</v>
      </c>
      <c r="C366" t="s">
        <v>476</v>
      </c>
      <c r="D366" t="s">
        <v>477</v>
      </c>
      <c r="E366" t="s">
        <v>280</v>
      </c>
      <c r="F366" t="s">
        <v>281</v>
      </c>
      <c r="G366">
        <v>2</v>
      </c>
      <c r="H366">
        <v>2</v>
      </c>
      <c r="I366">
        <v>6</v>
      </c>
      <c r="J366">
        <v>10</v>
      </c>
      <c r="K366">
        <v>10</v>
      </c>
    </row>
    <row r="367" spans="1:11">
      <c r="A367" t="s">
        <v>11</v>
      </c>
      <c r="B367" t="s">
        <v>12</v>
      </c>
      <c r="C367" t="s">
        <v>476</v>
      </c>
      <c r="D367" t="s">
        <v>477</v>
      </c>
      <c r="E367" t="s">
        <v>282</v>
      </c>
      <c r="F367" t="s">
        <v>283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 t="s">
        <v>11</v>
      </c>
      <c r="B368" t="s">
        <v>12</v>
      </c>
      <c r="C368" t="s">
        <v>476</v>
      </c>
      <c r="D368" t="s">
        <v>477</v>
      </c>
      <c r="E368" t="s">
        <v>284</v>
      </c>
      <c r="F368" t="s">
        <v>285</v>
      </c>
      <c r="G368">
        <v>19</v>
      </c>
      <c r="H368">
        <v>12</v>
      </c>
      <c r="I368">
        <v>128</v>
      </c>
      <c r="J368">
        <v>165</v>
      </c>
      <c r="K368">
        <v>201</v>
      </c>
    </row>
    <row r="369" spans="1:11">
      <c r="A369" t="s">
        <v>11</v>
      </c>
      <c r="B369" t="s">
        <v>12</v>
      </c>
      <c r="C369" t="s">
        <v>476</v>
      </c>
      <c r="D369" t="s">
        <v>477</v>
      </c>
      <c r="E369" t="s">
        <v>286</v>
      </c>
      <c r="F369" t="s">
        <v>287</v>
      </c>
      <c r="G369">
        <v>10</v>
      </c>
      <c r="H369">
        <v>12</v>
      </c>
      <c r="I369">
        <v>15</v>
      </c>
      <c r="J369">
        <v>18</v>
      </c>
      <c r="K369">
        <v>21</v>
      </c>
    </row>
    <row r="370" spans="1:11">
      <c r="A370" t="s">
        <v>11</v>
      </c>
      <c r="B370" t="s">
        <v>12</v>
      </c>
      <c r="C370" t="s">
        <v>476</v>
      </c>
      <c r="D370" t="s">
        <v>477</v>
      </c>
      <c r="E370" t="s">
        <v>288</v>
      </c>
      <c r="F370" t="s">
        <v>289</v>
      </c>
      <c r="G370" t="s">
        <v>95</v>
      </c>
      <c r="H370" t="s">
        <v>95</v>
      </c>
      <c r="I370" t="s">
        <v>95</v>
      </c>
      <c r="J370" t="s">
        <v>95</v>
      </c>
      <c r="K370" t="s">
        <v>95</v>
      </c>
    </row>
    <row r="371" spans="1:11">
      <c r="A371" t="s">
        <v>11</v>
      </c>
      <c r="B371" t="s">
        <v>12</v>
      </c>
      <c r="C371" t="s">
        <v>476</v>
      </c>
      <c r="D371" t="s">
        <v>477</v>
      </c>
      <c r="E371" t="s">
        <v>290</v>
      </c>
      <c r="F371" t="s">
        <v>291</v>
      </c>
      <c r="G371">
        <v>0</v>
      </c>
      <c r="H371">
        <v>0</v>
      </c>
      <c r="I371">
        <v>0</v>
      </c>
      <c r="J371">
        <v>14</v>
      </c>
      <c r="K371">
        <v>1</v>
      </c>
    </row>
    <row r="372" spans="1:11">
      <c r="A372" t="s">
        <v>11</v>
      </c>
      <c r="B372" t="s">
        <v>12</v>
      </c>
      <c r="C372" t="s">
        <v>476</v>
      </c>
      <c r="D372" t="s">
        <v>477</v>
      </c>
      <c r="E372" t="s">
        <v>292</v>
      </c>
      <c r="F372" t="s">
        <v>293</v>
      </c>
      <c r="G372">
        <v>8</v>
      </c>
      <c r="H372">
        <v>3</v>
      </c>
      <c r="I372">
        <v>2</v>
      </c>
      <c r="J372">
        <v>1</v>
      </c>
      <c r="K372">
        <v>1</v>
      </c>
    </row>
    <row r="373" spans="1:11">
      <c r="A373" t="s">
        <v>11</v>
      </c>
      <c r="B373" t="s">
        <v>12</v>
      </c>
      <c r="C373" t="s">
        <v>476</v>
      </c>
      <c r="D373" t="s">
        <v>477</v>
      </c>
      <c r="E373" t="s">
        <v>294</v>
      </c>
      <c r="F373" t="s">
        <v>295</v>
      </c>
      <c r="G373">
        <v>1590</v>
      </c>
      <c r="H373">
        <v>285</v>
      </c>
      <c r="I373">
        <v>303</v>
      </c>
      <c r="J373">
        <v>1154</v>
      </c>
      <c r="K373">
        <v>3326</v>
      </c>
    </row>
    <row r="374" spans="1:11">
      <c r="A374" t="s">
        <v>11</v>
      </c>
      <c r="B374" t="s">
        <v>12</v>
      </c>
      <c r="C374" t="s">
        <v>476</v>
      </c>
      <c r="D374" t="s">
        <v>477</v>
      </c>
      <c r="E374" t="s">
        <v>296</v>
      </c>
      <c r="F374" t="s">
        <v>297</v>
      </c>
      <c r="G374">
        <v>58361</v>
      </c>
      <c r="H374">
        <v>55111</v>
      </c>
      <c r="I374">
        <v>36551</v>
      </c>
      <c r="J374">
        <v>23485</v>
      </c>
      <c r="K374">
        <v>18260</v>
      </c>
    </row>
    <row r="375" spans="1:11">
      <c r="A375" t="s">
        <v>11</v>
      </c>
      <c r="B375" t="s">
        <v>12</v>
      </c>
      <c r="C375" t="s">
        <v>476</v>
      </c>
      <c r="D375" t="s">
        <v>477</v>
      </c>
      <c r="E375" t="s">
        <v>298</v>
      </c>
      <c r="F375" t="s">
        <v>299</v>
      </c>
      <c r="G375">
        <v>55</v>
      </c>
      <c r="H375">
        <v>84</v>
      </c>
      <c r="I375">
        <v>127</v>
      </c>
      <c r="J375">
        <v>191</v>
      </c>
      <c r="K375">
        <v>181</v>
      </c>
    </row>
    <row r="376" spans="1:11">
      <c r="A376" t="s">
        <v>11</v>
      </c>
      <c r="B376" t="s">
        <v>12</v>
      </c>
      <c r="C376" t="s">
        <v>476</v>
      </c>
      <c r="D376" t="s">
        <v>477</v>
      </c>
      <c r="E376" t="s">
        <v>300</v>
      </c>
      <c r="F376" t="s">
        <v>301</v>
      </c>
      <c r="G376">
        <v>0</v>
      </c>
      <c r="H376">
        <v>39</v>
      </c>
      <c r="I376">
        <v>54</v>
      </c>
      <c r="J376">
        <v>45</v>
      </c>
      <c r="K376">
        <v>18</v>
      </c>
    </row>
    <row r="377" spans="1:11">
      <c r="A377" t="s">
        <v>11</v>
      </c>
      <c r="B377" t="s">
        <v>12</v>
      </c>
      <c r="C377" t="s">
        <v>476</v>
      </c>
      <c r="D377" t="s">
        <v>477</v>
      </c>
      <c r="E377" t="s">
        <v>302</v>
      </c>
      <c r="F377" t="s">
        <v>303</v>
      </c>
      <c r="G377">
        <v>116216</v>
      </c>
      <c r="H377">
        <v>115083</v>
      </c>
      <c r="I377">
        <v>68631</v>
      </c>
      <c r="J377">
        <v>114476</v>
      </c>
      <c r="K377">
        <v>163962</v>
      </c>
    </row>
    <row r="378" spans="1:11">
      <c r="A378" t="s">
        <v>11</v>
      </c>
      <c r="B378" t="s">
        <v>12</v>
      </c>
      <c r="C378" t="s">
        <v>476</v>
      </c>
      <c r="D378" t="s">
        <v>477</v>
      </c>
      <c r="E378" t="s">
        <v>304</v>
      </c>
      <c r="F378" t="s">
        <v>305</v>
      </c>
      <c r="G378">
        <v>10</v>
      </c>
      <c r="H378">
        <v>727</v>
      </c>
      <c r="I378">
        <v>1826</v>
      </c>
      <c r="J378">
        <v>4568</v>
      </c>
      <c r="K378">
        <v>5658</v>
      </c>
    </row>
    <row r="379" spans="1:11">
      <c r="A379" t="s">
        <v>11</v>
      </c>
      <c r="B379" t="s">
        <v>12</v>
      </c>
      <c r="C379" t="s">
        <v>476</v>
      </c>
      <c r="D379" t="s">
        <v>477</v>
      </c>
      <c r="E379" t="s">
        <v>306</v>
      </c>
      <c r="F379" t="s">
        <v>307</v>
      </c>
      <c r="G379">
        <v>122</v>
      </c>
      <c r="H379">
        <v>103</v>
      </c>
      <c r="I379">
        <v>85</v>
      </c>
      <c r="J379">
        <v>253</v>
      </c>
      <c r="K379">
        <v>22</v>
      </c>
    </row>
    <row r="380" spans="1:11">
      <c r="A380" t="s">
        <v>11</v>
      </c>
      <c r="B380" t="s">
        <v>12</v>
      </c>
      <c r="C380" t="s">
        <v>476</v>
      </c>
      <c r="D380" t="s">
        <v>477</v>
      </c>
      <c r="E380" t="s">
        <v>308</v>
      </c>
      <c r="F380" t="s">
        <v>309</v>
      </c>
      <c r="G380">
        <v>49</v>
      </c>
      <c r="H380">
        <v>48</v>
      </c>
      <c r="I380">
        <v>44</v>
      </c>
      <c r="J380">
        <v>32</v>
      </c>
      <c r="K380">
        <v>26</v>
      </c>
    </row>
    <row r="381" spans="1:11">
      <c r="A381" t="s">
        <v>11</v>
      </c>
      <c r="B381" t="s">
        <v>12</v>
      </c>
      <c r="C381" t="s">
        <v>476</v>
      </c>
      <c r="D381" t="s">
        <v>477</v>
      </c>
      <c r="E381" t="s">
        <v>310</v>
      </c>
      <c r="F381" t="s">
        <v>311</v>
      </c>
      <c r="G381">
        <v>2558</v>
      </c>
      <c r="H381">
        <v>3020</v>
      </c>
      <c r="I381">
        <v>3250</v>
      </c>
      <c r="J381">
        <v>3656</v>
      </c>
      <c r="K381">
        <v>10618</v>
      </c>
    </row>
    <row r="382" spans="1:11">
      <c r="A382" t="s">
        <v>11</v>
      </c>
      <c r="B382" t="s">
        <v>12</v>
      </c>
      <c r="C382" t="s">
        <v>476</v>
      </c>
      <c r="D382" t="s">
        <v>477</v>
      </c>
      <c r="E382" t="s">
        <v>312</v>
      </c>
      <c r="F382" t="s">
        <v>313</v>
      </c>
      <c r="G382">
        <v>3</v>
      </c>
      <c r="H382">
        <v>6</v>
      </c>
      <c r="I382">
        <v>6</v>
      </c>
      <c r="J382">
        <v>7</v>
      </c>
      <c r="K382">
        <v>8</v>
      </c>
    </row>
    <row r="383" spans="1:11">
      <c r="A383" t="s">
        <v>11</v>
      </c>
      <c r="B383" t="s">
        <v>12</v>
      </c>
      <c r="C383" t="s">
        <v>476</v>
      </c>
      <c r="D383" t="s">
        <v>477</v>
      </c>
      <c r="E383" t="s">
        <v>314</v>
      </c>
      <c r="F383" t="s">
        <v>315</v>
      </c>
      <c r="G383">
        <v>173</v>
      </c>
      <c r="H383">
        <v>228</v>
      </c>
      <c r="I383">
        <v>301</v>
      </c>
      <c r="J383">
        <v>234</v>
      </c>
      <c r="K383">
        <v>86</v>
      </c>
    </row>
    <row r="384" spans="1:11">
      <c r="A384" t="s">
        <v>11</v>
      </c>
      <c r="B384" t="s">
        <v>12</v>
      </c>
      <c r="C384" t="s">
        <v>476</v>
      </c>
      <c r="D384" t="s">
        <v>477</v>
      </c>
      <c r="E384" t="s">
        <v>316</v>
      </c>
      <c r="F384" t="s">
        <v>317</v>
      </c>
      <c r="G384">
        <v>895</v>
      </c>
      <c r="H384">
        <v>746</v>
      </c>
      <c r="I384">
        <v>4000</v>
      </c>
      <c r="J384">
        <v>1053</v>
      </c>
      <c r="K384">
        <v>1714</v>
      </c>
    </row>
    <row r="385" spans="1:11">
      <c r="A385" t="s">
        <v>11</v>
      </c>
      <c r="B385" t="s">
        <v>12</v>
      </c>
      <c r="C385" t="s">
        <v>476</v>
      </c>
      <c r="D385" t="s">
        <v>477</v>
      </c>
      <c r="E385" t="s">
        <v>318</v>
      </c>
      <c r="F385" t="s">
        <v>319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 t="s">
        <v>11</v>
      </c>
      <c r="B386" t="s">
        <v>12</v>
      </c>
      <c r="C386" t="s">
        <v>476</v>
      </c>
      <c r="D386" t="s">
        <v>477</v>
      </c>
      <c r="E386" t="s">
        <v>320</v>
      </c>
      <c r="F386" t="s">
        <v>321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 t="s">
        <v>11</v>
      </c>
      <c r="B387" t="s">
        <v>12</v>
      </c>
      <c r="C387" t="s">
        <v>476</v>
      </c>
      <c r="D387" t="s">
        <v>477</v>
      </c>
      <c r="E387" t="s">
        <v>322</v>
      </c>
      <c r="F387" t="s">
        <v>323</v>
      </c>
      <c r="G387">
        <v>0</v>
      </c>
      <c r="H387">
        <v>0</v>
      </c>
      <c r="I387">
        <v>1</v>
      </c>
      <c r="J387">
        <v>48</v>
      </c>
      <c r="K387">
        <v>81</v>
      </c>
    </row>
    <row r="388" spans="1:11">
      <c r="A388" t="s">
        <v>11</v>
      </c>
      <c r="B388" t="s">
        <v>12</v>
      </c>
      <c r="C388" t="s">
        <v>476</v>
      </c>
      <c r="D388" t="s">
        <v>477</v>
      </c>
      <c r="E388" t="s">
        <v>324</v>
      </c>
      <c r="F388" t="s">
        <v>325</v>
      </c>
      <c r="G388">
        <v>83</v>
      </c>
      <c r="H388">
        <v>200</v>
      </c>
      <c r="I388">
        <v>1053</v>
      </c>
      <c r="J388">
        <v>2514</v>
      </c>
      <c r="K388">
        <v>2504</v>
      </c>
    </row>
    <row r="389" spans="1:11">
      <c r="A389" t="s">
        <v>11</v>
      </c>
      <c r="B389" t="s">
        <v>12</v>
      </c>
      <c r="C389" t="s">
        <v>476</v>
      </c>
      <c r="D389" t="s">
        <v>477</v>
      </c>
      <c r="E389" t="s">
        <v>326</v>
      </c>
      <c r="F389" t="s">
        <v>327</v>
      </c>
      <c r="G389">
        <v>18438</v>
      </c>
      <c r="H389">
        <v>26547</v>
      </c>
      <c r="I389">
        <v>61779</v>
      </c>
      <c r="J389">
        <v>179318</v>
      </c>
      <c r="K389">
        <v>264336</v>
      </c>
    </row>
    <row r="390" spans="1:11">
      <c r="A390" t="s">
        <v>11</v>
      </c>
      <c r="B390" t="s">
        <v>12</v>
      </c>
      <c r="C390" t="s">
        <v>476</v>
      </c>
      <c r="D390" t="s">
        <v>477</v>
      </c>
      <c r="E390" t="s">
        <v>328</v>
      </c>
      <c r="F390" t="s">
        <v>329</v>
      </c>
      <c r="G390">
        <v>3370824</v>
      </c>
      <c r="H390">
        <v>2563017</v>
      </c>
      <c r="I390">
        <v>2096894</v>
      </c>
      <c r="J390">
        <v>1710275</v>
      </c>
      <c r="K390">
        <v>1373935</v>
      </c>
    </row>
    <row r="391" spans="1:11">
      <c r="A391" t="s">
        <v>11</v>
      </c>
      <c r="B391" t="s">
        <v>12</v>
      </c>
      <c r="C391" t="s">
        <v>476</v>
      </c>
      <c r="D391" t="s">
        <v>477</v>
      </c>
      <c r="E391" t="s">
        <v>330</v>
      </c>
      <c r="F391" t="s">
        <v>331</v>
      </c>
      <c r="G391">
        <v>0</v>
      </c>
      <c r="H391">
        <v>0</v>
      </c>
      <c r="I391">
        <v>1</v>
      </c>
      <c r="J391">
        <v>31</v>
      </c>
      <c r="K391">
        <v>37</v>
      </c>
    </row>
    <row r="392" spans="1:11">
      <c r="A392" t="s">
        <v>11</v>
      </c>
      <c r="B392" t="s">
        <v>12</v>
      </c>
      <c r="C392" t="s">
        <v>476</v>
      </c>
      <c r="D392" t="s">
        <v>477</v>
      </c>
      <c r="E392" t="s">
        <v>332</v>
      </c>
      <c r="F392" t="s">
        <v>333</v>
      </c>
      <c r="G392">
        <v>527</v>
      </c>
      <c r="H392">
        <v>352</v>
      </c>
      <c r="I392">
        <v>553</v>
      </c>
      <c r="J392">
        <v>856</v>
      </c>
      <c r="K392">
        <v>1273</v>
      </c>
    </row>
    <row r="393" spans="1:11">
      <c r="A393" t="s">
        <v>11</v>
      </c>
      <c r="B393" t="s">
        <v>12</v>
      </c>
      <c r="C393" t="s">
        <v>476</v>
      </c>
      <c r="D393" t="s">
        <v>477</v>
      </c>
      <c r="E393" t="s">
        <v>334</v>
      </c>
      <c r="F393" t="s">
        <v>335</v>
      </c>
      <c r="G393">
        <v>114</v>
      </c>
      <c r="H393">
        <v>283</v>
      </c>
      <c r="I393">
        <v>231</v>
      </c>
      <c r="J393">
        <v>181</v>
      </c>
      <c r="K393">
        <v>149</v>
      </c>
    </row>
    <row r="394" spans="1:11">
      <c r="A394" t="s">
        <v>11</v>
      </c>
      <c r="B394" t="s">
        <v>12</v>
      </c>
      <c r="C394" t="s">
        <v>476</v>
      </c>
      <c r="D394" t="s">
        <v>477</v>
      </c>
      <c r="E394" t="s">
        <v>336</v>
      </c>
      <c r="F394" t="s">
        <v>337</v>
      </c>
      <c r="G394">
        <v>0</v>
      </c>
      <c r="H394">
        <v>0</v>
      </c>
      <c r="I394">
        <v>10</v>
      </c>
      <c r="J394">
        <v>13</v>
      </c>
      <c r="K394">
        <v>83</v>
      </c>
    </row>
    <row r="395" spans="1:11">
      <c r="A395" t="s">
        <v>11</v>
      </c>
      <c r="B395" t="s">
        <v>12</v>
      </c>
      <c r="C395" t="s">
        <v>476</v>
      </c>
      <c r="D395" t="s">
        <v>477</v>
      </c>
      <c r="E395" t="s">
        <v>338</v>
      </c>
      <c r="F395" t="s">
        <v>339</v>
      </c>
      <c r="G395">
        <v>20</v>
      </c>
      <c r="H395">
        <v>29</v>
      </c>
      <c r="I395">
        <v>37</v>
      </c>
      <c r="J395">
        <v>116</v>
      </c>
      <c r="K395">
        <v>92</v>
      </c>
    </row>
    <row r="396" spans="1:11">
      <c r="A396" t="s">
        <v>11</v>
      </c>
      <c r="B396" t="s">
        <v>12</v>
      </c>
      <c r="C396" t="s">
        <v>476</v>
      </c>
      <c r="D396" t="s">
        <v>477</v>
      </c>
      <c r="E396" t="s">
        <v>340</v>
      </c>
      <c r="F396" t="s">
        <v>341</v>
      </c>
      <c r="G396">
        <v>1726</v>
      </c>
      <c r="H396">
        <v>1706</v>
      </c>
      <c r="I396">
        <v>1079</v>
      </c>
      <c r="J396">
        <v>2397</v>
      </c>
      <c r="K396">
        <v>5968</v>
      </c>
    </row>
    <row r="397" spans="1:11">
      <c r="A397" t="s">
        <v>11</v>
      </c>
      <c r="B397" t="s">
        <v>12</v>
      </c>
      <c r="C397" t="s">
        <v>476</v>
      </c>
      <c r="D397" t="s">
        <v>477</v>
      </c>
      <c r="E397" t="s">
        <v>342</v>
      </c>
      <c r="F397" t="s">
        <v>343</v>
      </c>
      <c r="G397">
        <v>4</v>
      </c>
      <c r="H397">
        <v>3</v>
      </c>
      <c r="I397">
        <v>62</v>
      </c>
      <c r="J397">
        <v>123</v>
      </c>
      <c r="K397">
        <v>227</v>
      </c>
    </row>
    <row r="398" spans="1:11">
      <c r="A398" t="s">
        <v>11</v>
      </c>
      <c r="B398" t="s">
        <v>12</v>
      </c>
      <c r="C398" t="s">
        <v>476</v>
      </c>
      <c r="D398" t="s">
        <v>477</v>
      </c>
      <c r="E398" t="s">
        <v>344</v>
      </c>
      <c r="F398" t="s">
        <v>345</v>
      </c>
      <c r="G398">
        <v>257</v>
      </c>
      <c r="H398">
        <v>721</v>
      </c>
      <c r="I398">
        <v>2001</v>
      </c>
      <c r="J398">
        <v>2938</v>
      </c>
      <c r="K398">
        <v>3239</v>
      </c>
    </row>
    <row r="399" spans="1:11">
      <c r="A399" t="s">
        <v>11</v>
      </c>
      <c r="B399" t="s">
        <v>12</v>
      </c>
      <c r="C399" t="s">
        <v>476</v>
      </c>
      <c r="D399" t="s">
        <v>477</v>
      </c>
      <c r="E399" t="s">
        <v>346</v>
      </c>
      <c r="F399" t="s">
        <v>347</v>
      </c>
      <c r="G399">
        <v>10</v>
      </c>
      <c r="H399">
        <v>29</v>
      </c>
      <c r="I399">
        <v>41</v>
      </c>
      <c r="J399">
        <v>438</v>
      </c>
      <c r="K399">
        <v>368</v>
      </c>
    </row>
    <row r="400" spans="1:11">
      <c r="A400" t="s">
        <v>11</v>
      </c>
      <c r="B400" t="s">
        <v>12</v>
      </c>
      <c r="C400" t="s">
        <v>476</v>
      </c>
      <c r="D400" t="s">
        <v>477</v>
      </c>
      <c r="E400" t="s">
        <v>348</v>
      </c>
      <c r="F400" t="s">
        <v>349</v>
      </c>
      <c r="G400">
        <v>97</v>
      </c>
      <c r="H400">
        <v>1291</v>
      </c>
      <c r="I400">
        <v>13038</v>
      </c>
      <c r="J400">
        <v>30420</v>
      </c>
      <c r="K400">
        <v>46171</v>
      </c>
    </row>
    <row r="401" spans="1:11">
      <c r="A401" t="s">
        <v>11</v>
      </c>
      <c r="B401" t="s">
        <v>12</v>
      </c>
      <c r="C401" t="s">
        <v>476</v>
      </c>
      <c r="D401" t="s">
        <v>477</v>
      </c>
      <c r="E401" t="s">
        <v>350</v>
      </c>
      <c r="F401" t="s">
        <v>351</v>
      </c>
      <c r="G401">
        <v>544</v>
      </c>
      <c r="H401">
        <v>44</v>
      </c>
      <c r="I401">
        <v>108</v>
      </c>
      <c r="J401">
        <v>138</v>
      </c>
      <c r="K401">
        <v>191</v>
      </c>
    </row>
    <row r="402" spans="1:11">
      <c r="A402" t="s">
        <v>11</v>
      </c>
      <c r="B402" t="s">
        <v>12</v>
      </c>
      <c r="C402" t="s">
        <v>476</v>
      </c>
      <c r="D402" t="s">
        <v>477</v>
      </c>
      <c r="E402" t="s">
        <v>352</v>
      </c>
      <c r="F402" t="s">
        <v>353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 t="s">
        <v>11</v>
      </c>
      <c r="B403" t="s">
        <v>12</v>
      </c>
      <c r="C403" t="s">
        <v>476</v>
      </c>
      <c r="D403" t="s">
        <v>477</v>
      </c>
      <c r="E403" t="s">
        <v>354</v>
      </c>
      <c r="F403" t="s">
        <v>355</v>
      </c>
      <c r="G403">
        <v>0</v>
      </c>
      <c r="H403">
        <v>0</v>
      </c>
      <c r="I403">
        <v>0</v>
      </c>
      <c r="J403">
        <v>0</v>
      </c>
      <c r="K403">
        <v>22</v>
      </c>
    </row>
    <row r="404" spans="1:11">
      <c r="A404" t="s">
        <v>11</v>
      </c>
      <c r="B404" t="s">
        <v>12</v>
      </c>
      <c r="C404" t="s">
        <v>476</v>
      </c>
      <c r="D404" t="s">
        <v>477</v>
      </c>
      <c r="E404" t="s">
        <v>356</v>
      </c>
      <c r="F404" t="s">
        <v>357</v>
      </c>
      <c r="G404">
        <v>2</v>
      </c>
      <c r="H404">
        <v>301</v>
      </c>
      <c r="I404">
        <v>382</v>
      </c>
      <c r="J404">
        <v>241</v>
      </c>
      <c r="K404">
        <v>1267</v>
      </c>
    </row>
    <row r="405" spans="1:11">
      <c r="A405" t="s">
        <v>11</v>
      </c>
      <c r="B405" t="s">
        <v>12</v>
      </c>
      <c r="C405" t="s">
        <v>476</v>
      </c>
      <c r="D405" t="s">
        <v>477</v>
      </c>
      <c r="E405" t="s">
        <v>358</v>
      </c>
      <c r="F405" t="s">
        <v>359</v>
      </c>
      <c r="G405">
        <v>0</v>
      </c>
      <c r="H405">
        <v>1</v>
      </c>
      <c r="I405">
        <v>4</v>
      </c>
      <c r="J405">
        <v>2</v>
      </c>
      <c r="K405">
        <v>2</v>
      </c>
    </row>
    <row r="406" spans="1:11">
      <c r="A406" t="s">
        <v>11</v>
      </c>
      <c r="B406" t="s">
        <v>12</v>
      </c>
      <c r="C406" t="s">
        <v>476</v>
      </c>
      <c r="D406" t="s">
        <v>477</v>
      </c>
      <c r="E406" t="s">
        <v>360</v>
      </c>
      <c r="F406" t="s">
        <v>361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 t="s">
        <v>11</v>
      </c>
      <c r="B407" t="s">
        <v>12</v>
      </c>
      <c r="C407" t="s">
        <v>476</v>
      </c>
      <c r="D407" t="s">
        <v>477</v>
      </c>
      <c r="E407" t="s">
        <v>362</v>
      </c>
      <c r="F407" t="s">
        <v>363</v>
      </c>
      <c r="G407">
        <v>0</v>
      </c>
      <c r="H407">
        <v>2</v>
      </c>
      <c r="I407">
        <v>3</v>
      </c>
      <c r="J407">
        <v>2</v>
      </c>
      <c r="K407">
        <v>4</v>
      </c>
    </row>
    <row r="408" spans="1:11">
      <c r="A408" t="s">
        <v>11</v>
      </c>
      <c r="B408" t="s">
        <v>12</v>
      </c>
      <c r="C408" t="s">
        <v>476</v>
      </c>
      <c r="D408" t="s">
        <v>477</v>
      </c>
      <c r="E408" t="s">
        <v>364</v>
      </c>
      <c r="F408" t="s">
        <v>365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 t="s">
        <v>11</v>
      </c>
      <c r="B409" t="s">
        <v>12</v>
      </c>
      <c r="C409" t="s">
        <v>476</v>
      </c>
      <c r="D409" t="s">
        <v>477</v>
      </c>
      <c r="E409" t="s">
        <v>366</v>
      </c>
      <c r="F409" t="s">
        <v>367</v>
      </c>
      <c r="G409">
        <v>1</v>
      </c>
      <c r="H409">
        <v>1</v>
      </c>
      <c r="I409">
        <v>1</v>
      </c>
      <c r="J409">
        <v>3</v>
      </c>
      <c r="K409">
        <v>3</v>
      </c>
    </row>
    <row r="410" spans="1:11">
      <c r="A410" t="s">
        <v>11</v>
      </c>
      <c r="B410" t="s">
        <v>12</v>
      </c>
      <c r="C410" t="s">
        <v>476</v>
      </c>
      <c r="D410" t="s">
        <v>477</v>
      </c>
      <c r="E410" t="s">
        <v>368</v>
      </c>
      <c r="F410" t="s">
        <v>369</v>
      </c>
      <c r="G410">
        <v>9585</v>
      </c>
      <c r="H410">
        <v>55464</v>
      </c>
      <c r="I410">
        <v>289689</v>
      </c>
      <c r="J410">
        <v>770932</v>
      </c>
      <c r="K410">
        <v>805699</v>
      </c>
    </row>
    <row r="411" spans="1:11">
      <c r="A411" t="s">
        <v>11</v>
      </c>
      <c r="B411" t="s">
        <v>12</v>
      </c>
      <c r="C411" t="s">
        <v>476</v>
      </c>
      <c r="D411" t="s">
        <v>477</v>
      </c>
      <c r="E411" t="s">
        <v>370</v>
      </c>
      <c r="F411" t="s">
        <v>371</v>
      </c>
      <c r="G411">
        <v>95</v>
      </c>
      <c r="H411">
        <v>62</v>
      </c>
      <c r="I411">
        <v>64</v>
      </c>
      <c r="J411">
        <v>103</v>
      </c>
      <c r="K411">
        <v>95</v>
      </c>
    </row>
    <row r="412" spans="1:11">
      <c r="A412" t="s">
        <v>11</v>
      </c>
      <c r="B412" t="s">
        <v>12</v>
      </c>
      <c r="C412" t="s">
        <v>476</v>
      </c>
      <c r="D412" t="s">
        <v>477</v>
      </c>
      <c r="E412" t="s">
        <v>372</v>
      </c>
      <c r="F412" t="s">
        <v>373</v>
      </c>
      <c r="G412" t="s">
        <v>95</v>
      </c>
      <c r="H412" t="s">
        <v>95</v>
      </c>
      <c r="I412" t="s">
        <v>95</v>
      </c>
      <c r="J412" t="s">
        <v>95</v>
      </c>
      <c r="K412" t="s">
        <v>95</v>
      </c>
    </row>
    <row r="413" spans="1:11">
      <c r="A413" t="s">
        <v>11</v>
      </c>
      <c r="B413" t="s">
        <v>12</v>
      </c>
      <c r="C413" t="s">
        <v>476</v>
      </c>
      <c r="D413" t="s">
        <v>477</v>
      </c>
      <c r="E413" t="s">
        <v>374</v>
      </c>
      <c r="F413" t="s">
        <v>375</v>
      </c>
      <c r="G413">
        <v>59</v>
      </c>
      <c r="H413">
        <v>58</v>
      </c>
      <c r="I413">
        <v>101</v>
      </c>
      <c r="J413">
        <v>39</v>
      </c>
      <c r="K413">
        <v>136</v>
      </c>
    </row>
    <row r="414" spans="1:11">
      <c r="A414" t="s">
        <v>11</v>
      </c>
      <c r="B414" t="s">
        <v>12</v>
      </c>
      <c r="C414" t="s">
        <v>476</v>
      </c>
      <c r="D414" t="s">
        <v>477</v>
      </c>
      <c r="E414" t="s">
        <v>376</v>
      </c>
      <c r="F414" t="s">
        <v>377</v>
      </c>
      <c r="G414">
        <v>4</v>
      </c>
      <c r="H414">
        <v>214</v>
      </c>
      <c r="I414">
        <v>406</v>
      </c>
      <c r="J414">
        <v>331</v>
      </c>
      <c r="K414">
        <v>1067</v>
      </c>
    </row>
    <row r="415" spans="1:11">
      <c r="A415" t="s">
        <v>11</v>
      </c>
      <c r="B415" t="s">
        <v>12</v>
      </c>
      <c r="C415" t="s">
        <v>476</v>
      </c>
      <c r="D415" t="s">
        <v>477</v>
      </c>
      <c r="E415" t="s">
        <v>378</v>
      </c>
      <c r="F415" t="s">
        <v>379</v>
      </c>
      <c r="G415">
        <v>127</v>
      </c>
      <c r="H415">
        <v>203</v>
      </c>
      <c r="I415">
        <v>242</v>
      </c>
      <c r="J415">
        <v>229</v>
      </c>
      <c r="K415">
        <v>58</v>
      </c>
    </row>
    <row r="416" spans="1:11">
      <c r="A416" t="s">
        <v>11</v>
      </c>
      <c r="B416" t="s">
        <v>12</v>
      </c>
      <c r="C416" t="s">
        <v>476</v>
      </c>
      <c r="D416" t="s">
        <v>477</v>
      </c>
      <c r="E416" t="s">
        <v>380</v>
      </c>
      <c r="F416" t="s">
        <v>381</v>
      </c>
      <c r="G416">
        <v>56217</v>
      </c>
      <c r="H416">
        <v>39894</v>
      </c>
      <c r="I416">
        <v>31589</v>
      </c>
      <c r="J416">
        <v>28815</v>
      </c>
      <c r="K416">
        <v>57245</v>
      </c>
    </row>
    <row r="417" spans="1:11">
      <c r="A417" t="s">
        <v>11</v>
      </c>
      <c r="B417" t="s">
        <v>12</v>
      </c>
      <c r="C417" t="s">
        <v>476</v>
      </c>
      <c r="D417" t="s">
        <v>477</v>
      </c>
      <c r="E417" t="s">
        <v>382</v>
      </c>
      <c r="F417" t="s">
        <v>383</v>
      </c>
      <c r="G417">
        <v>0</v>
      </c>
      <c r="H417">
        <v>1</v>
      </c>
      <c r="I417">
        <v>1</v>
      </c>
      <c r="J417">
        <v>4</v>
      </c>
      <c r="K417">
        <v>11</v>
      </c>
    </row>
    <row r="418" spans="1:11">
      <c r="A418" t="s">
        <v>11</v>
      </c>
      <c r="B418" t="s">
        <v>12</v>
      </c>
      <c r="C418" t="s">
        <v>476</v>
      </c>
      <c r="D418" t="s">
        <v>477</v>
      </c>
      <c r="E418" t="s">
        <v>384</v>
      </c>
      <c r="F418" t="s">
        <v>385</v>
      </c>
      <c r="G418">
        <v>0</v>
      </c>
      <c r="H418">
        <v>0</v>
      </c>
      <c r="I418">
        <v>0</v>
      </c>
      <c r="J418">
        <v>0</v>
      </c>
      <c r="K418">
        <v>3</v>
      </c>
    </row>
    <row r="419" spans="1:11">
      <c r="A419" t="s">
        <v>11</v>
      </c>
      <c r="B419" t="s">
        <v>12</v>
      </c>
      <c r="C419" t="s">
        <v>476</v>
      </c>
      <c r="D419" t="s">
        <v>477</v>
      </c>
      <c r="E419" t="s">
        <v>386</v>
      </c>
      <c r="F419" t="s">
        <v>387</v>
      </c>
      <c r="G419">
        <v>0</v>
      </c>
      <c r="H419">
        <v>1</v>
      </c>
      <c r="I419">
        <v>0</v>
      </c>
      <c r="J419">
        <v>47</v>
      </c>
      <c r="K419">
        <v>8</v>
      </c>
    </row>
    <row r="420" spans="1:11">
      <c r="A420" t="s">
        <v>11</v>
      </c>
      <c r="B420" t="s">
        <v>12</v>
      </c>
      <c r="C420" t="s">
        <v>476</v>
      </c>
      <c r="D420" t="s">
        <v>477</v>
      </c>
      <c r="E420" t="s">
        <v>388</v>
      </c>
      <c r="F420" t="s">
        <v>389</v>
      </c>
      <c r="G420">
        <v>41</v>
      </c>
      <c r="H420">
        <v>324</v>
      </c>
      <c r="I420">
        <v>435</v>
      </c>
      <c r="J420">
        <v>101</v>
      </c>
      <c r="K420">
        <v>139</v>
      </c>
    </row>
    <row r="421" spans="1:11">
      <c r="A421" t="s">
        <v>11</v>
      </c>
      <c r="B421" t="s">
        <v>12</v>
      </c>
      <c r="C421" t="s">
        <v>476</v>
      </c>
      <c r="D421" t="s">
        <v>477</v>
      </c>
      <c r="E421" t="s">
        <v>390</v>
      </c>
      <c r="F421" t="s">
        <v>391</v>
      </c>
      <c r="G421">
        <v>14405</v>
      </c>
      <c r="H421">
        <v>11525</v>
      </c>
      <c r="I421">
        <v>8189</v>
      </c>
      <c r="J421">
        <v>4116</v>
      </c>
      <c r="K421">
        <v>9308</v>
      </c>
    </row>
    <row r="422" spans="1:11">
      <c r="A422" t="s">
        <v>11</v>
      </c>
      <c r="B422" t="s">
        <v>12</v>
      </c>
      <c r="C422" t="s">
        <v>476</v>
      </c>
      <c r="D422" t="s">
        <v>477</v>
      </c>
      <c r="E422" t="s">
        <v>392</v>
      </c>
      <c r="F422" t="s">
        <v>393</v>
      </c>
      <c r="G422">
        <v>0</v>
      </c>
      <c r="H422">
        <v>0</v>
      </c>
      <c r="I422">
        <v>0</v>
      </c>
      <c r="J422">
        <v>2075</v>
      </c>
      <c r="K422">
        <v>4132</v>
      </c>
    </row>
    <row r="423" spans="1:11">
      <c r="A423" t="s">
        <v>11</v>
      </c>
      <c r="B423" t="s">
        <v>12</v>
      </c>
      <c r="C423" t="s">
        <v>476</v>
      </c>
      <c r="D423" t="s">
        <v>477</v>
      </c>
      <c r="E423" t="s">
        <v>394</v>
      </c>
      <c r="F423" t="s">
        <v>395</v>
      </c>
      <c r="G423">
        <v>533573</v>
      </c>
      <c r="H423">
        <v>559671</v>
      </c>
      <c r="I423">
        <v>323461</v>
      </c>
      <c r="J423">
        <v>224223</v>
      </c>
      <c r="K423">
        <v>192982</v>
      </c>
    </row>
    <row r="424" spans="1:11">
      <c r="A424" t="s">
        <v>11</v>
      </c>
      <c r="B424" t="s">
        <v>12</v>
      </c>
      <c r="C424" t="s">
        <v>476</v>
      </c>
      <c r="D424" t="s">
        <v>477</v>
      </c>
      <c r="E424" t="s">
        <v>396</v>
      </c>
      <c r="F424" t="s">
        <v>397</v>
      </c>
      <c r="G424">
        <v>1</v>
      </c>
      <c r="H424">
        <v>0</v>
      </c>
      <c r="I424">
        <v>0</v>
      </c>
      <c r="J424">
        <v>6</v>
      </c>
      <c r="K424">
        <v>28</v>
      </c>
    </row>
    <row r="425" spans="1:11">
      <c r="A425" t="s">
        <v>11</v>
      </c>
      <c r="B425" t="s">
        <v>12</v>
      </c>
      <c r="C425" t="s">
        <v>476</v>
      </c>
      <c r="D425" t="s">
        <v>477</v>
      </c>
      <c r="E425" t="s">
        <v>398</v>
      </c>
      <c r="F425" t="s">
        <v>399</v>
      </c>
      <c r="G425">
        <v>3</v>
      </c>
      <c r="H425">
        <v>2</v>
      </c>
      <c r="I425">
        <v>0</v>
      </c>
      <c r="J425">
        <v>8</v>
      </c>
      <c r="K425">
        <v>41</v>
      </c>
    </row>
    <row r="426" spans="1:11">
      <c r="A426" t="s">
        <v>11</v>
      </c>
      <c r="B426" t="s">
        <v>12</v>
      </c>
      <c r="C426" t="s">
        <v>476</v>
      </c>
      <c r="D426" t="s">
        <v>477</v>
      </c>
      <c r="E426" t="s">
        <v>400</v>
      </c>
      <c r="F426" t="s">
        <v>401</v>
      </c>
      <c r="G426">
        <v>2</v>
      </c>
      <c r="H426">
        <v>2</v>
      </c>
      <c r="I426">
        <v>1</v>
      </c>
      <c r="J426">
        <v>4</v>
      </c>
      <c r="K426">
        <v>6</v>
      </c>
    </row>
    <row r="427" spans="1:11">
      <c r="A427" t="s">
        <v>11</v>
      </c>
      <c r="B427" t="s">
        <v>12</v>
      </c>
      <c r="C427" t="s">
        <v>476</v>
      </c>
      <c r="D427" t="s">
        <v>477</v>
      </c>
      <c r="E427" t="s">
        <v>402</v>
      </c>
      <c r="F427" t="s">
        <v>403</v>
      </c>
      <c r="G427">
        <v>1100</v>
      </c>
      <c r="H427">
        <v>1007</v>
      </c>
      <c r="I427">
        <v>1303</v>
      </c>
      <c r="J427">
        <v>2258</v>
      </c>
      <c r="K427">
        <v>2735</v>
      </c>
    </row>
    <row r="428" spans="1:11">
      <c r="A428" t="s">
        <v>11</v>
      </c>
      <c r="B428" t="s">
        <v>12</v>
      </c>
      <c r="C428" t="s">
        <v>476</v>
      </c>
      <c r="D428" t="s">
        <v>477</v>
      </c>
      <c r="E428" t="s">
        <v>404</v>
      </c>
      <c r="F428" t="s">
        <v>405</v>
      </c>
      <c r="G428">
        <v>299</v>
      </c>
      <c r="H428">
        <v>164</v>
      </c>
      <c r="I428">
        <v>80</v>
      </c>
      <c r="J428">
        <v>62</v>
      </c>
      <c r="K428">
        <v>2</v>
      </c>
    </row>
    <row r="429" spans="1:11">
      <c r="A429" t="s">
        <v>11</v>
      </c>
      <c r="B429" t="s">
        <v>12</v>
      </c>
      <c r="C429" t="s">
        <v>476</v>
      </c>
      <c r="D429" t="s">
        <v>477</v>
      </c>
      <c r="E429" t="s">
        <v>406</v>
      </c>
      <c r="F429" t="s">
        <v>407</v>
      </c>
      <c r="G429">
        <v>68</v>
      </c>
      <c r="H429">
        <v>131</v>
      </c>
      <c r="I429">
        <v>22</v>
      </c>
      <c r="J429">
        <v>119</v>
      </c>
      <c r="K429">
        <v>160</v>
      </c>
    </row>
    <row r="430" spans="1:11">
      <c r="A430" t="s">
        <v>11</v>
      </c>
      <c r="B430" t="s">
        <v>12</v>
      </c>
      <c r="C430" t="s">
        <v>476</v>
      </c>
      <c r="D430" t="s">
        <v>477</v>
      </c>
      <c r="E430" t="s">
        <v>408</v>
      </c>
      <c r="F430" t="s">
        <v>409</v>
      </c>
      <c r="G430">
        <v>196</v>
      </c>
      <c r="H430">
        <v>483</v>
      </c>
      <c r="I430">
        <v>2593</v>
      </c>
      <c r="J430">
        <v>3362</v>
      </c>
      <c r="K430">
        <v>4392</v>
      </c>
    </row>
    <row r="431" spans="1:11">
      <c r="A431" t="s">
        <v>11</v>
      </c>
      <c r="B431" t="s">
        <v>12</v>
      </c>
      <c r="C431" t="s">
        <v>476</v>
      </c>
      <c r="D431" t="s">
        <v>477</v>
      </c>
      <c r="E431" t="s">
        <v>410</v>
      </c>
      <c r="F431" t="s">
        <v>411</v>
      </c>
      <c r="G431">
        <v>233</v>
      </c>
      <c r="H431">
        <v>332</v>
      </c>
      <c r="I431">
        <v>176</v>
      </c>
      <c r="J431">
        <v>869</v>
      </c>
      <c r="K431">
        <v>3494</v>
      </c>
    </row>
    <row r="432" spans="1:11">
      <c r="A432" t="s">
        <v>11</v>
      </c>
      <c r="B432" t="s">
        <v>12</v>
      </c>
      <c r="C432" t="s">
        <v>476</v>
      </c>
      <c r="D432" t="s">
        <v>477</v>
      </c>
      <c r="E432" t="s">
        <v>412</v>
      </c>
      <c r="F432" t="s">
        <v>413</v>
      </c>
      <c r="G432">
        <v>433</v>
      </c>
      <c r="H432">
        <v>4006</v>
      </c>
      <c r="I432">
        <v>3068</v>
      </c>
      <c r="J432">
        <v>4329</v>
      </c>
      <c r="K432">
        <v>5679</v>
      </c>
    </row>
    <row r="433" spans="1:11">
      <c r="A433" t="s">
        <v>11</v>
      </c>
      <c r="B433" t="s">
        <v>12</v>
      </c>
      <c r="C433" t="s">
        <v>476</v>
      </c>
      <c r="D433" t="s">
        <v>477</v>
      </c>
      <c r="E433" t="s">
        <v>414</v>
      </c>
      <c r="F433" t="s">
        <v>415</v>
      </c>
      <c r="G433">
        <v>0</v>
      </c>
      <c r="H433">
        <v>0</v>
      </c>
      <c r="I433">
        <v>0</v>
      </c>
      <c r="J433">
        <v>18</v>
      </c>
      <c r="K433">
        <v>56</v>
      </c>
    </row>
    <row r="434" spans="1:11">
      <c r="A434" t="s">
        <v>11</v>
      </c>
      <c r="B434" t="s">
        <v>12</v>
      </c>
      <c r="C434" t="s">
        <v>476</v>
      </c>
      <c r="D434" t="s">
        <v>477</v>
      </c>
      <c r="E434" t="s">
        <v>416</v>
      </c>
      <c r="F434" t="s">
        <v>417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 t="s">
        <v>11</v>
      </c>
      <c r="B435" t="s">
        <v>12</v>
      </c>
      <c r="C435" t="s">
        <v>476</v>
      </c>
      <c r="D435" t="s">
        <v>477</v>
      </c>
      <c r="E435" t="s">
        <v>418</v>
      </c>
      <c r="F435" t="s">
        <v>419</v>
      </c>
      <c r="G435">
        <v>13763</v>
      </c>
      <c r="H435">
        <v>12500</v>
      </c>
      <c r="I435">
        <v>2346</v>
      </c>
      <c r="J435">
        <v>2148</v>
      </c>
      <c r="K435">
        <v>4262</v>
      </c>
    </row>
    <row r="436" spans="1:11">
      <c r="A436" t="s">
        <v>11</v>
      </c>
      <c r="B436" t="s">
        <v>12</v>
      </c>
      <c r="C436" t="s">
        <v>476</v>
      </c>
      <c r="D436" t="s">
        <v>477</v>
      </c>
      <c r="E436" t="s">
        <v>420</v>
      </c>
      <c r="F436" t="s">
        <v>421</v>
      </c>
      <c r="G436">
        <v>1980</v>
      </c>
      <c r="H436">
        <v>593</v>
      </c>
      <c r="I436">
        <v>1399</v>
      </c>
      <c r="J436">
        <v>2350</v>
      </c>
      <c r="K436">
        <v>7607</v>
      </c>
    </row>
    <row r="437" spans="1:11">
      <c r="A437" t="s">
        <v>11</v>
      </c>
      <c r="B437" t="s">
        <v>12</v>
      </c>
      <c r="C437" t="s">
        <v>476</v>
      </c>
      <c r="D437" t="s">
        <v>477</v>
      </c>
      <c r="E437" t="s">
        <v>422</v>
      </c>
      <c r="F437" t="s">
        <v>423</v>
      </c>
      <c r="G437">
        <v>42</v>
      </c>
      <c r="H437">
        <v>48</v>
      </c>
      <c r="I437">
        <v>44</v>
      </c>
      <c r="J437">
        <v>50</v>
      </c>
      <c r="K437">
        <v>51</v>
      </c>
    </row>
    <row r="438" spans="1:11">
      <c r="A438" t="s">
        <v>11</v>
      </c>
      <c r="B438" t="s">
        <v>12</v>
      </c>
      <c r="C438" t="s">
        <v>476</v>
      </c>
      <c r="D438" t="s">
        <v>477</v>
      </c>
      <c r="E438" t="s">
        <v>424</v>
      </c>
      <c r="F438" t="s">
        <v>425</v>
      </c>
      <c r="G438">
        <v>256</v>
      </c>
      <c r="H438">
        <v>366</v>
      </c>
      <c r="I438">
        <v>389</v>
      </c>
      <c r="J438">
        <v>409</v>
      </c>
      <c r="K438">
        <v>425</v>
      </c>
    </row>
    <row r="439" spans="1:11">
      <c r="A439" t="s">
        <v>11</v>
      </c>
      <c r="B439" t="s">
        <v>12</v>
      </c>
      <c r="C439" t="s">
        <v>476</v>
      </c>
      <c r="D439" t="s">
        <v>477</v>
      </c>
      <c r="E439" t="s">
        <v>426</v>
      </c>
      <c r="F439" t="s">
        <v>427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 t="s">
        <v>11</v>
      </c>
      <c r="B440" t="s">
        <v>12</v>
      </c>
      <c r="C440" t="s">
        <v>476</v>
      </c>
      <c r="D440" t="s">
        <v>477</v>
      </c>
      <c r="E440" t="s">
        <v>428</v>
      </c>
      <c r="F440" t="s">
        <v>429</v>
      </c>
      <c r="G440">
        <v>1</v>
      </c>
      <c r="H440">
        <v>3</v>
      </c>
      <c r="I440">
        <v>30</v>
      </c>
      <c r="J440">
        <v>63</v>
      </c>
      <c r="K440">
        <v>37</v>
      </c>
    </row>
    <row r="441" spans="1:11">
      <c r="A441" t="s">
        <v>11</v>
      </c>
      <c r="B441" t="s">
        <v>12</v>
      </c>
      <c r="C441" t="s">
        <v>476</v>
      </c>
      <c r="D441" t="s">
        <v>477</v>
      </c>
      <c r="E441" t="s">
        <v>430</v>
      </c>
      <c r="F441" t="s">
        <v>431</v>
      </c>
      <c r="G441">
        <v>84</v>
      </c>
      <c r="H441">
        <v>239</v>
      </c>
      <c r="I441">
        <v>500</v>
      </c>
      <c r="J441">
        <v>388</v>
      </c>
      <c r="K441">
        <v>351</v>
      </c>
    </row>
    <row r="442" spans="1:11">
      <c r="A442" t="s">
        <v>11</v>
      </c>
      <c r="B442" t="s">
        <v>12</v>
      </c>
      <c r="C442" t="s">
        <v>476</v>
      </c>
      <c r="D442" t="s">
        <v>477</v>
      </c>
      <c r="E442" t="s">
        <v>432</v>
      </c>
      <c r="F442" t="s">
        <v>433</v>
      </c>
      <c r="G442">
        <v>11</v>
      </c>
      <c r="H442">
        <v>18</v>
      </c>
      <c r="I442">
        <v>7</v>
      </c>
      <c r="J442">
        <v>14</v>
      </c>
      <c r="K442">
        <v>13</v>
      </c>
    </row>
    <row r="443" spans="1:11">
      <c r="A443" t="s">
        <v>11</v>
      </c>
      <c r="B443" t="s">
        <v>12</v>
      </c>
      <c r="C443" t="s">
        <v>476</v>
      </c>
      <c r="D443" t="s">
        <v>477</v>
      </c>
      <c r="E443" t="s">
        <v>434</v>
      </c>
      <c r="F443" t="s">
        <v>435</v>
      </c>
      <c r="G443">
        <v>180</v>
      </c>
      <c r="H443">
        <v>303</v>
      </c>
      <c r="I443">
        <v>356</v>
      </c>
      <c r="J443">
        <v>629</v>
      </c>
      <c r="K443">
        <v>349</v>
      </c>
    </row>
    <row r="444" spans="1:11">
      <c r="A444" t="s">
        <v>11</v>
      </c>
      <c r="B444" t="s">
        <v>12</v>
      </c>
      <c r="C444" t="s">
        <v>476</v>
      </c>
      <c r="D444" t="s">
        <v>477</v>
      </c>
      <c r="E444" t="s">
        <v>436</v>
      </c>
      <c r="F444" t="s">
        <v>437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 t="s">
        <v>11</v>
      </c>
      <c r="B445" t="s">
        <v>12</v>
      </c>
      <c r="C445" t="s">
        <v>476</v>
      </c>
      <c r="D445" t="s">
        <v>477</v>
      </c>
      <c r="E445" t="s">
        <v>438</v>
      </c>
      <c r="F445" t="s">
        <v>439</v>
      </c>
      <c r="G445">
        <v>0</v>
      </c>
      <c r="H445">
        <v>0</v>
      </c>
      <c r="I445">
        <v>0</v>
      </c>
      <c r="J445">
        <v>3</v>
      </c>
      <c r="K445">
        <v>3</v>
      </c>
    </row>
    <row r="446" spans="1:11">
      <c r="A446" t="s">
        <v>11</v>
      </c>
      <c r="B446" t="s">
        <v>12</v>
      </c>
      <c r="C446" t="s">
        <v>476</v>
      </c>
      <c r="D446" t="s">
        <v>477</v>
      </c>
      <c r="E446" t="s">
        <v>440</v>
      </c>
      <c r="F446" t="s">
        <v>441</v>
      </c>
      <c r="G446">
        <v>1</v>
      </c>
      <c r="H446">
        <v>0</v>
      </c>
      <c r="I446">
        <v>0</v>
      </c>
      <c r="J446">
        <v>0</v>
      </c>
      <c r="K446">
        <v>0</v>
      </c>
    </row>
    <row r="447" spans="1:11">
      <c r="A447" t="s">
        <v>11</v>
      </c>
      <c r="B447" t="s">
        <v>12</v>
      </c>
      <c r="C447" t="s">
        <v>476</v>
      </c>
      <c r="D447" t="s">
        <v>477</v>
      </c>
      <c r="E447" t="s">
        <v>442</v>
      </c>
      <c r="F447" t="s">
        <v>443</v>
      </c>
      <c r="G447">
        <v>11249</v>
      </c>
      <c r="H447">
        <v>11697</v>
      </c>
      <c r="I447">
        <v>5934</v>
      </c>
      <c r="J447">
        <v>821</v>
      </c>
      <c r="K447">
        <v>3378</v>
      </c>
    </row>
    <row r="448" spans="1:11">
      <c r="A448" t="s">
        <v>11</v>
      </c>
      <c r="B448" t="s">
        <v>12</v>
      </c>
      <c r="C448" t="s">
        <v>476</v>
      </c>
      <c r="D448" t="s">
        <v>477</v>
      </c>
      <c r="E448" t="s">
        <v>444</v>
      </c>
      <c r="F448" t="s">
        <v>445</v>
      </c>
      <c r="G448">
        <v>0</v>
      </c>
      <c r="H448">
        <v>0</v>
      </c>
      <c r="I448">
        <v>0</v>
      </c>
      <c r="J448">
        <v>0</v>
      </c>
      <c r="K448">
        <v>6</v>
      </c>
    </row>
    <row r="449" spans="1:11">
      <c r="A449" t="s">
        <v>11</v>
      </c>
      <c r="B449" t="s">
        <v>12</v>
      </c>
      <c r="C449" t="s">
        <v>476</v>
      </c>
      <c r="D449" t="s">
        <v>477</v>
      </c>
      <c r="E449" t="s">
        <v>446</v>
      </c>
      <c r="F449" t="s">
        <v>447</v>
      </c>
      <c r="G449">
        <v>601</v>
      </c>
      <c r="H449">
        <v>17393</v>
      </c>
      <c r="I449">
        <v>172542</v>
      </c>
      <c r="J449">
        <v>279458</v>
      </c>
      <c r="K449">
        <v>520770</v>
      </c>
    </row>
    <row r="450" spans="1:11">
      <c r="A450" t="s">
        <v>11</v>
      </c>
      <c r="B450" t="s">
        <v>12</v>
      </c>
      <c r="C450" t="s">
        <v>476</v>
      </c>
      <c r="D450" t="s">
        <v>477</v>
      </c>
      <c r="E450" t="s">
        <v>448</v>
      </c>
      <c r="F450" t="s">
        <v>449</v>
      </c>
      <c r="G450">
        <v>102395</v>
      </c>
      <c r="H450">
        <v>181736</v>
      </c>
      <c r="I450">
        <v>203856</v>
      </c>
      <c r="J450">
        <v>208891</v>
      </c>
      <c r="K450">
        <v>258152</v>
      </c>
    </row>
    <row r="451" spans="1:11">
      <c r="A451" t="s">
        <v>11</v>
      </c>
      <c r="B451" t="s">
        <v>12</v>
      </c>
      <c r="C451" t="s">
        <v>476</v>
      </c>
      <c r="D451" t="s">
        <v>477</v>
      </c>
      <c r="E451" t="s">
        <v>450</v>
      </c>
      <c r="F451" t="s">
        <v>451</v>
      </c>
      <c r="G451">
        <v>8760</v>
      </c>
      <c r="H451">
        <v>35975</v>
      </c>
      <c r="I451">
        <v>124998</v>
      </c>
      <c r="J451">
        <v>270753</v>
      </c>
      <c r="K451">
        <v>561244</v>
      </c>
    </row>
    <row r="452" spans="1:11">
      <c r="A452" t="s">
        <v>11</v>
      </c>
      <c r="B452" t="s">
        <v>12</v>
      </c>
      <c r="C452" t="s">
        <v>476</v>
      </c>
      <c r="D452" t="s">
        <v>477</v>
      </c>
      <c r="E452" t="s">
        <v>452</v>
      </c>
      <c r="F452" t="s">
        <v>453</v>
      </c>
      <c r="G452">
        <v>5</v>
      </c>
      <c r="H452">
        <v>0</v>
      </c>
      <c r="I452">
        <v>5</v>
      </c>
      <c r="J452">
        <v>5</v>
      </c>
      <c r="K452">
        <v>0</v>
      </c>
    </row>
    <row r="453" spans="1:11">
      <c r="A453" t="s">
        <v>11</v>
      </c>
      <c r="B453" t="s">
        <v>12</v>
      </c>
      <c r="C453" t="s">
        <v>476</v>
      </c>
      <c r="D453" t="s">
        <v>477</v>
      </c>
      <c r="E453" t="s">
        <v>454</v>
      </c>
      <c r="F453" t="s">
        <v>455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 t="s">
        <v>11</v>
      </c>
      <c r="B454" t="s">
        <v>12</v>
      </c>
      <c r="C454" t="s">
        <v>476</v>
      </c>
      <c r="D454" t="s">
        <v>477</v>
      </c>
      <c r="E454" t="s">
        <v>456</v>
      </c>
      <c r="F454" t="s">
        <v>457</v>
      </c>
      <c r="G454">
        <v>45</v>
      </c>
      <c r="H454">
        <v>51</v>
      </c>
      <c r="I454">
        <v>25</v>
      </c>
      <c r="J454">
        <v>17</v>
      </c>
      <c r="K454">
        <v>4</v>
      </c>
    </row>
    <row r="455" spans="1:11">
      <c r="A455" t="s">
        <v>11</v>
      </c>
      <c r="B455" t="s">
        <v>12</v>
      </c>
      <c r="C455" t="s">
        <v>476</v>
      </c>
      <c r="D455" t="s">
        <v>477</v>
      </c>
      <c r="E455" t="s">
        <v>458</v>
      </c>
      <c r="F455" t="s">
        <v>459</v>
      </c>
      <c r="G455">
        <v>97</v>
      </c>
      <c r="H455">
        <v>9</v>
      </c>
      <c r="I455">
        <v>228</v>
      </c>
      <c r="J455">
        <v>224</v>
      </c>
      <c r="K455">
        <v>118</v>
      </c>
    </row>
    <row r="456" spans="1:11">
      <c r="A456" t="s">
        <v>11</v>
      </c>
      <c r="B456" t="s">
        <v>12</v>
      </c>
      <c r="C456" t="s">
        <v>476</v>
      </c>
      <c r="D456" t="s">
        <v>477</v>
      </c>
      <c r="E456" t="s">
        <v>460</v>
      </c>
      <c r="F456" t="s">
        <v>461</v>
      </c>
      <c r="G456">
        <v>349</v>
      </c>
      <c r="H456">
        <v>307</v>
      </c>
      <c r="I456">
        <v>376</v>
      </c>
      <c r="J456">
        <v>230</v>
      </c>
      <c r="K456">
        <v>1519</v>
      </c>
    </row>
    <row r="457" spans="1:11">
      <c r="A457" t="s">
        <v>11</v>
      </c>
      <c r="B457" t="s">
        <v>12</v>
      </c>
      <c r="C457" t="s">
        <v>476</v>
      </c>
      <c r="D457" t="s">
        <v>477</v>
      </c>
      <c r="E457" t="s">
        <v>462</v>
      </c>
      <c r="F457" t="s">
        <v>463</v>
      </c>
      <c r="G457">
        <v>0</v>
      </c>
      <c r="H457">
        <v>68</v>
      </c>
      <c r="I457">
        <v>9</v>
      </c>
      <c r="J457">
        <v>195</v>
      </c>
      <c r="K457">
        <v>181</v>
      </c>
    </row>
    <row r="458" spans="1:11">
      <c r="A458" t="s">
        <v>11</v>
      </c>
      <c r="B458" t="s">
        <v>12</v>
      </c>
      <c r="C458" t="s">
        <v>476</v>
      </c>
      <c r="D458" t="s">
        <v>477</v>
      </c>
      <c r="E458" t="s">
        <v>464</v>
      </c>
      <c r="F458" t="s">
        <v>465</v>
      </c>
      <c r="G458">
        <v>0</v>
      </c>
      <c r="H458">
        <v>3</v>
      </c>
      <c r="I458">
        <v>3</v>
      </c>
      <c r="J458">
        <v>9</v>
      </c>
      <c r="K458">
        <v>10</v>
      </c>
    </row>
    <row r="459" spans="1:11">
      <c r="A459" t="s">
        <v>11</v>
      </c>
      <c r="B459" t="s">
        <v>12</v>
      </c>
      <c r="C459" t="s">
        <v>476</v>
      </c>
      <c r="D459" t="s">
        <v>477</v>
      </c>
      <c r="E459" t="s">
        <v>466</v>
      </c>
      <c r="F459" t="s">
        <v>467</v>
      </c>
      <c r="G459">
        <v>0</v>
      </c>
      <c r="H459">
        <v>0</v>
      </c>
      <c r="I459">
        <v>0</v>
      </c>
      <c r="J459">
        <v>0</v>
      </c>
      <c r="K459">
        <v>2</v>
      </c>
    </row>
    <row r="460" spans="1:11">
      <c r="A460" t="s">
        <v>11</v>
      </c>
      <c r="B460" t="s">
        <v>12</v>
      </c>
      <c r="C460" t="s">
        <v>476</v>
      </c>
      <c r="D460" t="s">
        <v>477</v>
      </c>
      <c r="E460" t="s">
        <v>468</v>
      </c>
      <c r="F460" t="s">
        <v>469</v>
      </c>
      <c r="G460">
        <v>74</v>
      </c>
      <c r="H460">
        <v>89</v>
      </c>
      <c r="I460">
        <v>105</v>
      </c>
      <c r="J460">
        <v>138</v>
      </c>
      <c r="K460">
        <v>213</v>
      </c>
    </row>
    <row r="461" spans="1:11">
      <c r="A461" t="s">
        <v>11</v>
      </c>
      <c r="B461" t="s">
        <v>12</v>
      </c>
      <c r="C461" t="s">
        <v>476</v>
      </c>
      <c r="D461" t="s">
        <v>477</v>
      </c>
      <c r="E461" t="s">
        <v>470</v>
      </c>
      <c r="F461" t="s">
        <v>471</v>
      </c>
      <c r="G461">
        <v>3171</v>
      </c>
      <c r="H461">
        <v>3926</v>
      </c>
      <c r="I461">
        <v>4860</v>
      </c>
      <c r="J461">
        <v>6017</v>
      </c>
      <c r="K461">
        <v>7034</v>
      </c>
    </row>
    <row r="462" spans="1:11">
      <c r="A462" t="s">
        <v>11</v>
      </c>
      <c r="B462" t="s">
        <v>12</v>
      </c>
      <c r="C462" t="s">
        <v>476</v>
      </c>
      <c r="D462" t="s">
        <v>477</v>
      </c>
      <c r="E462" t="s">
        <v>472</v>
      </c>
      <c r="F462" t="s">
        <v>473</v>
      </c>
      <c r="G462">
        <v>4697</v>
      </c>
      <c r="H462">
        <v>3746</v>
      </c>
      <c r="I462">
        <v>3599</v>
      </c>
      <c r="J462">
        <v>2695</v>
      </c>
      <c r="K462">
        <v>2414</v>
      </c>
    </row>
    <row r="463" spans="1:11">
      <c r="A463" t="s">
        <v>11</v>
      </c>
      <c r="B463" t="s">
        <v>12</v>
      </c>
      <c r="C463" t="s">
        <v>476</v>
      </c>
      <c r="D463" t="s">
        <v>477</v>
      </c>
      <c r="E463" t="s">
        <v>474</v>
      </c>
      <c r="F463" t="s">
        <v>475</v>
      </c>
      <c r="G463">
        <v>1496</v>
      </c>
      <c r="H463">
        <v>1405</v>
      </c>
      <c r="I463">
        <v>1325</v>
      </c>
      <c r="J463">
        <v>1250</v>
      </c>
      <c r="K463">
        <v>1149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V67"/>
  <sheetViews>
    <sheetView showGridLines="0" tabSelected="1" topLeftCell="A50" workbookViewId="0">
      <selection activeCell="O72" sqref="O72"/>
    </sheetView>
  </sheetViews>
  <sheetFormatPr defaultRowHeight="15"/>
  <sheetData>
    <row r="1" spans="1:2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1.5">
      <c r="A3" s="7"/>
      <c r="B3" s="7"/>
      <c r="C3" s="7"/>
      <c r="D3" s="16" t="s">
        <v>491</v>
      </c>
      <c r="E3" s="17"/>
      <c r="F3" s="1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9" spans="1:22" ht="21">
      <c r="F9" s="19" t="s">
        <v>492</v>
      </c>
      <c r="Q9" s="19" t="s">
        <v>493</v>
      </c>
    </row>
    <row r="33" spans="6:17" ht="21">
      <c r="F33" s="19" t="s">
        <v>494</v>
      </c>
      <c r="Q33" s="19" t="s">
        <v>495</v>
      </c>
    </row>
    <row r="58" spans="6:20" ht="21">
      <c r="F58" s="19" t="s">
        <v>496</v>
      </c>
    </row>
    <row r="63" spans="6:20">
      <c r="L63" s="18" t="s">
        <v>498</v>
      </c>
      <c r="M63" s="18" t="s">
        <v>497</v>
      </c>
      <c r="N63" s="18"/>
      <c r="O63" s="18"/>
      <c r="P63" s="18"/>
      <c r="Q63" s="18"/>
      <c r="R63" s="18"/>
      <c r="S63" s="18"/>
      <c r="T63" s="18"/>
    </row>
    <row r="65" spans="12:20">
      <c r="L65" s="18" t="s">
        <v>499</v>
      </c>
      <c r="M65" s="18" t="s">
        <v>500</v>
      </c>
      <c r="N65" s="18"/>
      <c r="O65" s="18"/>
      <c r="P65" s="18"/>
      <c r="Q65" s="18"/>
      <c r="R65" s="18"/>
      <c r="S65" s="18"/>
    </row>
    <row r="67" spans="12:20">
      <c r="L67" s="18" t="s">
        <v>501</v>
      </c>
      <c r="M67" s="18" t="s">
        <v>502</v>
      </c>
      <c r="N67" s="18"/>
      <c r="O67" s="18"/>
      <c r="P67" s="18"/>
      <c r="Q67" s="18"/>
      <c r="R67" s="18"/>
      <c r="S67" s="18"/>
      <c r="T67" s="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5"/>
  <sheetViews>
    <sheetView workbookViewId="0">
      <selection activeCell="D6" sqref="D6"/>
    </sheetView>
  </sheetViews>
  <sheetFormatPr defaultRowHeight="15"/>
  <cols>
    <col min="1" max="1" width="28.85546875" bestFit="1" customWidth="1"/>
    <col min="2" max="2" width="17.7109375" bestFit="1" customWidth="1"/>
  </cols>
  <sheetData>
    <row r="1" spans="1:13">
      <c r="A1" s="1" t="s">
        <v>2</v>
      </c>
      <c r="B1" t="s">
        <v>480</v>
      </c>
    </row>
    <row r="2" spans="1:13"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>
      <c r="A3" s="1" t="s">
        <v>478</v>
      </c>
      <c r="B3" t="s">
        <v>482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46.5">
      <c r="A4" s="2" t="s">
        <v>236</v>
      </c>
      <c r="B4" s="3">
        <v>0</v>
      </c>
      <c r="C4" s="13" t="s">
        <v>487</v>
      </c>
      <c r="D4" s="8"/>
      <c r="E4" s="7"/>
      <c r="F4" s="7"/>
      <c r="G4" s="7"/>
      <c r="H4" s="7"/>
      <c r="I4" s="7"/>
      <c r="J4" s="7"/>
      <c r="K4" s="7"/>
      <c r="L4" s="7"/>
      <c r="M4" s="7"/>
    </row>
    <row r="5" spans="1:13">
      <c r="A5" s="2" t="s">
        <v>466</v>
      </c>
      <c r="B5" s="3">
        <v>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A6" s="2" t="s">
        <v>272</v>
      </c>
      <c r="B6" s="3">
        <v>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>
      <c r="A7" s="2" t="s">
        <v>454</v>
      </c>
      <c r="B7" s="3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>
      <c r="A8" s="2" t="s">
        <v>282</v>
      </c>
      <c r="B8" s="3">
        <v>0</v>
      </c>
    </row>
    <row r="9" spans="1:13">
      <c r="A9" s="2" t="s">
        <v>33</v>
      </c>
      <c r="B9" s="3">
        <v>0</v>
      </c>
    </row>
    <row r="10" spans="1:13">
      <c r="A10" s="2" t="s">
        <v>288</v>
      </c>
      <c r="B10" s="3">
        <v>0</v>
      </c>
    </row>
    <row r="11" spans="1:13">
      <c r="A11" s="2" t="s">
        <v>51</v>
      </c>
      <c r="B11" s="3">
        <v>0</v>
      </c>
    </row>
    <row r="12" spans="1:13">
      <c r="A12" s="2" t="s">
        <v>290</v>
      </c>
      <c r="B12" s="3">
        <v>0</v>
      </c>
    </row>
    <row r="13" spans="1:13">
      <c r="A13" s="2" t="s">
        <v>87</v>
      </c>
      <c r="B13" s="3">
        <v>0</v>
      </c>
    </row>
    <row r="14" spans="1:13">
      <c r="A14" s="2" t="s">
        <v>318</v>
      </c>
      <c r="B14" s="3">
        <v>0</v>
      </c>
    </row>
    <row r="15" spans="1:13">
      <c r="A15" s="2" t="s">
        <v>108</v>
      </c>
      <c r="B15" s="3">
        <v>0</v>
      </c>
    </row>
    <row r="16" spans="1:13">
      <c r="A16" s="2" t="s">
        <v>320</v>
      </c>
      <c r="B16" s="3">
        <v>0</v>
      </c>
    </row>
    <row r="17" spans="1:2">
      <c r="A17" s="2" t="s">
        <v>140</v>
      </c>
      <c r="B17" s="3">
        <v>0</v>
      </c>
    </row>
    <row r="18" spans="1:2">
      <c r="A18" s="2" t="s">
        <v>322</v>
      </c>
      <c r="B18" s="3">
        <v>0</v>
      </c>
    </row>
    <row r="19" spans="1:2">
      <c r="A19" s="2" t="s">
        <v>154</v>
      </c>
      <c r="B19" s="3">
        <v>0</v>
      </c>
    </row>
    <row r="20" spans="1:2">
      <c r="A20" s="2" t="s">
        <v>330</v>
      </c>
      <c r="B20" s="3">
        <v>0</v>
      </c>
    </row>
    <row r="21" spans="1:2">
      <c r="A21" s="2" t="s">
        <v>196</v>
      </c>
      <c r="B21" s="3">
        <v>0</v>
      </c>
    </row>
    <row r="22" spans="1:2">
      <c r="A22" s="2" t="s">
        <v>336</v>
      </c>
      <c r="B22" s="3">
        <v>0</v>
      </c>
    </row>
    <row r="23" spans="1:2">
      <c r="A23" s="2" t="s">
        <v>206</v>
      </c>
      <c r="B23" s="3">
        <v>0</v>
      </c>
    </row>
    <row r="24" spans="1:2">
      <c r="A24" s="2" t="s">
        <v>352</v>
      </c>
      <c r="B24" s="3">
        <v>0</v>
      </c>
    </row>
    <row r="25" spans="1:2">
      <c r="A25" s="2" t="s">
        <v>222</v>
      </c>
      <c r="B25" s="3">
        <v>0</v>
      </c>
    </row>
    <row r="26" spans="1:2">
      <c r="A26" s="2" t="s">
        <v>354</v>
      </c>
      <c r="B26" s="3">
        <v>0</v>
      </c>
    </row>
    <row r="27" spans="1:2">
      <c r="A27" s="2" t="s">
        <v>232</v>
      </c>
      <c r="B27" s="3">
        <v>0</v>
      </c>
    </row>
    <row r="28" spans="1:2">
      <c r="A28" s="2" t="s">
        <v>360</v>
      </c>
      <c r="B28" s="3">
        <v>0</v>
      </c>
    </row>
    <row r="29" spans="1:2">
      <c r="A29" s="2" t="s">
        <v>248</v>
      </c>
      <c r="B29" s="3">
        <v>0</v>
      </c>
    </row>
    <row r="30" spans="1:2">
      <c r="A30" s="2" t="s">
        <v>364</v>
      </c>
      <c r="B30" s="3">
        <v>0</v>
      </c>
    </row>
    <row r="31" spans="1:2">
      <c r="A31" s="2" t="s">
        <v>27</v>
      </c>
      <c r="B31" s="3">
        <v>0</v>
      </c>
    </row>
    <row r="32" spans="1:2">
      <c r="A32" s="2" t="s">
        <v>372</v>
      </c>
      <c r="B32" s="3">
        <v>0</v>
      </c>
    </row>
    <row r="33" spans="1:2">
      <c r="A33" s="2" t="s">
        <v>75</v>
      </c>
      <c r="B33" s="3">
        <v>0</v>
      </c>
    </row>
    <row r="34" spans="1:2">
      <c r="A34" s="2" t="s">
        <v>384</v>
      </c>
      <c r="B34" s="3">
        <v>0</v>
      </c>
    </row>
    <row r="35" spans="1:2">
      <c r="A35" s="2" t="s">
        <v>114</v>
      </c>
      <c r="B35" s="3">
        <v>0</v>
      </c>
    </row>
    <row r="36" spans="1:2">
      <c r="A36" s="2" t="s">
        <v>146</v>
      </c>
      <c r="B36" s="3">
        <v>0</v>
      </c>
    </row>
    <row r="37" spans="1:2">
      <c r="A37" s="2" t="s">
        <v>162</v>
      </c>
      <c r="B37" s="3">
        <v>0</v>
      </c>
    </row>
    <row r="38" spans="1:2">
      <c r="A38" s="2" t="s">
        <v>11</v>
      </c>
      <c r="B38" s="3">
        <v>0</v>
      </c>
    </row>
    <row r="39" spans="1:2">
      <c r="A39" s="2" t="s">
        <v>392</v>
      </c>
      <c r="B39" s="3">
        <v>0</v>
      </c>
    </row>
    <row r="40" spans="1:2">
      <c r="A40" s="2" t="s">
        <v>228</v>
      </c>
      <c r="B40" s="3">
        <v>0</v>
      </c>
    </row>
    <row r="41" spans="1:2">
      <c r="A41" s="2" t="s">
        <v>396</v>
      </c>
      <c r="B41" s="3">
        <v>0</v>
      </c>
    </row>
    <row r="42" spans="1:2">
      <c r="A42" s="2" t="s">
        <v>266</v>
      </c>
      <c r="B42" s="3">
        <v>0</v>
      </c>
    </row>
    <row r="43" spans="1:2">
      <c r="A43" s="2" t="s">
        <v>414</v>
      </c>
      <c r="B43" s="3">
        <v>0</v>
      </c>
    </row>
    <row r="44" spans="1:2">
      <c r="A44" s="2" t="s">
        <v>93</v>
      </c>
      <c r="B44" s="3">
        <v>0</v>
      </c>
    </row>
    <row r="45" spans="1:2">
      <c r="A45" s="2" t="s">
        <v>416</v>
      </c>
      <c r="B45" s="3">
        <v>0</v>
      </c>
    </row>
    <row r="46" spans="1:2">
      <c r="A46" s="2" t="s">
        <v>218</v>
      </c>
      <c r="B46" s="3">
        <v>0</v>
      </c>
    </row>
    <row r="47" spans="1:2">
      <c r="A47" s="2" t="s">
        <v>426</v>
      </c>
      <c r="B47" s="3">
        <v>0</v>
      </c>
    </row>
    <row r="48" spans="1:2">
      <c r="A48" s="2" t="s">
        <v>41</v>
      </c>
      <c r="B48" s="3">
        <v>0</v>
      </c>
    </row>
    <row r="49" spans="1:2">
      <c r="A49" s="2" t="s">
        <v>436</v>
      </c>
      <c r="B49" s="3">
        <v>0</v>
      </c>
    </row>
    <row r="50" spans="1:2">
      <c r="A50" s="2" t="s">
        <v>246</v>
      </c>
      <c r="B50" s="3">
        <v>0</v>
      </c>
    </row>
    <row r="51" spans="1:2">
      <c r="A51" s="2" t="s">
        <v>438</v>
      </c>
      <c r="B51" s="3">
        <v>0</v>
      </c>
    </row>
    <row r="52" spans="1:2">
      <c r="A52" s="2" t="s">
        <v>444</v>
      </c>
      <c r="B52" s="3">
        <v>0</v>
      </c>
    </row>
    <row r="53" spans="1:2">
      <c r="A53" s="2" t="s">
        <v>440</v>
      </c>
      <c r="B53" s="3">
        <v>0</v>
      </c>
    </row>
    <row r="54" spans="1:2">
      <c r="A54" s="2" t="s">
        <v>386</v>
      </c>
      <c r="B54" s="3">
        <v>1</v>
      </c>
    </row>
    <row r="55" spans="1:2">
      <c r="A55" s="2" t="s">
        <v>17</v>
      </c>
      <c r="B55" s="3">
        <v>2</v>
      </c>
    </row>
    <row r="56" spans="1:2">
      <c r="A56" s="2" t="s">
        <v>280</v>
      </c>
      <c r="B56" s="3">
        <v>2</v>
      </c>
    </row>
    <row r="57" spans="1:2">
      <c r="A57" s="2" t="s">
        <v>382</v>
      </c>
      <c r="B57" s="3">
        <v>2</v>
      </c>
    </row>
    <row r="58" spans="1:2">
      <c r="A58" s="2" t="s">
        <v>362</v>
      </c>
      <c r="B58" s="3">
        <v>2</v>
      </c>
    </row>
    <row r="59" spans="1:2">
      <c r="A59" s="2" t="s">
        <v>358</v>
      </c>
      <c r="B59" s="3">
        <v>3</v>
      </c>
    </row>
    <row r="60" spans="1:2">
      <c r="A60" s="2" t="s">
        <v>400</v>
      </c>
      <c r="B60" s="3">
        <v>3</v>
      </c>
    </row>
    <row r="61" spans="1:2">
      <c r="A61" s="2" t="s">
        <v>21</v>
      </c>
      <c r="B61" s="3">
        <v>3</v>
      </c>
    </row>
    <row r="62" spans="1:2">
      <c r="A62" s="2" t="s">
        <v>366</v>
      </c>
      <c r="B62" s="3">
        <v>4</v>
      </c>
    </row>
    <row r="63" spans="1:2">
      <c r="A63" s="2" t="s">
        <v>174</v>
      </c>
      <c r="B63" s="3">
        <v>4</v>
      </c>
    </row>
    <row r="64" spans="1:2">
      <c r="A64" s="2" t="s">
        <v>126</v>
      </c>
      <c r="B64" s="3">
        <v>4</v>
      </c>
    </row>
    <row r="65" spans="1:2">
      <c r="A65" s="2" t="s">
        <v>63</v>
      </c>
      <c r="B65" s="3">
        <v>4</v>
      </c>
    </row>
    <row r="66" spans="1:2">
      <c r="A66" s="2" t="s">
        <v>184</v>
      </c>
      <c r="B66" s="3">
        <v>4</v>
      </c>
    </row>
    <row r="67" spans="1:2">
      <c r="A67" s="2" t="s">
        <v>19</v>
      </c>
      <c r="B67" s="3">
        <v>4</v>
      </c>
    </row>
    <row r="68" spans="1:2">
      <c r="A68" s="2" t="s">
        <v>398</v>
      </c>
      <c r="B68" s="3">
        <v>4</v>
      </c>
    </row>
    <row r="69" spans="1:2">
      <c r="A69" s="2" t="s">
        <v>156</v>
      </c>
      <c r="B69" s="3">
        <v>5</v>
      </c>
    </row>
    <row r="70" spans="1:2">
      <c r="A70" s="2" t="s">
        <v>464</v>
      </c>
      <c r="B70" s="3">
        <v>5</v>
      </c>
    </row>
    <row r="71" spans="1:2">
      <c r="A71" s="2" t="s">
        <v>134</v>
      </c>
      <c r="B71" s="3">
        <v>5</v>
      </c>
    </row>
    <row r="72" spans="1:2">
      <c r="A72" s="2" t="s">
        <v>180</v>
      </c>
      <c r="B72" s="3">
        <v>5</v>
      </c>
    </row>
    <row r="73" spans="1:2">
      <c r="A73" s="2" t="s">
        <v>292</v>
      </c>
      <c r="B73" s="3">
        <v>5</v>
      </c>
    </row>
    <row r="74" spans="1:2">
      <c r="A74" s="2" t="s">
        <v>268</v>
      </c>
      <c r="B74" s="3">
        <v>5</v>
      </c>
    </row>
    <row r="75" spans="1:2">
      <c r="A75" s="2" t="s">
        <v>172</v>
      </c>
      <c r="B75" s="3">
        <v>5</v>
      </c>
    </row>
    <row r="76" spans="1:2">
      <c r="A76" s="2" t="s">
        <v>130</v>
      </c>
      <c r="B76" s="3">
        <v>5</v>
      </c>
    </row>
    <row r="77" spans="1:2">
      <c r="A77" s="2" t="s">
        <v>144</v>
      </c>
      <c r="B77" s="3">
        <v>5</v>
      </c>
    </row>
    <row r="78" spans="1:2">
      <c r="A78" s="2" t="s">
        <v>168</v>
      </c>
      <c r="B78" s="3">
        <v>5</v>
      </c>
    </row>
    <row r="79" spans="1:2">
      <c r="A79" s="2" t="s">
        <v>342</v>
      </c>
      <c r="B79" s="3">
        <v>6</v>
      </c>
    </row>
    <row r="80" spans="1:2">
      <c r="A80" s="2" t="s">
        <v>428</v>
      </c>
      <c r="B80" s="3">
        <v>6</v>
      </c>
    </row>
    <row r="81" spans="1:2">
      <c r="A81" s="2" t="s">
        <v>102</v>
      </c>
      <c r="B81" s="3">
        <v>6</v>
      </c>
    </row>
    <row r="82" spans="1:2">
      <c r="A82" s="2" t="s">
        <v>120</v>
      </c>
      <c r="B82" s="3">
        <v>7</v>
      </c>
    </row>
    <row r="83" spans="1:2">
      <c r="A83" s="2" t="s">
        <v>276</v>
      </c>
      <c r="B83" s="3">
        <v>7</v>
      </c>
    </row>
    <row r="84" spans="1:2">
      <c r="A84" s="2" t="s">
        <v>85</v>
      </c>
      <c r="B84" s="3">
        <v>7</v>
      </c>
    </row>
    <row r="85" spans="1:2">
      <c r="A85" s="2" t="s">
        <v>89</v>
      </c>
      <c r="B85" s="3">
        <v>7</v>
      </c>
    </row>
    <row r="86" spans="1:2">
      <c r="A86" s="2" t="s">
        <v>312</v>
      </c>
      <c r="B86" s="3">
        <v>8</v>
      </c>
    </row>
    <row r="87" spans="1:2">
      <c r="A87" s="2" t="s">
        <v>270</v>
      </c>
      <c r="B87" s="3">
        <v>8</v>
      </c>
    </row>
    <row r="88" spans="1:2">
      <c r="A88" s="2" t="s">
        <v>67</v>
      </c>
      <c r="B88" s="3">
        <v>9</v>
      </c>
    </row>
    <row r="89" spans="1:2">
      <c r="A89" s="2" t="s">
        <v>188</v>
      </c>
      <c r="B89" s="3">
        <v>10</v>
      </c>
    </row>
    <row r="90" spans="1:2">
      <c r="A90" s="2" t="s">
        <v>110</v>
      </c>
      <c r="B90" s="3">
        <v>10</v>
      </c>
    </row>
    <row r="91" spans="1:2">
      <c r="A91" s="2" t="s">
        <v>59</v>
      </c>
      <c r="B91" s="3">
        <v>11</v>
      </c>
    </row>
    <row r="92" spans="1:2">
      <c r="A92" s="2" t="s">
        <v>226</v>
      </c>
      <c r="B92" s="3">
        <v>12</v>
      </c>
    </row>
    <row r="93" spans="1:2">
      <c r="A93" s="2" t="s">
        <v>29</v>
      </c>
      <c r="B93" s="3">
        <v>13</v>
      </c>
    </row>
    <row r="94" spans="1:2">
      <c r="A94" s="2" t="s">
        <v>65</v>
      </c>
      <c r="B94" s="3">
        <v>13</v>
      </c>
    </row>
    <row r="95" spans="1:2">
      <c r="A95" s="2" t="s">
        <v>452</v>
      </c>
      <c r="B95" s="3">
        <v>15</v>
      </c>
    </row>
    <row r="96" spans="1:2">
      <c r="A96" s="2" t="s">
        <v>136</v>
      </c>
      <c r="B96" s="3">
        <v>17</v>
      </c>
    </row>
    <row r="97" spans="1:2">
      <c r="A97" s="2" t="s">
        <v>458</v>
      </c>
      <c r="B97" s="3">
        <v>17</v>
      </c>
    </row>
    <row r="98" spans="1:2">
      <c r="A98" s="2" t="s">
        <v>286</v>
      </c>
      <c r="B98" s="3">
        <v>19</v>
      </c>
    </row>
    <row r="99" spans="1:2">
      <c r="A99" s="2" t="s">
        <v>254</v>
      </c>
      <c r="B99" s="3">
        <v>21</v>
      </c>
    </row>
    <row r="100" spans="1:2">
      <c r="A100" s="2" t="s">
        <v>284</v>
      </c>
      <c r="B100" s="3">
        <v>22</v>
      </c>
    </row>
    <row r="101" spans="1:2">
      <c r="A101" s="2" t="s">
        <v>35</v>
      </c>
      <c r="B101" s="3">
        <v>26</v>
      </c>
    </row>
    <row r="102" spans="1:2">
      <c r="A102" s="2" t="s">
        <v>118</v>
      </c>
      <c r="B102" s="3">
        <v>28</v>
      </c>
    </row>
    <row r="103" spans="1:2">
      <c r="A103" s="2" t="s">
        <v>190</v>
      </c>
      <c r="B103" s="3">
        <v>28</v>
      </c>
    </row>
    <row r="104" spans="1:2">
      <c r="A104" s="2" t="s">
        <v>23</v>
      </c>
      <c r="B104" s="3">
        <v>29</v>
      </c>
    </row>
    <row r="105" spans="1:2">
      <c r="A105" s="2" t="s">
        <v>176</v>
      </c>
      <c r="B105" s="3">
        <v>29</v>
      </c>
    </row>
    <row r="106" spans="1:2">
      <c r="A106" s="2" t="s">
        <v>234</v>
      </c>
      <c r="B106" s="3">
        <v>33</v>
      </c>
    </row>
    <row r="107" spans="1:2">
      <c r="A107" s="2" t="s">
        <v>432</v>
      </c>
      <c r="B107" s="3">
        <v>35</v>
      </c>
    </row>
    <row r="108" spans="1:2">
      <c r="A108" s="2" t="s">
        <v>57</v>
      </c>
      <c r="B108" s="3">
        <v>40</v>
      </c>
    </row>
    <row r="109" spans="1:2">
      <c r="A109" s="2" t="s">
        <v>338</v>
      </c>
      <c r="B109" s="3">
        <v>44</v>
      </c>
    </row>
    <row r="110" spans="1:2">
      <c r="A110" s="2" t="s">
        <v>300</v>
      </c>
      <c r="B110" s="3">
        <v>45</v>
      </c>
    </row>
    <row r="111" spans="1:2">
      <c r="A111" s="2" t="s">
        <v>240</v>
      </c>
      <c r="B111" s="3">
        <v>46</v>
      </c>
    </row>
    <row r="112" spans="1:2">
      <c r="A112" s="2" t="s">
        <v>100</v>
      </c>
      <c r="B112" s="3">
        <v>48</v>
      </c>
    </row>
    <row r="113" spans="1:2">
      <c r="A113" s="2" t="s">
        <v>264</v>
      </c>
      <c r="B113" s="3">
        <v>56</v>
      </c>
    </row>
    <row r="114" spans="1:2">
      <c r="A114" s="2" t="s">
        <v>250</v>
      </c>
      <c r="B114" s="3">
        <v>56</v>
      </c>
    </row>
    <row r="115" spans="1:2">
      <c r="A115" s="2" t="s">
        <v>244</v>
      </c>
      <c r="B115" s="3">
        <v>57</v>
      </c>
    </row>
    <row r="116" spans="1:2">
      <c r="A116" s="2" t="s">
        <v>160</v>
      </c>
      <c r="B116" s="3">
        <v>59</v>
      </c>
    </row>
    <row r="117" spans="1:2">
      <c r="A117" s="2" t="s">
        <v>346</v>
      </c>
      <c r="B117" s="3">
        <v>60</v>
      </c>
    </row>
    <row r="118" spans="1:2">
      <c r="A118" s="2" t="s">
        <v>216</v>
      </c>
      <c r="B118" s="3">
        <v>60</v>
      </c>
    </row>
    <row r="119" spans="1:2">
      <c r="A119" s="2" t="s">
        <v>124</v>
      </c>
      <c r="B119" s="3">
        <v>62</v>
      </c>
    </row>
    <row r="120" spans="1:2">
      <c r="A120" s="2" t="s">
        <v>422</v>
      </c>
      <c r="B120" s="3">
        <v>69</v>
      </c>
    </row>
    <row r="121" spans="1:2">
      <c r="A121" s="2" t="s">
        <v>96</v>
      </c>
      <c r="B121" s="3">
        <v>69</v>
      </c>
    </row>
    <row r="122" spans="1:2">
      <c r="A122" s="2" t="s">
        <v>456</v>
      </c>
      <c r="B122" s="3">
        <v>69</v>
      </c>
    </row>
    <row r="123" spans="1:2">
      <c r="A123" s="2" t="s">
        <v>43</v>
      </c>
      <c r="B123" s="3">
        <v>73</v>
      </c>
    </row>
    <row r="124" spans="1:2">
      <c r="A124" s="2" t="s">
        <v>308</v>
      </c>
      <c r="B124" s="3">
        <v>76</v>
      </c>
    </row>
    <row r="125" spans="1:2">
      <c r="A125" s="2" t="s">
        <v>350</v>
      </c>
      <c r="B125" s="3">
        <v>83</v>
      </c>
    </row>
    <row r="126" spans="1:2">
      <c r="A126" s="2" t="s">
        <v>182</v>
      </c>
      <c r="B126" s="3">
        <v>86</v>
      </c>
    </row>
    <row r="127" spans="1:2">
      <c r="A127" s="2" t="s">
        <v>224</v>
      </c>
      <c r="B127" s="3">
        <v>86</v>
      </c>
    </row>
    <row r="128" spans="1:2">
      <c r="A128" s="2" t="s">
        <v>170</v>
      </c>
      <c r="B128" s="3">
        <v>93</v>
      </c>
    </row>
    <row r="129" spans="1:2">
      <c r="A129" s="2" t="s">
        <v>150</v>
      </c>
      <c r="B129" s="3">
        <v>93</v>
      </c>
    </row>
    <row r="130" spans="1:2">
      <c r="A130" s="2" t="s">
        <v>252</v>
      </c>
      <c r="B130" s="3">
        <v>94</v>
      </c>
    </row>
    <row r="131" spans="1:2">
      <c r="A131" s="2" t="s">
        <v>55</v>
      </c>
      <c r="B131" s="3">
        <v>97</v>
      </c>
    </row>
    <row r="132" spans="1:2">
      <c r="A132" s="2" t="s">
        <v>73</v>
      </c>
      <c r="B132" s="3">
        <v>111</v>
      </c>
    </row>
    <row r="133" spans="1:2">
      <c r="A133" s="2" t="s">
        <v>158</v>
      </c>
      <c r="B133" s="3">
        <v>112</v>
      </c>
    </row>
    <row r="134" spans="1:2">
      <c r="A134" s="2" t="s">
        <v>374</v>
      </c>
      <c r="B134" s="3">
        <v>121</v>
      </c>
    </row>
    <row r="135" spans="1:2">
      <c r="A135" s="2" t="s">
        <v>370</v>
      </c>
      <c r="B135" s="3">
        <v>129</v>
      </c>
    </row>
    <row r="136" spans="1:2">
      <c r="A136" s="2" t="s">
        <v>462</v>
      </c>
      <c r="B136" s="3">
        <v>129</v>
      </c>
    </row>
    <row r="137" spans="1:2">
      <c r="A137" s="2" t="s">
        <v>298</v>
      </c>
      <c r="B137" s="3">
        <v>142</v>
      </c>
    </row>
    <row r="138" spans="1:2">
      <c r="A138" s="2" t="s">
        <v>77</v>
      </c>
      <c r="B138" s="3">
        <v>142</v>
      </c>
    </row>
    <row r="139" spans="1:2">
      <c r="A139" s="2" t="s">
        <v>306</v>
      </c>
      <c r="B139" s="3">
        <v>143</v>
      </c>
    </row>
    <row r="140" spans="1:2">
      <c r="A140" s="2" t="s">
        <v>468</v>
      </c>
      <c r="B140" s="3">
        <v>181</v>
      </c>
    </row>
    <row r="141" spans="1:2">
      <c r="A141" s="2" t="s">
        <v>49</v>
      </c>
      <c r="B141" s="3">
        <v>208</v>
      </c>
    </row>
    <row r="142" spans="1:2">
      <c r="A142" s="2" t="s">
        <v>112</v>
      </c>
      <c r="B142" s="3">
        <v>209</v>
      </c>
    </row>
    <row r="143" spans="1:2">
      <c r="A143" s="2" t="s">
        <v>106</v>
      </c>
      <c r="B143" s="3">
        <v>212</v>
      </c>
    </row>
    <row r="144" spans="1:2">
      <c r="A144" s="2" t="s">
        <v>200</v>
      </c>
      <c r="B144" s="3">
        <v>218</v>
      </c>
    </row>
    <row r="145" spans="1:2">
      <c r="A145" s="2" t="s">
        <v>178</v>
      </c>
      <c r="B145" s="3">
        <v>248</v>
      </c>
    </row>
    <row r="146" spans="1:2">
      <c r="A146" s="2" t="s">
        <v>406</v>
      </c>
      <c r="B146" s="3">
        <v>262</v>
      </c>
    </row>
    <row r="147" spans="1:2">
      <c r="A147" s="2" t="s">
        <v>128</v>
      </c>
      <c r="B147" s="3">
        <v>282</v>
      </c>
    </row>
    <row r="148" spans="1:2">
      <c r="A148" s="2" t="s">
        <v>25</v>
      </c>
      <c r="B148" s="3">
        <v>288</v>
      </c>
    </row>
    <row r="149" spans="1:2">
      <c r="A149" s="2" t="s">
        <v>404</v>
      </c>
      <c r="B149" s="3">
        <v>296</v>
      </c>
    </row>
    <row r="150" spans="1:2">
      <c r="A150" s="2" t="s">
        <v>186</v>
      </c>
      <c r="B150" s="3">
        <v>303</v>
      </c>
    </row>
    <row r="151" spans="1:2">
      <c r="A151" s="2" t="s">
        <v>31</v>
      </c>
      <c r="B151" s="3">
        <v>307</v>
      </c>
    </row>
    <row r="152" spans="1:2">
      <c r="A152" s="2" t="s">
        <v>238</v>
      </c>
      <c r="B152" s="3">
        <v>317</v>
      </c>
    </row>
    <row r="153" spans="1:2">
      <c r="A153" s="2" t="s">
        <v>378</v>
      </c>
      <c r="B153" s="3">
        <v>317</v>
      </c>
    </row>
    <row r="154" spans="1:2">
      <c r="A154" s="2" t="s">
        <v>81</v>
      </c>
      <c r="B154" s="3">
        <v>335</v>
      </c>
    </row>
    <row r="155" spans="1:2">
      <c r="A155" s="2" t="s">
        <v>376</v>
      </c>
      <c r="B155" s="3">
        <v>343</v>
      </c>
    </row>
    <row r="156" spans="1:2">
      <c r="A156" s="2" t="s">
        <v>324</v>
      </c>
      <c r="B156" s="3">
        <v>354</v>
      </c>
    </row>
    <row r="157" spans="1:2">
      <c r="A157" s="2" t="s">
        <v>278</v>
      </c>
      <c r="B157" s="3">
        <v>357</v>
      </c>
    </row>
    <row r="158" spans="1:2">
      <c r="A158" s="2" t="s">
        <v>69</v>
      </c>
      <c r="B158" s="3">
        <v>357</v>
      </c>
    </row>
    <row r="159" spans="1:2">
      <c r="A159" s="2" t="s">
        <v>334</v>
      </c>
      <c r="B159" s="3">
        <v>377</v>
      </c>
    </row>
    <row r="160" spans="1:2">
      <c r="A160" s="2" t="s">
        <v>138</v>
      </c>
      <c r="B160" s="3">
        <v>429</v>
      </c>
    </row>
    <row r="161" spans="1:2">
      <c r="A161" s="2" t="s">
        <v>79</v>
      </c>
      <c r="B161" s="3">
        <v>433</v>
      </c>
    </row>
    <row r="162" spans="1:2">
      <c r="A162" s="2" t="s">
        <v>430</v>
      </c>
      <c r="B162" s="3">
        <v>459</v>
      </c>
    </row>
    <row r="163" spans="1:2">
      <c r="A163" s="2" t="s">
        <v>460</v>
      </c>
      <c r="B163" s="3">
        <v>489</v>
      </c>
    </row>
    <row r="164" spans="1:2">
      <c r="A164" s="2" t="s">
        <v>314</v>
      </c>
      <c r="B164" s="3">
        <v>499</v>
      </c>
    </row>
    <row r="165" spans="1:2">
      <c r="A165" s="2" t="s">
        <v>242</v>
      </c>
      <c r="B165" s="3">
        <v>518</v>
      </c>
    </row>
    <row r="166" spans="1:2">
      <c r="A166" s="2" t="s">
        <v>132</v>
      </c>
      <c r="B166" s="3">
        <v>519</v>
      </c>
    </row>
    <row r="167" spans="1:2">
      <c r="A167" s="2" t="s">
        <v>332</v>
      </c>
      <c r="B167" s="3">
        <v>531</v>
      </c>
    </row>
    <row r="168" spans="1:2">
      <c r="A168" s="2" t="s">
        <v>194</v>
      </c>
      <c r="B168" s="3">
        <v>531</v>
      </c>
    </row>
    <row r="169" spans="1:2">
      <c r="A169" s="2" t="s">
        <v>294</v>
      </c>
      <c r="B169" s="3">
        <v>540</v>
      </c>
    </row>
    <row r="170" spans="1:2">
      <c r="A170" s="2" t="s">
        <v>122</v>
      </c>
      <c r="B170" s="3">
        <v>569</v>
      </c>
    </row>
    <row r="171" spans="1:2">
      <c r="A171" s="2" t="s">
        <v>434</v>
      </c>
      <c r="B171" s="3">
        <v>579</v>
      </c>
    </row>
    <row r="172" spans="1:2">
      <c r="A172" s="2" t="s">
        <v>212</v>
      </c>
      <c r="B172" s="3">
        <v>601</v>
      </c>
    </row>
    <row r="173" spans="1:2">
      <c r="A173" s="2" t="s">
        <v>356</v>
      </c>
      <c r="B173" s="3">
        <v>607</v>
      </c>
    </row>
    <row r="174" spans="1:2">
      <c r="A174" s="2" t="s">
        <v>53</v>
      </c>
      <c r="B174" s="3">
        <v>623</v>
      </c>
    </row>
    <row r="175" spans="1:2">
      <c r="A175" s="2" t="s">
        <v>388</v>
      </c>
      <c r="B175" s="3">
        <v>629</v>
      </c>
    </row>
    <row r="176" spans="1:2">
      <c r="A176" s="2" t="s">
        <v>410</v>
      </c>
      <c r="B176" s="3">
        <v>672</v>
      </c>
    </row>
    <row r="177" spans="1:2">
      <c r="A177" s="2" t="s">
        <v>424</v>
      </c>
      <c r="B177" s="3">
        <v>751</v>
      </c>
    </row>
    <row r="178" spans="1:2">
      <c r="A178" s="2" t="s">
        <v>39</v>
      </c>
      <c r="B178" s="3">
        <v>764</v>
      </c>
    </row>
    <row r="179" spans="1:2">
      <c r="A179" s="2" t="s">
        <v>214</v>
      </c>
      <c r="B179" s="3">
        <v>768</v>
      </c>
    </row>
    <row r="180" spans="1:2">
      <c r="A180" s="2" t="s">
        <v>98</v>
      </c>
      <c r="B180" s="3">
        <v>825</v>
      </c>
    </row>
    <row r="181" spans="1:2">
      <c r="A181" s="2" t="s">
        <v>202</v>
      </c>
      <c r="B181" s="3">
        <v>865</v>
      </c>
    </row>
    <row r="182" spans="1:2">
      <c r="A182" s="2" t="s">
        <v>408</v>
      </c>
      <c r="B182" s="3">
        <v>890</v>
      </c>
    </row>
    <row r="183" spans="1:2">
      <c r="A183" s="2" t="s">
        <v>274</v>
      </c>
      <c r="B183" s="3">
        <v>907</v>
      </c>
    </row>
    <row r="184" spans="1:2">
      <c r="A184" s="2" t="s">
        <v>116</v>
      </c>
      <c r="B184" s="3">
        <v>926</v>
      </c>
    </row>
    <row r="185" spans="1:2">
      <c r="A185" s="2" t="s">
        <v>420</v>
      </c>
      <c r="B185" s="3">
        <v>939</v>
      </c>
    </row>
    <row r="186" spans="1:2">
      <c r="A186" s="2" t="s">
        <v>262</v>
      </c>
      <c r="B186" s="3">
        <v>946</v>
      </c>
    </row>
    <row r="187" spans="1:2">
      <c r="A187" s="2" t="s">
        <v>304</v>
      </c>
      <c r="B187" s="3">
        <v>1009</v>
      </c>
    </row>
    <row r="188" spans="1:2">
      <c r="A188" s="2" t="s">
        <v>91</v>
      </c>
      <c r="B188" s="3">
        <v>1044</v>
      </c>
    </row>
    <row r="189" spans="1:2">
      <c r="A189" s="2" t="s">
        <v>71</v>
      </c>
      <c r="B189" s="3">
        <v>1071</v>
      </c>
    </row>
    <row r="190" spans="1:2">
      <c r="A190" s="2" t="s">
        <v>316</v>
      </c>
      <c r="B190" s="3">
        <v>1112</v>
      </c>
    </row>
    <row r="191" spans="1:2">
      <c r="A191" s="2" t="s">
        <v>142</v>
      </c>
      <c r="B191" s="3">
        <v>1169</v>
      </c>
    </row>
    <row r="192" spans="1:2">
      <c r="A192" s="2" t="s">
        <v>210</v>
      </c>
      <c r="B192" s="3">
        <v>1206</v>
      </c>
    </row>
    <row r="193" spans="1:2">
      <c r="A193" s="2" t="s">
        <v>344</v>
      </c>
      <c r="B193" s="3">
        <v>1558</v>
      </c>
    </row>
    <row r="194" spans="1:2">
      <c r="A194" s="2" t="s">
        <v>204</v>
      </c>
      <c r="B194" s="3">
        <v>1623</v>
      </c>
    </row>
    <row r="195" spans="1:2">
      <c r="A195" s="2" t="s">
        <v>348</v>
      </c>
      <c r="B195" s="3">
        <v>1696</v>
      </c>
    </row>
    <row r="196" spans="1:2">
      <c r="A196" s="2" t="s">
        <v>402</v>
      </c>
      <c r="B196" s="3">
        <v>1763</v>
      </c>
    </row>
    <row r="197" spans="1:2">
      <c r="A197" s="2" t="s">
        <v>166</v>
      </c>
      <c r="B197" s="3">
        <v>1941</v>
      </c>
    </row>
    <row r="198" spans="1:2">
      <c r="A198" s="2" t="s">
        <v>474</v>
      </c>
      <c r="B198" s="3">
        <v>3117</v>
      </c>
    </row>
    <row r="199" spans="1:2">
      <c r="A199" s="2" t="s">
        <v>340</v>
      </c>
      <c r="B199" s="3">
        <v>3648</v>
      </c>
    </row>
    <row r="200" spans="1:2">
      <c r="A200" s="2" t="s">
        <v>258</v>
      </c>
      <c r="B200" s="3">
        <v>3982</v>
      </c>
    </row>
    <row r="201" spans="1:2">
      <c r="A201" s="2" t="s">
        <v>310</v>
      </c>
      <c r="B201" s="3">
        <v>5629</v>
      </c>
    </row>
    <row r="202" spans="1:2">
      <c r="A202" s="2" t="s">
        <v>470</v>
      </c>
      <c r="B202" s="3">
        <v>6191</v>
      </c>
    </row>
    <row r="203" spans="1:2">
      <c r="A203" s="2" t="s">
        <v>192</v>
      </c>
      <c r="B203" s="3">
        <v>6439</v>
      </c>
    </row>
    <row r="204" spans="1:2">
      <c r="A204" s="2" t="s">
        <v>45</v>
      </c>
      <c r="B204" s="3">
        <v>6667</v>
      </c>
    </row>
    <row r="205" spans="1:2">
      <c r="A205" s="2" t="s">
        <v>472</v>
      </c>
      <c r="B205" s="3">
        <v>7081</v>
      </c>
    </row>
    <row r="206" spans="1:2">
      <c r="A206" s="2" t="s">
        <v>164</v>
      </c>
      <c r="B206" s="3">
        <v>7572</v>
      </c>
    </row>
    <row r="207" spans="1:2">
      <c r="A207" s="2" t="s">
        <v>412</v>
      </c>
      <c r="B207" s="3">
        <v>7714</v>
      </c>
    </row>
    <row r="208" spans="1:2">
      <c r="A208" s="2" t="s">
        <v>148</v>
      </c>
      <c r="B208" s="3">
        <v>7861</v>
      </c>
    </row>
    <row r="209" spans="1:2">
      <c r="A209" s="2" t="s">
        <v>152</v>
      </c>
      <c r="B209" s="3">
        <v>8074</v>
      </c>
    </row>
    <row r="210" spans="1:2">
      <c r="A210" s="2" t="s">
        <v>256</v>
      </c>
      <c r="B210" s="3">
        <v>10372</v>
      </c>
    </row>
    <row r="211" spans="1:2">
      <c r="A211" s="2" t="s">
        <v>61</v>
      </c>
      <c r="B211" s="3">
        <v>12370</v>
      </c>
    </row>
    <row r="212" spans="1:2">
      <c r="A212" s="2" t="s">
        <v>220</v>
      </c>
      <c r="B212" s="3">
        <v>14401</v>
      </c>
    </row>
    <row r="213" spans="1:2">
      <c r="A213" s="2" t="s">
        <v>37</v>
      </c>
      <c r="B213" s="3">
        <v>18165</v>
      </c>
    </row>
    <row r="214" spans="1:2">
      <c r="A214" s="2" t="s">
        <v>208</v>
      </c>
      <c r="B214" s="3">
        <v>18458</v>
      </c>
    </row>
    <row r="215" spans="1:2">
      <c r="A215" s="2" t="s">
        <v>418</v>
      </c>
      <c r="B215" s="3">
        <v>21055</v>
      </c>
    </row>
    <row r="216" spans="1:2">
      <c r="A216" s="2" t="s">
        <v>442</v>
      </c>
      <c r="B216" s="3">
        <v>21435</v>
      </c>
    </row>
    <row r="217" spans="1:2">
      <c r="A217" s="2" t="s">
        <v>446</v>
      </c>
      <c r="B217" s="3">
        <v>21584</v>
      </c>
    </row>
    <row r="218" spans="1:2">
      <c r="A218" s="2" t="s">
        <v>390</v>
      </c>
      <c r="B218" s="3">
        <v>21765</v>
      </c>
    </row>
    <row r="219" spans="1:2">
      <c r="A219" s="2" t="s">
        <v>230</v>
      </c>
      <c r="B219" s="3">
        <v>21896</v>
      </c>
    </row>
    <row r="220" spans="1:2">
      <c r="A220" s="2" t="s">
        <v>15</v>
      </c>
      <c r="B220" s="3">
        <v>26242</v>
      </c>
    </row>
    <row r="221" spans="1:2">
      <c r="A221" s="2" t="s">
        <v>326</v>
      </c>
      <c r="B221" s="3">
        <v>31427</v>
      </c>
    </row>
    <row r="222" spans="1:2">
      <c r="A222" s="2" t="s">
        <v>83</v>
      </c>
      <c r="B222" s="3">
        <v>45738</v>
      </c>
    </row>
    <row r="223" spans="1:2">
      <c r="A223" s="2" t="s">
        <v>198</v>
      </c>
      <c r="B223" s="3">
        <v>48166</v>
      </c>
    </row>
    <row r="224" spans="1:2">
      <c r="A224" s="2" t="s">
        <v>380</v>
      </c>
      <c r="B224" s="3">
        <v>50875</v>
      </c>
    </row>
    <row r="225" spans="1:2">
      <c r="A225" s="2" t="s">
        <v>104</v>
      </c>
      <c r="B225" s="3">
        <v>67967</v>
      </c>
    </row>
    <row r="226" spans="1:2">
      <c r="A226" s="2" t="s">
        <v>450</v>
      </c>
      <c r="B226" s="3">
        <v>69997</v>
      </c>
    </row>
    <row r="227" spans="1:2">
      <c r="A227" s="2" t="s">
        <v>368</v>
      </c>
      <c r="B227" s="3">
        <v>70109</v>
      </c>
    </row>
    <row r="228" spans="1:2">
      <c r="A228" s="2" t="s">
        <v>296</v>
      </c>
      <c r="B228" s="3">
        <v>100011</v>
      </c>
    </row>
    <row r="229" spans="1:2">
      <c r="A229" s="2" t="s">
        <v>260</v>
      </c>
      <c r="B229" s="3">
        <v>150723</v>
      </c>
    </row>
    <row r="230" spans="1:2">
      <c r="A230" s="2" t="s">
        <v>302</v>
      </c>
      <c r="B230" s="3">
        <v>322152</v>
      </c>
    </row>
    <row r="231" spans="1:2">
      <c r="A231" s="2" t="s">
        <v>448</v>
      </c>
      <c r="B231" s="3">
        <v>336567</v>
      </c>
    </row>
    <row r="232" spans="1:2">
      <c r="A232" s="2" t="s">
        <v>47</v>
      </c>
      <c r="B232" s="3">
        <v>704574</v>
      </c>
    </row>
    <row r="233" spans="1:2">
      <c r="A233" s="2" t="s">
        <v>394</v>
      </c>
      <c r="B233" s="3">
        <v>1080645</v>
      </c>
    </row>
    <row r="234" spans="1:2">
      <c r="A234" s="2" t="s">
        <v>328</v>
      </c>
      <c r="B234" s="3">
        <v>4858023</v>
      </c>
    </row>
    <row r="235" spans="1:2">
      <c r="A235" s="2" t="s">
        <v>479</v>
      </c>
      <c r="B235" s="3">
        <v>8260669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35"/>
  <sheetViews>
    <sheetView workbookViewId="0">
      <selection activeCell="J3" sqref="J3"/>
    </sheetView>
  </sheetViews>
  <sheetFormatPr defaultRowHeight="15"/>
  <cols>
    <col min="1" max="1" width="28.85546875" bestFit="1" customWidth="1"/>
    <col min="2" max="2" width="17.7109375" bestFit="1" customWidth="1"/>
  </cols>
  <sheetData>
    <row r="1" spans="1:12">
      <c r="A1" s="1" t="s">
        <v>2</v>
      </c>
      <c r="B1" t="s">
        <v>480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28.5">
      <c r="A3" s="1" t="s">
        <v>478</v>
      </c>
      <c r="B3" t="s">
        <v>483</v>
      </c>
      <c r="C3" s="7"/>
      <c r="D3" s="10" t="s">
        <v>488</v>
      </c>
      <c r="E3" s="7"/>
      <c r="F3" s="7"/>
      <c r="G3" s="7"/>
      <c r="H3" s="7"/>
      <c r="I3" s="7"/>
      <c r="J3" s="7"/>
      <c r="K3" s="7"/>
      <c r="L3" s="7"/>
    </row>
    <row r="4" spans="1:12">
      <c r="A4" s="2" t="s">
        <v>228</v>
      </c>
      <c r="B4" s="3">
        <v>0</v>
      </c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>
      <c r="A5" s="2" t="s">
        <v>232</v>
      </c>
      <c r="B5" s="3">
        <v>0</v>
      </c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>
      <c r="A6" s="2" t="s">
        <v>282</v>
      </c>
      <c r="B6" s="3">
        <v>0</v>
      </c>
    </row>
    <row r="7" spans="1:12">
      <c r="A7" s="2" t="s">
        <v>454</v>
      </c>
      <c r="B7" s="3">
        <v>0</v>
      </c>
    </row>
    <row r="8" spans="1:12">
      <c r="A8" s="2" t="s">
        <v>288</v>
      </c>
      <c r="B8" s="3">
        <v>0</v>
      </c>
    </row>
    <row r="9" spans="1:12">
      <c r="A9" s="2" t="s">
        <v>33</v>
      </c>
      <c r="B9" s="3">
        <v>0</v>
      </c>
    </row>
    <row r="10" spans="1:12">
      <c r="A10" s="2" t="s">
        <v>290</v>
      </c>
      <c r="B10" s="3">
        <v>0</v>
      </c>
    </row>
    <row r="11" spans="1:12">
      <c r="A11" s="2" t="s">
        <v>51</v>
      </c>
      <c r="B11" s="3">
        <v>0</v>
      </c>
    </row>
    <row r="12" spans="1:12">
      <c r="A12" s="2" t="s">
        <v>318</v>
      </c>
      <c r="B12" s="3">
        <v>0</v>
      </c>
    </row>
    <row r="13" spans="1:12">
      <c r="A13" s="2" t="s">
        <v>126</v>
      </c>
      <c r="B13" s="3">
        <v>0</v>
      </c>
    </row>
    <row r="14" spans="1:12">
      <c r="A14" s="2" t="s">
        <v>444</v>
      </c>
      <c r="B14" s="3">
        <v>0</v>
      </c>
    </row>
    <row r="15" spans="1:12">
      <c r="A15" s="2" t="s">
        <v>320</v>
      </c>
      <c r="B15" s="3">
        <v>0</v>
      </c>
    </row>
    <row r="16" spans="1:12">
      <c r="A16" s="2" t="s">
        <v>146</v>
      </c>
      <c r="B16" s="3">
        <v>0</v>
      </c>
    </row>
    <row r="17" spans="1:2">
      <c r="A17" s="2" t="s">
        <v>352</v>
      </c>
      <c r="B17" s="3">
        <v>0</v>
      </c>
    </row>
    <row r="18" spans="1:2">
      <c r="A18" s="2" t="s">
        <v>162</v>
      </c>
      <c r="B18" s="3">
        <v>0</v>
      </c>
    </row>
    <row r="19" spans="1:2">
      <c r="A19" s="2" t="s">
        <v>354</v>
      </c>
      <c r="B19" s="3">
        <v>0</v>
      </c>
    </row>
    <row r="20" spans="1:2">
      <c r="A20" s="2" t="s">
        <v>11</v>
      </c>
      <c r="B20" s="3">
        <v>0</v>
      </c>
    </row>
    <row r="21" spans="1:2">
      <c r="A21" s="2" t="s">
        <v>360</v>
      </c>
      <c r="B21" s="3">
        <v>0</v>
      </c>
    </row>
    <row r="22" spans="1:2">
      <c r="A22" s="2" t="s">
        <v>218</v>
      </c>
      <c r="B22" s="3">
        <v>0</v>
      </c>
    </row>
    <row r="23" spans="1:2">
      <c r="A23" s="2" t="s">
        <v>364</v>
      </c>
      <c r="B23" s="3">
        <v>0</v>
      </c>
    </row>
    <row r="24" spans="1:2">
      <c r="A24" s="2" t="s">
        <v>236</v>
      </c>
      <c r="B24" s="3">
        <v>0</v>
      </c>
    </row>
    <row r="25" spans="1:2">
      <c r="A25" s="2" t="s">
        <v>372</v>
      </c>
      <c r="B25" s="3">
        <v>0</v>
      </c>
    </row>
    <row r="26" spans="1:2">
      <c r="A26" s="2" t="s">
        <v>248</v>
      </c>
      <c r="B26" s="3">
        <v>0</v>
      </c>
    </row>
    <row r="27" spans="1:2">
      <c r="A27" s="2" t="s">
        <v>384</v>
      </c>
      <c r="B27" s="3">
        <v>0</v>
      </c>
    </row>
    <row r="28" spans="1:2">
      <c r="A28" s="2" t="s">
        <v>27</v>
      </c>
      <c r="B28" s="3">
        <v>0</v>
      </c>
    </row>
    <row r="29" spans="1:2">
      <c r="A29" s="2" t="s">
        <v>386</v>
      </c>
      <c r="B29" s="3">
        <v>0</v>
      </c>
    </row>
    <row r="30" spans="1:2">
      <c r="A30" s="2" t="s">
        <v>93</v>
      </c>
      <c r="B30" s="3">
        <v>0</v>
      </c>
    </row>
    <row r="31" spans="1:2">
      <c r="A31" s="2" t="s">
        <v>392</v>
      </c>
      <c r="B31" s="3">
        <v>0</v>
      </c>
    </row>
    <row r="32" spans="1:2">
      <c r="A32" s="2" t="s">
        <v>154</v>
      </c>
      <c r="B32" s="3">
        <v>0</v>
      </c>
    </row>
    <row r="33" spans="1:2">
      <c r="A33" s="2" t="s">
        <v>396</v>
      </c>
      <c r="B33" s="3">
        <v>0</v>
      </c>
    </row>
    <row r="34" spans="1:2">
      <c r="A34" s="2" t="s">
        <v>206</v>
      </c>
      <c r="B34" s="3">
        <v>0</v>
      </c>
    </row>
    <row r="35" spans="1:2">
      <c r="A35" s="2" t="s">
        <v>398</v>
      </c>
      <c r="B35" s="3">
        <v>0</v>
      </c>
    </row>
    <row r="36" spans="1:2">
      <c r="A36" s="2" t="s">
        <v>246</v>
      </c>
      <c r="B36" s="3">
        <v>0</v>
      </c>
    </row>
    <row r="37" spans="1:2">
      <c r="A37" s="2" t="s">
        <v>414</v>
      </c>
      <c r="B37" s="3">
        <v>0</v>
      </c>
    </row>
    <row r="38" spans="1:2">
      <c r="A38" s="2" t="s">
        <v>41</v>
      </c>
      <c r="B38" s="3">
        <v>0</v>
      </c>
    </row>
    <row r="39" spans="1:2">
      <c r="A39" s="2" t="s">
        <v>416</v>
      </c>
      <c r="B39" s="3">
        <v>0</v>
      </c>
    </row>
    <row r="40" spans="1:2">
      <c r="A40" s="2" t="s">
        <v>174</v>
      </c>
      <c r="B40" s="3">
        <v>0</v>
      </c>
    </row>
    <row r="41" spans="1:2">
      <c r="A41" s="2" t="s">
        <v>426</v>
      </c>
      <c r="B41" s="3">
        <v>0</v>
      </c>
    </row>
    <row r="42" spans="1:2">
      <c r="A42" s="2" t="s">
        <v>272</v>
      </c>
      <c r="B42" s="3">
        <v>0</v>
      </c>
    </row>
    <row r="43" spans="1:2">
      <c r="A43" s="2" t="s">
        <v>436</v>
      </c>
      <c r="B43" s="3">
        <v>0</v>
      </c>
    </row>
    <row r="44" spans="1:2">
      <c r="A44" s="2" t="s">
        <v>466</v>
      </c>
      <c r="B44" s="3">
        <v>0</v>
      </c>
    </row>
    <row r="45" spans="1:2">
      <c r="A45" s="2" t="s">
        <v>438</v>
      </c>
      <c r="B45" s="3">
        <v>0</v>
      </c>
    </row>
    <row r="46" spans="1:2">
      <c r="A46" s="2" t="s">
        <v>140</v>
      </c>
      <c r="B46" s="3">
        <v>0</v>
      </c>
    </row>
    <row r="47" spans="1:2">
      <c r="A47" s="2" t="s">
        <v>440</v>
      </c>
      <c r="B47" s="3">
        <v>0</v>
      </c>
    </row>
    <row r="48" spans="1:2">
      <c r="A48" s="2" t="s">
        <v>114</v>
      </c>
      <c r="B48" s="3">
        <v>1</v>
      </c>
    </row>
    <row r="49" spans="1:2">
      <c r="A49" s="2" t="s">
        <v>330</v>
      </c>
      <c r="B49" s="3">
        <v>1</v>
      </c>
    </row>
    <row r="50" spans="1:2">
      <c r="A50" s="2" t="s">
        <v>226</v>
      </c>
      <c r="B50" s="3">
        <v>1</v>
      </c>
    </row>
    <row r="51" spans="1:2">
      <c r="A51" s="2" t="s">
        <v>17</v>
      </c>
      <c r="B51" s="3">
        <v>2</v>
      </c>
    </row>
    <row r="52" spans="1:2">
      <c r="A52" s="2" t="s">
        <v>322</v>
      </c>
      <c r="B52" s="3">
        <v>2</v>
      </c>
    </row>
    <row r="53" spans="1:2">
      <c r="A53" s="2" t="s">
        <v>400</v>
      </c>
      <c r="B53" s="3">
        <v>2</v>
      </c>
    </row>
    <row r="54" spans="1:2">
      <c r="A54" s="2" t="s">
        <v>108</v>
      </c>
      <c r="B54" s="3">
        <v>2</v>
      </c>
    </row>
    <row r="55" spans="1:2">
      <c r="A55" s="2" t="s">
        <v>292</v>
      </c>
      <c r="B55" s="3">
        <v>3</v>
      </c>
    </row>
    <row r="56" spans="1:2">
      <c r="A56" s="2" t="s">
        <v>382</v>
      </c>
      <c r="B56" s="3">
        <v>3</v>
      </c>
    </row>
    <row r="57" spans="1:2">
      <c r="A57" s="2" t="s">
        <v>266</v>
      </c>
      <c r="B57" s="3">
        <v>4</v>
      </c>
    </row>
    <row r="58" spans="1:2">
      <c r="A58" s="2" t="s">
        <v>19</v>
      </c>
      <c r="B58" s="3">
        <v>4</v>
      </c>
    </row>
    <row r="59" spans="1:2">
      <c r="A59" s="2" t="s">
        <v>184</v>
      </c>
      <c r="B59" s="3">
        <v>4</v>
      </c>
    </row>
    <row r="60" spans="1:2">
      <c r="A60" s="2" t="s">
        <v>366</v>
      </c>
      <c r="B60" s="3">
        <v>4</v>
      </c>
    </row>
    <row r="61" spans="1:2">
      <c r="A61" s="2" t="s">
        <v>358</v>
      </c>
      <c r="B61" s="3">
        <v>4</v>
      </c>
    </row>
    <row r="62" spans="1:2">
      <c r="A62" s="2" t="s">
        <v>75</v>
      </c>
      <c r="B62" s="3">
        <v>4</v>
      </c>
    </row>
    <row r="63" spans="1:2">
      <c r="A63" s="2" t="s">
        <v>362</v>
      </c>
      <c r="B63" s="3">
        <v>4</v>
      </c>
    </row>
    <row r="64" spans="1:2">
      <c r="A64" s="2" t="s">
        <v>87</v>
      </c>
      <c r="B64" s="3">
        <v>5</v>
      </c>
    </row>
    <row r="65" spans="1:2">
      <c r="A65" s="2" t="s">
        <v>79</v>
      </c>
      <c r="B65" s="3">
        <v>5</v>
      </c>
    </row>
    <row r="66" spans="1:2">
      <c r="A66" s="2" t="s">
        <v>464</v>
      </c>
      <c r="B66" s="3">
        <v>5</v>
      </c>
    </row>
    <row r="67" spans="1:2">
      <c r="A67" s="2" t="s">
        <v>268</v>
      </c>
      <c r="B67" s="3">
        <v>6</v>
      </c>
    </row>
    <row r="68" spans="1:2">
      <c r="A68" s="2" t="s">
        <v>144</v>
      </c>
      <c r="B68" s="3">
        <v>6</v>
      </c>
    </row>
    <row r="69" spans="1:2">
      <c r="A69" s="2" t="s">
        <v>63</v>
      </c>
      <c r="B69" s="3">
        <v>6</v>
      </c>
    </row>
    <row r="70" spans="1:2">
      <c r="A70" s="2" t="s">
        <v>172</v>
      </c>
      <c r="B70" s="3">
        <v>7</v>
      </c>
    </row>
    <row r="71" spans="1:2">
      <c r="A71" s="2" t="s">
        <v>120</v>
      </c>
      <c r="B71" s="3">
        <v>7</v>
      </c>
    </row>
    <row r="72" spans="1:2">
      <c r="A72" s="2" t="s">
        <v>280</v>
      </c>
      <c r="B72" s="3">
        <v>8</v>
      </c>
    </row>
    <row r="73" spans="1:2">
      <c r="A73" s="2" t="s">
        <v>222</v>
      </c>
      <c r="B73" s="3">
        <v>8</v>
      </c>
    </row>
    <row r="74" spans="1:2">
      <c r="A74" s="2" t="s">
        <v>21</v>
      </c>
      <c r="B74" s="3">
        <v>8</v>
      </c>
    </row>
    <row r="75" spans="1:2">
      <c r="A75" s="2" t="s">
        <v>23</v>
      </c>
      <c r="B75" s="3">
        <v>9</v>
      </c>
    </row>
    <row r="76" spans="1:2">
      <c r="A76" s="2" t="s">
        <v>130</v>
      </c>
      <c r="B76" s="3">
        <v>9</v>
      </c>
    </row>
    <row r="77" spans="1:2">
      <c r="A77" s="2" t="s">
        <v>180</v>
      </c>
      <c r="B77" s="3">
        <v>9</v>
      </c>
    </row>
    <row r="78" spans="1:2">
      <c r="A78" s="2" t="s">
        <v>85</v>
      </c>
      <c r="B78" s="3">
        <v>9</v>
      </c>
    </row>
    <row r="79" spans="1:2">
      <c r="A79" s="2" t="s">
        <v>312</v>
      </c>
      <c r="B79" s="3">
        <v>9</v>
      </c>
    </row>
    <row r="80" spans="1:2">
      <c r="A80" s="2" t="s">
        <v>156</v>
      </c>
      <c r="B80" s="3">
        <v>9</v>
      </c>
    </row>
    <row r="81" spans="1:2">
      <c r="A81" s="2" t="s">
        <v>452</v>
      </c>
      <c r="B81" s="3">
        <v>10</v>
      </c>
    </row>
    <row r="82" spans="1:2">
      <c r="A82" s="2" t="s">
        <v>110</v>
      </c>
      <c r="B82" s="3">
        <v>12</v>
      </c>
    </row>
    <row r="83" spans="1:2">
      <c r="A83" s="2" t="s">
        <v>178</v>
      </c>
      <c r="B83" s="3">
        <v>12</v>
      </c>
    </row>
    <row r="84" spans="1:2">
      <c r="A84" s="2" t="s">
        <v>188</v>
      </c>
      <c r="B84" s="3">
        <v>13</v>
      </c>
    </row>
    <row r="85" spans="1:2">
      <c r="A85" s="2" t="s">
        <v>276</v>
      </c>
      <c r="B85" s="3">
        <v>14</v>
      </c>
    </row>
    <row r="86" spans="1:2">
      <c r="A86" s="2" t="s">
        <v>89</v>
      </c>
      <c r="B86" s="3">
        <v>15</v>
      </c>
    </row>
    <row r="87" spans="1:2">
      <c r="A87" s="2" t="s">
        <v>432</v>
      </c>
      <c r="B87" s="3">
        <v>15</v>
      </c>
    </row>
    <row r="88" spans="1:2">
      <c r="A88" s="2" t="s">
        <v>134</v>
      </c>
      <c r="B88" s="3">
        <v>16</v>
      </c>
    </row>
    <row r="89" spans="1:2">
      <c r="A89" s="2" t="s">
        <v>462</v>
      </c>
      <c r="B89" s="3">
        <v>16</v>
      </c>
    </row>
    <row r="90" spans="1:2">
      <c r="A90" s="2" t="s">
        <v>336</v>
      </c>
      <c r="B90" s="3">
        <v>18</v>
      </c>
    </row>
    <row r="91" spans="1:2">
      <c r="A91" s="2" t="s">
        <v>65</v>
      </c>
      <c r="B91" s="3">
        <v>22</v>
      </c>
    </row>
    <row r="92" spans="1:2">
      <c r="A92" s="2" t="s">
        <v>29</v>
      </c>
      <c r="B92" s="3">
        <v>22</v>
      </c>
    </row>
    <row r="93" spans="1:2">
      <c r="A93" s="2" t="s">
        <v>270</v>
      </c>
      <c r="B93" s="3">
        <v>22</v>
      </c>
    </row>
    <row r="94" spans="1:2">
      <c r="A94" s="2" t="s">
        <v>102</v>
      </c>
      <c r="B94" s="3">
        <v>23</v>
      </c>
    </row>
    <row r="95" spans="1:2">
      <c r="A95" s="2" t="s">
        <v>286</v>
      </c>
      <c r="B95" s="3">
        <v>23</v>
      </c>
    </row>
    <row r="96" spans="1:2">
      <c r="A96" s="2" t="s">
        <v>35</v>
      </c>
      <c r="B96" s="3">
        <v>24</v>
      </c>
    </row>
    <row r="97" spans="1:2">
      <c r="A97" s="2" t="s">
        <v>224</v>
      </c>
      <c r="B97" s="3">
        <v>34</v>
      </c>
    </row>
    <row r="98" spans="1:2">
      <c r="A98" s="2" t="s">
        <v>234</v>
      </c>
      <c r="B98" s="3">
        <v>35</v>
      </c>
    </row>
    <row r="99" spans="1:2">
      <c r="A99" s="2" t="s">
        <v>196</v>
      </c>
      <c r="B99" s="3">
        <v>35</v>
      </c>
    </row>
    <row r="100" spans="1:2">
      <c r="A100" s="2" t="s">
        <v>190</v>
      </c>
      <c r="B100" s="3">
        <v>36</v>
      </c>
    </row>
    <row r="101" spans="1:2">
      <c r="A101" s="2" t="s">
        <v>406</v>
      </c>
      <c r="B101" s="3">
        <v>37</v>
      </c>
    </row>
    <row r="102" spans="1:2">
      <c r="A102" s="2" t="s">
        <v>240</v>
      </c>
      <c r="B102" s="3">
        <v>37</v>
      </c>
    </row>
    <row r="103" spans="1:2">
      <c r="A103" s="2" t="s">
        <v>456</v>
      </c>
      <c r="B103" s="3">
        <v>38</v>
      </c>
    </row>
    <row r="104" spans="1:2">
      <c r="A104" s="2" t="s">
        <v>254</v>
      </c>
      <c r="B104" s="3">
        <v>39</v>
      </c>
    </row>
    <row r="105" spans="1:2">
      <c r="A105" s="2" t="s">
        <v>168</v>
      </c>
      <c r="B105" s="3">
        <v>41</v>
      </c>
    </row>
    <row r="106" spans="1:2">
      <c r="A106" s="2" t="s">
        <v>118</v>
      </c>
      <c r="B106" s="3">
        <v>46</v>
      </c>
    </row>
    <row r="107" spans="1:2">
      <c r="A107" s="2" t="s">
        <v>57</v>
      </c>
      <c r="B107" s="3">
        <v>52</v>
      </c>
    </row>
    <row r="108" spans="1:2">
      <c r="A108" s="2" t="s">
        <v>264</v>
      </c>
      <c r="B108" s="3">
        <v>54</v>
      </c>
    </row>
    <row r="109" spans="1:2">
      <c r="A109" s="2" t="s">
        <v>338</v>
      </c>
      <c r="B109" s="3">
        <v>54</v>
      </c>
    </row>
    <row r="110" spans="1:2">
      <c r="A110" s="2" t="s">
        <v>59</v>
      </c>
      <c r="B110" s="3">
        <v>56</v>
      </c>
    </row>
    <row r="111" spans="1:2">
      <c r="A111" s="2" t="s">
        <v>100</v>
      </c>
      <c r="B111" s="3">
        <v>59</v>
      </c>
    </row>
    <row r="112" spans="1:2">
      <c r="A112" s="2" t="s">
        <v>428</v>
      </c>
      <c r="B112" s="3">
        <v>60</v>
      </c>
    </row>
    <row r="113" spans="1:2">
      <c r="A113" s="2" t="s">
        <v>422</v>
      </c>
      <c r="B113" s="3">
        <v>64</v>
      </c>
    </row>
    <row r="114" spans="1:2">
      <c r="A114" s="2" t="s">
        <v>300</v>
      </c>
      <c r="B114" s="3">
        <v>72</v>
      </c>
    </row>
    <row r="115" spans="1:2">
      <c r="A115" s="2" t="s">
        <v>176</v>
      </c>
      <c r="B115" s="3">
        <v>79</v>
      </c>
    </row>
    <row r="116" spans="1:2">
      <c r="A116" s="2" t="s">
        <v>136</v>
      </c>
      <c r="B116" s="3">
        <v>84</v>
      </c>
    </row>
    <row r="117" spans="1:2">
      <c r="A117" s="2" t="s">
        <v>308</v>
      </c>
      <c r="B117" s="3">
        <v>86</v>
      </c>
    </row>
    <row r="118" spans="1:2">
      <c r="A118" s="2" t="s">
        <v>346</v>
      </c>
      <c r="B118" s="3">
        <v>86</v>
      </c>
    </row>
    <row r="119" spans="1:2">
      <c r="A119" s="2" t="s">
        <v>342</v>
      </c>
      <c r="B119" s="3">
        <v>101</v>
      </c>
    </row>
    <row r="120" spans="1:2">
      <c r="A120" s="2" t="s">
        <v>278</v>
      </c>
      <c r="B120" s="3">
        <v>101</v>
      </c>
    </row>
    <row r="121" spans="1:2">
      <c r="A121" s="2" t="s">
        <v>55</v>
      </c>
      <c r="B121" s="3">
        <v>113</v>
      </c>
    </row>
    <row r="122" spans="1:2">
      <c r="A122" s="2" t="s">
        <v>73</v>
      </c>
      <c r="B122" s="3">
        <v>113</v>
      </c>
    </row>
    <row r="123" spans="1:2">
      <c r="A123" s="2" t="s">
        <v>77</v>
      </c>
      <c r="B123" s="3">
        <v>114</v>
      </c>
    </row>
    <row r="124" spans="1:2">
      <c r="A124" s="2" t="s">
        <v>25</v>
      </c>
      <c r="B124" s="3">
        <v>115</v>
      </c>
    </row>
    <row r="125" spans="1:2">
      <c r="A125" s="2" t="s">
        <v>67</v>
      </c>
      <c r="B125" s="3">
        <v>115</v>
      </c>
    </row>
    <row r="126" spans="1:2">
      <c r="A126" s="2" t="s">
        <v>124</v>
      </c>
      <c r="B126" s="3">
        <v>125</v>
      </c>
    </row>
    <row r="127" spans="1:2">
      <c r="A127" s="2" t="s">
        <v>306</v>
      </c>
      <c r="B127" s="3">
        <v>126</v>
      </c>
    </row>
    <row r="128" spans="1:2">
      <c r="A128" s="2" t="s">
        <v>98</v>
      </c>
      <c r="B128" s="3">
        <v>127</v>
      </c>
    </row>
    <row r="129" spans="1:2">
      <c r="A129" s="2" t="s">
        <v>158</v>
      </c>
      <c r="B129" s="3">
        <v>128</v>
      </c>
    </row>
    <row r="130" spans="1:2">
      <c r="A130" s="2" t="s">
        <v>258</v>
      </c>
      <c r="B130" s="3">
        <v>129</v>
      </c>
    </row>
    <row r="131" spans="1:2">
      <c r="A131" s="2" t="s">
        <v>182</v>
      </c>
      <c r="B131" s="3">
        <v>130</v>
      </c>
    </row>
    <row r="132" spans="1:2">
      <c r="A132" s="2" t="s">
        <v>43</v>
      </c>
      <c r="B132" s="3">
        <v>131</v>
      </c>
    </row>
    <row r="133" spans="1:2">
      <c r="A133" s="2" t="s">
        <v>370</v>
      </c>
      <c r="B133" s="3">
        <v>137</v>
      </c>
    </row>
    <row r="134" spans="1:2">
      <c r="A134" s="2" t="s">
        <v>244</v>
      </c>
      <c r="B134" s="3">
        <v>145</v>
      </c>
    </row>
    <row r="135" spans="1:2">
      <c r="A135" s="2" t="s">
        <v>404</v>
      </c>
      <c r="B135" s="3">
        <v>145</v>
      </c>
    </row>
    <row r="136" spans="1:2">
      <c r="A136" s="2" t="s">
        <v>96</v>
      </c>
      <c r="B136" s="3">
        <v>176</v>
      </c>
    </row>
    <row r="137" spans="1:2">
      <c r="A137" s="2" t="s">
        <v>150</v>
      </c>
      <c r="B137" s="3">
        <v>180</v>
      </c>
    </row>
    <row r="138" spans="1:2">
      <c r="A138" s="2" t="s">
        <v>250</v>
      </c>
      <c r="B138" s="3">
        <v>193</v>
      </c>
    </row>
    <row r="139" spans="1:2">
      <c r="A139" s="2" t="s">
        <v>216</v>
      </c>
      <c r="B139" s="3">
        <v>193</v>
      </c>
    </row>
    <row r="140" spans="1:2">
      <c r="A140" s="2" t="s">
        <v>350</v>
      </c>
      <c r="B140" s="3">
        <v>203</v>
      </c>
    </row>
    <row r="141" spans="1:2">
      <c r="A141" s="2" t="s">
        <v>262</v>
      </c>
      <c r="B141" s="3">
        <v>212</v>
      </c>
    </row>
    <row r="142" spans="1:2">
      <c r="A142" s="2" t="s">
        <v>468</v>
      </c>
      <c r="B142" s="3">
        <v>214</v>
      </c>
    </row>
    <row r="143" spans="1:2">
      <c r="A143" s="2" t="s">
        <v>374</v>
      </c>
      <c r="B143" s="3">
        <v>217</v>
      </c>
    </row>
    <row r="144" spans="1:2">
      <c r="A144" s="2" t="s">
        <v>298</v>
      </c>
      <c r="B144" s="3">
        <v>228</v>
      </c>
    </row>
    <row r="145" spans="1:2">
      <c r="A145" s="2" t="s">
        <v>284</v>
      </c>
      <c r="B145" s="3">
        <v>267</v>
      </c>
    </row>
    <row r="146" spans="1:2">
      <c r="A146" s="2" t="s">
        <v>81</v>
      </c>
      <c r="B146" s="3">
        <v>267</v>
      </c>
    </row>
    <row r="147" spans="1:2">
      <c r="A147" s="2" t="s">
        <v>112</v>
      </c>
      <c r="B147" s="3">
        <v>268</v>
      </c>
    </row>
    <row r="148" spans="1:2">
      <c r="A148" s="2" t="s">
        <v>128</v>
      </c>
      <c r="B148" s="3">
        <v>291</v>
      </c>
    </row>
    <row r="149" spans="1:2">
      <c r="A149" s="2" t="s">
        <v>252</v>
      </c>
      <c r="B149" s="3">
        <v>342</v>
      </c>
    </row>
    <row r="150" spans="1:2">
      <c r="A150" s="2" t="s">
        <v>170</v>
      </c>
      <c r="B150" s="3">
        <v>364</v>
      </c>
    </row>
    <row r="151" spans="1:2">
      <c r="A151" s="2" t="s">
        <v>186</v>
      </c>
      <c r="B151" s="3">
        <v>366</v>
      </c>
    </row>
    <row r="152" spans="1:2">
      <c r="A152" s="2" t="s">
        <v>458</v>
      </c>
      <c r="B152" s="3">
        <v>376</v>
      </c>
    </row>
    <row r="153" spans="1:2">
      <c r="A153" s="2" t="s">
        <v>378</v>
      </c>
      <c r="B153" s="3">
        <v>391</v>
      </c>
    </row>
    <row r="154" spans="1:2">
      <c r="A154" s="2" t="s">
        <v>410</v>
      </c>
      <c r="B154" s="3">
        <v>395</v>
      </c>
    </row>
    <row r="155" spans="1:2">
      <c r="A155" s="2" t="s">
        <v>49</v>
      </c>
      <c r="B155" s="3">
        <v>419</v>
      </c>
    </row>
    <row r="156" spans="1:2">
      <c r="A156" s="2" t="s">
        <v>160</v>
      </c>
      <c r="B156" s="3">
        <v>431</v>
      </c>
    </row>
    <row r="157" spans="1:2">
      <c r="A157" s="2" t="s">
        <v>31</v>
      </c>
      <c r="B157" s="3">
        <v>434</v>
      </c>
    </row>
    <row r="158" spans="1:2">
      <c r="A158" s="2" t="s">
        <v>116</v>
      </c>
      <c r="B158" s="3">
        <v>439</v>
      </c>
    </row>
    <row r="159" spans="1:2">
      <c r="A159" s="2" t="s">
        <v>334</v>
      </c>
      <c r="B159" s="3">
        <v>458</v>
      </c>
    </row>
    <row r="160" spans="1:2">
      <c r="A160" s="2" t="s">
        <v>194</v>
      </c>
      <c r="B160" s="3">
        <v>463</v>
      </c>
    </row>
    <row r="161" spans="1:2">
      <c r="A161" s="2" t="s">
        <v>138</v>
      </c>
      <c r="B161" s="3">
        <v>472</v>
      </c>
    </row>
    <row r="162" spans="1:2">
      <c r="A162" s="2" t="s">
        <v>106</v>
      </c>
      <c r="B162" s="3">
        <v>543</v>
      </c>
    </row>
    <row r="163" spans="1:2">
      <c r="A163" s="2" t="s">
        <v>202</v>
      </c>
      <c r="B163" s="3">
        <v>587</v>
      </c>
    </row>
    <row r="164" spans="1:2">
      <c r="A164" s="2" t="s">
        <v>460</v>
      </c>
      <c r="B164" s="3">
        <v>602</v>
      </c>
    </row>
    <row r="165" spans="1:2">
      <c r="A165" s="2" t="s">
        <v>166</v>
      </c>
      <c r="B165" s="3">
        <v>628</v>
      </c>
    </row>
    <row r="166" spans="1:2">
      <c r="A166" s="2" t="s">
        <v>376</v>
      </c>
      <c r="B166" s="3">
        <v>639</v>
      </c>
    </row>
    <row r="167" spans="1:2">
      <c r="A167" s="2" t="s">
        <v>314</v>
      </c>
      <c r="B167" s="3">
        <v>674</v>
      </c>
    </row>
    <row r="168" spans="1:2">
      <c r="A168" s="2" t="s">
        <v>132</v>
      </c>
      <c r="B168" s="3">
        <v>689</v>
      </c>
    </row>
    <row r="169" spans="1:2">
      <c r="A169" s="2" t="s">
        <v>294</v>
      </c>
      <c r="B169" s="3">
        <v>692</v>
      </c>
    </row>
    <row r="170" spans="1:2">
      <c r="A170" s="2" t="s">
        <v>434</v>
      </c>
      <c r="B170" s="3">
        <v>692</v>
      </c>
    </row>
    <row r="171" spans="1:2">
      <c r="A171" s="2" t="s">
        <v>212</v>
      </c>
      <c r="B171" s="3">
        <v>746</v>
      </c>
    </row>
    <row r="172" spans="1:2">
      <c r="A172" s="2" t="s">
        <v>356</v>
      </c>
      <c r="B172" s="3">
        <v>769</v>
      </c>
    </row>
    <row r="173" spans="1:2">
      <c r="A173" s="2" t="s">
        <v>424</v>
      </c>
      <c r="B173" s="3">
        <v>791</v>
      </c>
    </row>
    <row r="174" spans="1:2">
      <c r="A174" s="2" t="s">
        <v>388</v>
      </c>
      <c r="B174" s="3">
        <v>808</v>
      </c>
    </row>
    <row r="175" spans="1:2">
      <c r="A175" s="2" t="s">
        <v>200</v>
      </c>
      <c r="B175" s="3">
        <v>826</v>
      </c>
    </row>
    <row r="176" spans="1:2">
      <c r="A176" s="2" t="s">
        <v>332</v>
      </c>
      <c r="B176" s="3">
        <v>897</v>
      </c>
    </row>
    <row r="177" spans="1:2">
      <c r="A177" s="2" t="s">
        <v>430</v>
      </c>
      <c r="B177" s="3">
        <v>954</v>
      </c>
    </row>
    <row r="178" spans="1:2">
      <c r="A178" s="2" t="s">
        <v>69</v>
      </c>
      <c r="B178" s="3">
        <v>1014</v>
      </c>
    </row>
    <row r="179" spans="1:2">
      <c r="A179" s="2" t="s">
        <v>238</v>
      </c>
      <c r="B179" s="3">
        <v>1127</v>
      </c>
    </row>
    <row r="180" spans="1:2">
      <c r="A180" s="2" t="s">
        <v>91</v>
      </c>
      <c r="B180" s="3">
        <v>1155</v>
      </c>
    </row>
    <row r="181" spans="1:2">
      <c r="A181" s="2" t="s">
        <v>274</v>
      </c>
      <c r="B181" s="3">
        <v>1199</v>
      </c>
    </row>
    <row r="182" spans="1:2">
      <c r="A182" s="2" t="s">
        <v>142</v>
      </c>
      <c r="B182" s="3">
        <v>1228</v>
      </c>
    </row>
    <row r="183" spans="1:2">
      <c r="A183" s="2" t="s">
        <v>192</v>
      </c>
      <c r="B183" s="3">
        <v>1305</v>
      </c>
    </row>
    <row r="184" spans="1:2">
      <c r="A184" s="2" t="s">
        <v>71</v>
      </c>
      <c r="B184" s="3">
        <v>1341</v>
      </c>
    </row>
    <row r="185" spans="1:2">
      <c r="A185" s="2" t="s">
        <v>242</v>
      </c>
      <c r="B185" s="3">
        <v>1360</v>
      </c>
    </row>
    <row r="186" spans="1:2">
      <c r="A186" s="2" t="s">
        <v>210</v>
      </c>
      <c r="B186" s="3">
        <v>1370</v>
      </c>
    </row>
    <row r="187" spans="1:2">
      <c r="A187" s="2" t="s">
        <v>53</v>
      </c>
      <c r="B187" s="3">
        <v>1598</v>
      </c>
    </row>
    <row r="188" spans="1:2">
      <c r="A188" s="2" t="s">
        <v>214</v>
      </c>
      <c r="B188" s="3">
        <v>1699</v>
      </c>
    </row>
    <row r="189" spans="1:2">
      <c r="A189" s="2" t="s">
        <v>324</v>
      </c>
      <c r="B189" s="3">
        <v>1874</v>
      </c>
    </row>
    <row r="190" spans="1:2">
      <c r="A190" s="2" t="s">
        <v>122</v>
      </c>
      <c r="B190" s="3">
        <v>1940</v>
      </c>
    </row>
    <row r="191" spans="1:2">
      <c r="A191" s="2" t="s">
        <v>340</v>
      </c>
      <c r="B191" s="3">
        <v>2096</v>
      </c>
    </row>
    <row r="192" spans="1:2">
      <c r="A192" s="2" t="s">
        <v>402</v>
      </c>
      <c r="B192" s="3">
        <v>2261</v>
      </c>
    </row>
    <row r="193" spans="1:2">
      <c r="A193" s="2" t="s">
        <v>420</v>
      </c>
      <c r="B193" s="3">
        <v>2558</v>
      </c>
    </row>
    <row r="194" spans="1:2">
      <c r="A194" s="2" t="s">
        <v>304</v>
      </c>
      <c r="B194" s="3">
        <v>2782</v>
      </c>
    </row>
    <row r="195" spans="1:2">
      <c r="A195" s="2" t="s">
        <v>39</v>
      </c>
      <c r="B195" s="3">
        <v>2815</v>
      </c>
    </row>
    <row r="196" spans="1:2">
      <c r="A196" s="2" t="s">
        <v>204</v>
      </c>
      <c r="B196" s="3">
        <v>2884</v>
      </c>
    </row>
    <row r="197" spans="1:2">
      <c r="A197" s="2" t="s">
        <v>474</v>
      </c>
      <c r="B197" s="3">
        <v>2940</v>
      </c>
    </row>
    <row r="198" spans="1:2">
      <c r="A198" s="2" t="s">
        <v>418</v>
      </c>
      <c r="B198" s="3">
        <v>3942</v>
      </c>
    </row>
    <row r="199" spans="1:2">
      <c r="A199" s="2" t="s">
        <v>256</v>
      </c>
      <c r="B199" s="3">
        <v>4059</v>
      </c>
    </row>
    <row r="200" spans="1:2">
      <c r="A200" s="2" t="s">
        <v>344</v>
      </c>
      <c r="B200" s="3">
        <v>4070</v>
      </c>
    </row>
    <row r="201" spans="1:2">
      <c r="A201" s="2" t="s">
        <v>408</v>
      </c>
      <c r="B201" s="3">
        <v>4438</v>
      </c>
    </row>
    <row r="202" spans="1:2">
      <c r="A202" s="2" t="s">
        <v>148</v>
      </c>
      <c r="B202" s="3">
        <v>4801</v>
      </c>
    </row>
    <row r="203" spans="1:2">
      <c r="A203" s="2" t="s">
        <v>412</v>
      </c>
      <c r="B203" s="3">
        <v>5612</v>
      </c>
    </row>
    <row r="204" spans="1:2">
      <c r="A204" s="2" t="s">
        <v>15</v>
      </c>
      <c r="B204" s="3">
        <v>5639</v>
      </c>
    </row>
    <row r="205" spans="1:2">
      <c r="A205" s="2" t="s">
        <v>316</v>
      </c>
      <c r="B205" s="3">
        <v>6258</v>
      </c>
    </row>
    <row r="206" spans="1:2">
      <c r="A206" s="2" t="s">
        <v>310</v>
      </c>
      <c r="B206" s="3">
        <v>6279</v>
      </c>
    </row>
    <row r="207" spans="1:2">
      <c r="A207" s="2" t="s">
        <v>472</v>
      </c>
      <c r="B207" s="3">
        <v>6845</v>
      </c>
    </row>
    <row r="208" spans="1:2">
      <c r="A208" s="2" t="s">
        <v>470</v>
      </c>
      <c r="B208" s="3">
        <v>7664</v>
      </c>
    </row>
    <row r="209" spans="1:2">
      <c r="A209" s="2" t="s">
        <v>442</v>
      </c>
      <c r="B209" s="3">
        <v>10918</v>
      </c>
    </row>
    <row r="210" spans="1:2">
      <c r="A210" s="2" t="s">
        <v>220</v>
      </c>
      <c r="B210" s="3">
        <v>11500</v>
      </c>
    </row>
    <row r="211" spans="1:2">
      <c r="A211" s="2" t="s">
        <v>45</v>
      </c>
      <c r="B211" s="3">
        <v>15286</v>
      </c>
    </row>
    <row r="212" spans="1:2">
      <c r="A212" s="2" t="s">
        <v>152</v>
      </c>
      <c r="B212" s="3">
        <v>15718</v>
      </c>
    </row>
    <row r="213" spans="1:2">
      <c r="A213" s="2" t="s">
        <v>348</v>
      </c>
      <c r="B213" s="3">
        <v>16667</v>
      </c>
    </row>
    <row r="214" spans="1:2">
      <c r="A214" s="2" t="s">
        <v>61</v>
      </c>
      <c r="B214" s="3">
        <v>16699</v>
      </c>
    </row>
    <row r="215" spans="1:2">
      <c r="A215" s="2" t="s">
        <v>390</v>
      </c>
      <c r="B215" s="3">
        <v>16833</v>
      </c>
    </row>
    <row r="216" spans="1:2">
      <c r="A216" s="2" t="s">
        <v>208</v>
      </c>
      <c r="B216" s="3">
        <v>20680</v>
      </c>
    </row>
    <row r="217" spans="1:2">
      <c r="A217" s="2" t="s">
        <v>198</v>
      </c>
      <c r="B217" s="3">
        <v>24793</v>
      </c>
    </row>
    <row r="218" spans="1:2">
      <c r="A218" s="2" t="s">
        <v>164</v>
      </c>
      <c r="B218" s="3">
        <v>29642</v>
      </c>
    </row>
    <row r="219" spans="1:2">
      <c r="A219" s="2" t="s">
        <v>37</v>
      </c>
      <c r="B219" s="3">
        <v>40170</v>
      </c>
    </row>
    <row r="220" spans="1:2">
      <c r="A220" s="2" t="s">
        <v>380</v>
      </c>
      <c r="B220" s="3">
        <v>42266</v>
      </c>
    </row>
    <row r="221" spans="1:2">
      <c r="A221" s="2" t="s">
        <v>104</v>
      </c>
      <c r="B221" s="3">
        <v>42758</v>
      </c>
    </row>
    <row r="222" spans="1:2">
      <c r="A222" s="2" t="s">
        <v>230</v>
      </c>
      <c r="B222" s="3">
        <v>59060</v>
      </c>
    </row>
    <row r="223" spans="1:2">
      <c r="A223" s="2" t="s">
        <v>296</v>
      </c>
      <c r="B223" s="3">
        <v>67188</v>
      </c>
    </row>
    <row r="224" spans="1:2">
      <c r="A224" s="2" t="s">
        <v>326</v>
      </c>
      <c r="B224" s="3">
        <v>73080</v>
      </c>
    </row>
    <row r="225" spans="1:2">
      <c r="A225" s="2" t="s">
        <v>83</v>
      </c>
      <c r="B225" s="3">
        <v>84398</v>
      </c>
    </row>
    <row r="226" spans="1:2">
      <c r="A226" s="2" t="s">
        <v>260</v>
      </c>
      <c r="B226" s="3">
        <v>98723</v>
      </c>
    </row>
    <row r="227" spans="1:2">
      <c r="A227" s="2" t="s">
        <v>450</v>
      </c>
      <c r="B227" s="3">
        <v>227684</v>
      </c>
    </row>
    <row r="228" spans="1:2">
      <c r="A228" s="2" t="s">
        <v>302</v>
      </c>
      <c r="B228" s="3">
        <v>229585</v>
      </c>
    </row>
    <row r="229" spans="1:2">
      <c r="A229" s="2" t="s">
        <v>446</v>
      </c>
      <c r="B229" s="3">
        <v>235611</v>
      </c>
    </row>
    <row r="230" spans="1:2">
      <c r="A230" s="2" t="s">
        <v>368</v>
      </c>
      <c r="B230" s="3">
        <v>357516</v>
      </c>
    </row>
    <row r="231" spans="1:2">
      <c r="A231" s="2" t="s">
        <v>448</v>
      </c>
      <c r="B231" s="3">
        <v>401255</v>
      </c>
    </row>
    <row r="232" spans="1:2">
      <c r="A232" s="2" t="s">
        <v>394</v>
      </c>
      <c r="B232" s="3">
        <v>644956</v>
      </c>
    </row>
    <row r="233" spans="1:2">
      <c r="A233" s="2" t="s">
        <v>47</v>
      </c>
      <c r="B233" s="3">
        <v>779720</v>
      </c>
    </row>
    <row r="234" spans="1:2">
      <c r="A234" s="2" t="s">
        <v>328</v>
      </c>
      <c r="B234" s="3">
        <v>3899705</v>
      </c>
    </row>
    <row r="235" spans="1:2">
      <c r="A235" s="2" t="s">
        <v>479</v>
      </c>
      <c r="B235" s="3">
        <v>7582086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76"/>
  <sheetViews>
    <sheetView workbookViewId="0">
      <selection activeCell="M15" sqref="M15"/>
    </sheetView>
  </sheetViews>
  <sheetFormatPr defaultRowHeight="15"/>
  <cols>
    <col min="1" max="1" width="28.85546875" customWidth="1"/>
    <col min="2" max="2" width="17.7109375" customWidth="1"/>
  </cols>
  <sheetData>
    <row r="1" spans="1:13">
      <c r="A1" s="1" t="s">
        <v>2</v>
      </c>
      <c r="B1" t="s">
        <v>480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28.5">
      <c r="A3" s="1" t="s">
        <v>478</v>
      </c>
      <c r="B3" t="s">
        <v>484</v>
      </c>
      <c r="C3" s="7"/>
      <c r="D3" s="10" t="s">
        <v>490</v>
      </c>
      <c r="E3" s="15"/>
      <c r="F3" s="15"/>
      <c r="G3" s="15"/>
      <c r="H3" s="15"/>
      <c r="I3" s="15"/>
      <c r="J3" s="15"/>
      <c r="K3" s="7"/>
      <c r="L3" s="7"/>
      <c r="M3" s="7"/>
    </row>
    <row r="4" spans="1:13">
      <c r="A4" s="2" t="s">
        <v>222</v>
      </c>
      <c r="B4" s="3">
        <v>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>
      <c r="A5" s="2" t="s">
        <v>232</v>
      </c>
      <c r="B5" s="3">
        <v>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A6" s="2" t="s">
        <v>454</v>
      </c>
      <c r="B6" s="3">
        <v>0</v>
      </c>
    </row>
    <row r="7" spans="1:13">
      <c r="A7" s="2" t="s">
        <v>444</v>
      </c>
      <c r="B7" s="3">
        <v>0</v>
      </c>
    </row>
    <row r="8" spans="1:13">
      <c r="A8" s="2" t="s">
        <v>236</v>
      </c>
      <c r="B8" s="3">
        <v>0</v>
      </c>
    </row>
    <row r="9" spans="1:13">
      <c r="A9" s="2" t="s">
        <v>41</v>
      </c>
      <c r="B9" s="3">
        <v>0</v>
      </c>
    </row>
    <row r="10" spans="1:13">
      <c r="A10" s="2" t="s">
        <v>246</v>
      </c>
      <c r="B10" s="3">
        <v>0</v>
      </c>
    </row>
    <row r="11" spans="1:13">
      <c r="A11" s="2" t="s">
        <v>55</v>
      </c>
      <c r="B11" s="3">
        <v>0</v>
      </c>
    </row>
    <row r="12" spans="1:13">
      <c r="A12" s="2" t="s">
        <v>248</v>
      </c>
      <c r="B12" s="3">
        <v>0</v>
      </c>
    </row>
    <row r="13" spans="1:13">
      <c r="A13" s="2" t="s">
        <v>81</v>
      </c>
      <c r="B13" s="3">
        <v>0</v>
      </c>
    </row>
    <row r="14" spans="1:13">
      <c r="A14" s="2" t="s">
        <v>282</v>
      </c>
      <c r="B14" s="3">
        <v>0</v>
      </c>
    </row>
    <row r="15" spans="1:13">
      <c r="A15" s="2" t="s">
        <v>93</v>
      </c>
      <c r="B15" s="3">
        <v>0</v>
      </c>
    </row>
    <row r="16" spans="1:13">
      <c r="A16" s="2" t="s">
        <v>288</v>
      </c>
      <c r="B16" s="3">
        <v>0</v>
      </c>
    </row>
    <row r="17" spans="1:2">
      <c r="A17" s="2" t="s">
        <v>146</v>
      </c>
      <c r="B17" s="3">
        <v>0</v>
      </c>
    </row>
    <row r="18" spans="1:2">
      <c r="A18" s="2" t="s">
        <v>318</v>
      </c>
      <c r="B18" s="3">
        <v>0</v>
      </c>
    </row>
    <row r="19" spans="1:2">
      <c r="A19" s="2" t="s">
        <v>11</v>
      </c>
      <c r="B19" s="3">
        <v>0</v>
      </c>
    </row>
    <row r="20" spans="1:2">
      <c r="A20" s="2" t="s">
        <v>320</v>
      </c>
      <c r="B20" s="3">
        <v>0</v>
      </c>
    </row>
    <row r="21" spans="1:2">
      <c r="A21" s="2" t="s">
        <v>218</v>
      </c>
      <c r="B21" s="3">
        <v>0</v>
      </c>
    </row>
    <row r="22" spans="1:2">
      <c r="A22" s="2" t="s">
        <v>352</v>
      </c>
      <c r="B22" s="3">
        <v>0</v>
      </c>
    </row>
    <row r="23" spans="1:2">
      <c r="A23" s="2" t="s">
        <v>228</v>
      </c>
      <c r="B23" s="3">
        <v>0</v>
      </c>
    </row>
    <row r="24" spans="1:2">
      <c r="A24" s="2" t="s">
        <v>354</v>
      </c>
      <c r="B24" s="3">
        <v>0</v>
      </c>
    </row>
    <row r="25" spans="1:2">
      <c r="A25" s="2" t="s">
        <v>51</v>
      </c>
      <c r="B25" s="3">
        <v>0</v>
      </c>
    </row>
    <row r="26" spans="1:2">
      <c r="A26" s="2" t="s">
        <v>360</v>
      </c>
      <c r="B26" s="3">
        <v>0</v>
      </c>
    </row>
    <row r="27" spans="1:2">
      <c r="A27" s="2" t="s">
        <v>85</v>
      </c>
      <c r="B27" s="3">
        <v>0</v>
      </c>
    </row>
    <row r="28" spans="1:2">
      <c r="A28" s="2" t="s">
        <v>364</v>
      </c>
      <c r="B28" s="3">
        <v>0</v>
      </c>
    </row>
    <row r="29" spans="1:2">
      <c r="A29" s="2" t="s">
        <v>162</v>
      </c>
      <c r="B29" s="3">
        <v>0</v>
      </c>
    </row>
    <row r="30" spans="1:2">
      <c r="A30" s="2" t="s">
        <v>372</v>
      </c>
      <c r="B30" s="3">
        <v>0</v>
      </c>
    </row>
    <row r="31" spans="1:2">
      <c r="A31" s="2" t="s">
        <v>466</v>
      </c>
      <c r="B31" s="3">
        <v>0</v>
      </c>
    </row>
    <row r="32" spans="1:2">
      <c r="A32" s="2" t="s">
        <v>384</v>
      </c>
      <c r="B32" s="3">
        <v>0</v>
      </c>
    </row>
    <row r="33" spans="1:2">
      <c r="A33" s="2" t="s">
        <v>59</v>
      </c>
      <c r="B33" s="3">
        <v>0</v>
      </c>
    </row>
    <row r="34" spans="1:2">
      <c r="A34" s="2" t="s">
        <v>416</v>
      </c>
      <c r="B34" s="3">
        <v>0</v>
      </c>
    </row>
    <row r="35" spans="1:2">
      <c r="A35" s="2" t="s">
        <v>206</v>
      </c>
      <c r="B35" s="3">
        <v>0</v>
      </c>
    </row>
    <row r="36" spans="1:2">
      <c r="A36" s="2" t="s">
        <v>426</v>
      </c>
      <c r="B36" s="3">
        <v>0</v>
      </c>
    </row>
    <row r="37" spans="1:2">
      <c r="A37" s="2" t="s">
        <v>140</v>
      </c>
      <c r="B37" s="3">
        <v>0</v>
      </c>
    </row>
    <row r="38" spans="1:2">
      <c r="A38" s="2" t="s">
        <v>436</v>
      </c>
      <c r="B38" s="3">
        <v>0</v>
      </c>
    </row>
    <row r="39" spans="1:2">
      <c r="A39" s="2" t="s">
        <v>33</v>
      </c>
      <c r="B39" s="3">
        <v>0</v>
      </c>
    </row>
    <row r="40" spans="1:2">
      <c r="A40" s="2" t="s">
        <v>440</v>
      </c>
      <c r="B40" s="3">
        <v>0</v>
      </c>
    </row>
    <row r="41" spans="1:2">
      <c r="A41" s="2" t="s">
        <v>19</v>
      </c>
      <c r="B41" s="3">
        <v>2</v>
      </c>
    </row>
    <row r="42" spans="1:2">
      <c r="A42" s="2" t="s">
        <v>292</v>
      </c>
      <c r="B42" s="3">
        <v>2</v>
      </c>
    </row>
    <row r="43" spans="1:2">
      <c r="A43" s="2" t="s">
        <v>154</v>
      </c>
      <c r="B43" s="3">
        <v>2</v>
      </c>
    </row>
    <row r="44" spans="1:2">
      <c r="A44" s="2" t="s">
        <v>17</v>
      </c>
      <c r="B44" s="3">
        <v>2</v>
      </c>
    </row>
    <row r="45" spans="1:2">
      <c r="A45" s="2" t="s">
        <v>362</v>
      </c>
      <c r="B45" s="3">
        <v>3</v>
      </c>
    </row>
    <row r="46" spans="1:2">
      <c r="A46" s="2" t="s">
        <v>358</v>
      </c>
      <c r="B46" s="3">
        <v>3</v>
      </c>
    </row>
    <row r="47" spans="1:2">
      <c r="A47" s="2" t="s">
        <v>168</v>
      </c>
      <c r="B47" s="3">
        <v>3</v>
      </c>
    </row>
    <row r="48" spans="1:2">
      <c r="A48" s="2" t="s">
        <v>226</v>
      </c>
      <c r="B48" s="3">
        <v>4</v>
      </c>
    </row>
    <row r="49" spans="1:2">
      <c r="A49" s="2" t="s">
        <v>180</v>
      </c>
      <c r="B49" s="3">
        <v>4</v>
      </c>
    </row>
    <row r="50" spans="1:2">
      <c r="A50" s="2" t="s">
        <v>27</v>
      </c>
      <c r="B50" s="3">
        <v>4</v>
      </c>
    </row>
    <row r="51" spans="1:2">
      <c r="A51" s="2" t="s">
        <v>366</v>
      </c>
      <c r="B51" s="3">
        <v>5</v>
      </c>
    </row>
    <row r="52" spans="1:2">
      <c r="A52" s="2" t="s">
        <v>438</v>
      </c>
      <c r="B52" s="3">
        <v>6</v>
      </c>
    </row>
    <row r="53" spans="1:2">
      <c r="A53" s="2" t="s">
        <v>172</v>
      </c>
      <c r="B53" s="3">
        <v>7</v>
      </c>
    </row>
    <row r="54" spans="1:2">
      <c r="A54" s="2" t="s">
        <v>21</v>
      </c>
      <c r="B54" s="3">
        <v>7</v>
      </c>
    </row>
    <row r="55" spans="1:2">
      <c r="A55" s="2" t="s">
        <v>268</v>
      </c>
      <c r="B55" s="3">
        <v>7</v>
      </c>
    </row>
    <row r="56" spans="1:2">
      <c r="A56" s="2" t="s">
        <v>144</v>
      </c>
      <c r="B56" s="3">
        <v>7</v>
      </c>
    </row>
    <row r="57" spans="1:2">
      <c r="A57" s="2" t="s">
        <v>400</v>
      </c>
      <c r="B57" s="3">
        <v>7</v>
      </c>
    </row>
    <row r="58" spans="1:2">
      <c r="A58" s="2" t="s">
        <v>108</v>
      </c>
      <c r="B58" s="3">
        <v>8</v>
      </c>
    </row>
    <row r="59" spans="1:2">
      <c r="A59" s="2" t="s">
        <v>266</v>
      </c>
      <c r="B59" s="3">
        <v>8</v>
      </c>
    </row>
    <row r="60" spans="1:2">
      <c r="A60" s="2" t="s">
        <v>382</v>
      </c>
      <c r="B60" s="3">
        <v>9</v>
      </c>
    </row>
    <row r="61" spans="1:2">
      <c r="A61" s="2" t="s">
        <v>130</v>
      </c>
      <c r="B61" s="3">
        <v>9</v>
      </c>
    </row>
    <row r="62" spans="1:2">
      <c r="A62" s="2" t="s">
        <v>184</v>
      </c>
      <c r="B62" s="3">
        <v>9</v>
      </c>
    </row>
    <row r="63" spans="1:2">
      <c r="A63" s="2" t="s">
        <v>174</v>
      </c>
      <c r="B63" s="3">
        <v>9</v>
      </c>
    </row>
    <row r="64" spans="1:2">
      <c r="A64" s="2" t="s">
        <v>312</v>
      </c>
      <c r="B64" s="3">
        <v>10</v>
      </c>
    </row>
    <row r="65" spans="1:2">
      <c r="A65" s="2" t="s">
        <v>396</v>
      </c>
      <c r="B65" s="3">
        <v>10</v>
      </c>
    </row>
    <row r="66" spans="1:2">
      <c r="A66" s="2" t="s">
        <v>452</v>
      </c>
      <c r="B66" s="3">
        <v>10</v>
      </c>
    </row>
    <row r="67" spans="1:2">
      <c r="A67" s="2" t="s">
        <v>126</v>
      </c>
      <c r="B67" s="3">
        <v>10</v>
      </c>
    </row>
    <row r="68" spans="1:2">
      <c r="A68" s="2" t="s">
        <v>272</v>
      </c>
      <c r="B68" s="3">
        <v>11</v>
      </c>
    </row>
    <row r="69" spans="1:2">
      <c r="A69" s="2" t="s">
        <v>280</v>
      </c>
      <c r="B69" s="3">
        <v>13</v>
      </c>
    </row>
    <row r="70" spans="1:2">
      <c r="A70" s="2" t="s">
        <v>398</v>
      </c>
      <c r="B70" s="3">
        <v>14</v>
      </c>
    </row>
    <row r="71" spans="1:2">
      <c r="A71" s="2" t="s">
        <v>89</v>
      </c>
      <c r="B71" s="3">
        <v>14</v>
      </c>
    </row>
    <row r="72" spans="1:2">
      <c r="A72" s="2" t="s">
        <v>464</v>
      </c>
      <c r="B72" s="3">
        <v>17</v>
      </c>
    </row>
    <row r="73" spans="1:2">
      <c r="A73" s="2" t="s">
        <v>23</v>
      </c>
      <c r="B73" s="3">
        <v>17</v>
      </c>
    </row>
    <row r="74" spans="1:2">
      <c r="A74" s="2" t="s">
        <v>188</v>
      </c>
      <c r="B74" s="3">
        <v>18</v>
      </c>
    </row>
    <row r="75" spans="1:2">
      <c r="A75" s="2" t="s">
        <v>290</v>
      </c>
      <c r="B75" s="3">
        <v>20</v>
      </c>
    </row>
    <row r="76" spans="1:2">
      <c r="A76" s="2" t="s">
        <v>156</v>
      </c>
      <c r="B76" s="3">
        <v>22</v>
      </c>
    </row>
    <row r="77" spans="1:2">
      <c r="A77" s="2" t="s">
        <v>110</v>
      </c>
      <c r="B77" s="3">
        <v>23</v>
      </c>
    </row>
    <row r="78" spans="1:2">
      <c r="A78" s="2" t="s">
        <v>336</v>
      </c>
      <c r="B78" s="3">
        <v>24</v>
      </c>
    </row>
    <row r="79" spans="1:2">
      <c r="A79" s="2" t="s">
        <v>134</v>
      </c>
      <c r="B79" s="3">
        <v>25</v>
      </c>
    </row>
    <row r="80" spans="1:2">
      <c r="A80" s="2" t="s">
        <v>286</v>
      </c>
      <c r="B80" s="3">
        <v>28</v>
      </c>
    </row>
    <row r="81" spans="1:2">
      <c r="A81" s="2" t="s">
        <v>456</v>
      </c>
      <c r="B81" s="3">
        <v>29</v>
      </c>
    </row>
    <row r="82" spans="1:2">
      <c r="A82" s="2" t="s">
        <v>114</v>
      </c>
      <c r="B82" s="3">
        <v>29</v>
      </c>
    </row>
    <row r="83" spans="1:2">
      <c r="A83" s="2" t="s">
        <v>432</v>
      </c>
      <c r="B83" s="3">
        <v>30</v>
      </c>
    </row>
    <row r="84" spans="1:2">
      <c r="A84" s="2" t="s">
        <v>414</v>
      </c>
      <c r="B84" s="3">
        <v>32</v>
      </c>
    </row>
    <row r="85" spans="1:2">
      <c r="A85" s="2" t="s">
        <v>29</v>
      </c>
      <c r="B85" s="3">
        <v>34</v>
      </c>
    </row>
    <row r="86" spans="1:2">
      <c r="A86" s="2" t="s">
        <v>330</v>
      </c>
      <c r="B86" s="3">
        <v>35</v>
      </c>
    </row>
    <row r="87" spans="1:2">
      <c r="A87" s="2" t="s">
        <v>234</v>
      </c>
      <c r="B87" s="3">
        <v>36</v>
      </c>
    </row>
    <row r="88" spans="1:2">
      <c r="A88" s="2" t="s">
        <v>276</v>
      </c>
      <c r="B88" s="3">
        <v>38</v>
      </c>
    </row>
    <row r="89" spans="1:2">
      <c r="A89" s="2" t="s">
        <v>270</v>
      </c>
      <c r="B89" s="3">
        <v>42</v>
      </c>
    </row>
    <row r="90" spans="1:2">
      <c r="A90" s="2" t="s">
        <v>136</v>
      </c>
      <c r="B90" s="3">
        <v>44</v>
      </c>
    </row>
    <row r="91" spans="1:2">
      <c r="A91" s="2" t="s">
        <v>132</v>
      </c>
      <c r="B91" s="3">
        <v>45</v>
      </c>
    </row>
    <row r="92" spans="1:2">
      <c r="A92" s="2" t="s">
        <v>77</v>
      </c>
      <c r="B92" s="3">
        <v>48</v>
      </c>
    </row>
    <row r="93" spans="1:2">
      <c r="A93" s="2" t="s">
        <v>120</v>
      </c>
      <c r="B93" s="3">
        <v>49</v>
      </c>
    </row>
    <row r="94" spans="1:2">
      <c r="A94" s="2" t="s">
        <v>182</v>
      </c>
      <c r="B94" s="3">
        <v>51</v>
      </c>
    </row>
    <row r="95" spans="1:2">
      <c r="A95" s="2" t="s">
        <v>79</v>
      </c>
      <c r="B95" s="3">
        <v>51</v>
      </c>
    </row>
    <row r="96" spans="1:2">
      <c r="A96" s="2" t="s">
        <v>264</v>
      </c>
      <c r="B96" s="3">
        <v>53</v>
      </c>
    </row>
    <row r="97" spans="1:2">
      <c r="A97" s="2" t="s">
        <v>386</v>
      </c>
      <c r="B97" s="3">
        <v>58</v>
      </c>
    </row>
    <row r="98" spans="1:2">
      <c r="A98" s="2" t="s">
        <v>300</v>
      </c>
      <c r="B98" s="3">
        <v>59</v>
      </c>
    </row>
    <row r="99" spans="1:2">
      <c r="A99" s="2" t="s">
        <v>87</v>
      </c>
      <c r="B99" s="3">
        <v>60</v>
      </c>
    </row>
    <row r="100" spans="1:2">
      <c r="A100" s="2" t="s">
        <v>224</v>
      </c>
      <c r="B100" s="3">
        <v>63</v>
      </c>
    </row>
    <row r="101" spans="1:2">
      <c r="A101" s="2" t="s">
        <v>118</v>
      </c>
      <c r="B101" s="3">
        <v>66</v>
      </c>
    </row>
    <row r="102" spans="1:2">
      <c r="A102" s="2" t="s">
        <v>57</v>
      </c>
      <c r="B102" s="3">
        <v>67</v>
      </c>
    </row>
    <row r="103" spans="1:2">
      <c r="A103" s="2" t="s">
        <v>308</v>
      </c>
      <c r="B103" s="3">
        <v>67</v>
      </c>
    </row>
    <row r="104" spans="1:2">
      <c r="A104" s="2" t="s">
        <v>374</v>
      </c>
      <c r="B104" s="3">
        <v>68</v>
      </c>
    </row>
    <row r="105" spans="1:2">
      <c r="A105" s="2" t="s">
        <v>100</v>
      </c>
      <c r="B105" s="3">
        <v>74</v>
      </c>
    </row>
    <row r="106" spans="1:2">
      <c r="A106" s="2" t="s">
        <v>422</v>
      </c>
      <c r="B106" s="3">
        <v>74</v>
      </c>
    </row>
    <row r="107" spans="1:2">
      <c r="A107" s="2" t="s">
        <v>190</v>
      </c>
      <c r="B107" s="3">
        <v>77</v>
      </c>
    </row>
    <row r="108" spans="1:2">
      <c r="A108" s="2" t="s">
        <v>102</v>
      </c>
      <c r="B108" s="3">
        <v>90</v>
      </c>
    </row>
    <row r="109" spans="1:2">
      <c r="A109" s="2" t="s">
        <v>63</v>
      </c>
      <c r="B109" s="3">
        <v>91</v>
      </c>
    </row>
    <row r="110" spans="1:2">
      <c r="A110" s="2" t="s">
        <v>196</v>
      </c>
      <c r="B110" s="3">
        <v>92</v>
      </c>
    </row>
    <row r="111" spans="1:2">
      <c r="A111" s="2" t="s">
        <v>186</v>
      </c>
      <c r="B111" s="3">
        <v>95</v>
      </c>
    </row>
    <row r="112" spans="1:2">
      <c r="A112" s="2" t="s">
        <v>65</v>
      </c>
      <c r="B112" s="3">
        <v>110</v>
      </c>
    </row>
    <row r="113" spans="1:2">
      <c r="A113" s="2" t="s">
        <v>35</v>
      </c>
      <c r="B113" s="3">
        <v>111</v>
      </c>
    </row>
    <row r="114" spans="1:2">
      <c r="A114" s="2" t="s">
        <v>278</v>
      </c>
      <c r="B114" s="3">
        <v>112</v>
      </c>
    </row>
    <row r="115" spans="1:2">
      <c r="A115" s="2" t="s">
        <v>73</v>
      </c>
      <c r="B115" s="3">
        <v>112</v>
      </c>
    </row>
    <row r="116" spans="1:2">
      <c r="A116" s="2" t="s">
        <v>404</v>
      </c>
      <c r="B116" s="3">
        <v>113</v>
      </c>
    </row>
    <row r="117" spans="1:2">
      <c r="A117" s="2" t="s">
        <v>178</v>
      </c>
      <c r="B117" s="3">
        <v>120</v>
      </c>
    </row>
    <row r="118" spans="1:2">
      <c r="A118" s="2" t="s">
        <v>138</v>
      </c>
      <c r="B118" s="3">
        <v>124</v>
      </c>
    </row>
    <row r="119" spans="1:2">
      <c r="A119" s="2" t="s">
        <v>25</v>
      </c>
      <c r="B119" s="3">
        <v>125</v>
      </c>
    </row>
    <row r="120" spans="1:2">
      <c r="A120" s="2" t="s">
        <v>258</v>
      </c>
      <c r="B120" s="3">
        <v>127</v>
      </c>
    </row>
    <row r="121" spans="1:2">
      <c r="A121" s="2" t="s">
        <v>428</v>
      </c>
      <c r="B121" s="3">
        <v>132</v>
      </c>
    </row>
    <row r="122" spans="1:2">
      <c r="A122" s="2" t="s">
        <v>75</v>
      </c>
      <c r="B122" s="3">
        <v>144</v>
      </c>
    </row>
    <row r="123" spans="1:2">
      <c r="A123" s="2" t="s">
        <v>322</v>
      </c>
      <c r="B123" s="3">
        <v>146</v>
      </c>
    </row>
    <row r="124" spans="1:2">
      <c r="A124" s="2" t="s">
        <v>262</v>
      </c>
      <c r="B124" s="3">
        <v>154</v>
      </c>
    </row>
    <row r="125" spans="1:2">
      <c r="A125" s="2" t="s">
        <v>43</v>
      </c>
      <c r="B125" s="3">
        <v>168</v>
      </c>
    </row>
    <row r="126" spans="1:2">
      <c r="A126" s="2" t="s">
        <v>338</v>
      </c>
      <c r="B126" s="3">
        <v>177</v>
      </c>
    </row>
    <row r="127" spans="1:2">
      <c r="A127" s="2" t="s">
        <v>176</v>
      </c>
      <c r="B127" s="3">
        <v>181</v>
      </c>
    </row>
    <row r="128" spans="1:2">
      <c r="A128" s="2" t="s">
        <v>158</v>
      </c>
      <c r="B128" s="3">
        <v>182</v>
      </c>
    </row>
    <row r="129" spans="1:2">
      <c r="A129" s="2" t="s">
        <v>116</v>
      </c>
      <c r="B129" s="3">
        <v>190</v>
      </c>
    </row>
    <row r="130" spans="1:2">
      <c r="A130" s="2" t="s">
        <v>388</v>
      </c>
      <c r="B130" s="3">
        <v>191</v>
      </c>
    </row>
    <row r="131" spans="1:2">
      <c r="A131" s="2" t="s">
        <v>342</v>
      </c>
      <c r="B131" s="3">
        <v>194</v>
      </c>
    </row>
    <row r="132" spans="1:2">
      <c r="A132" s="2" t="s">
        <v>124</v>
      </c>
      <c r="B132" s="3">
        <v>197</v>
      </c>
    </row>
    <row r="133" spans="1:2">
      <c r="A133" s="2" t="s">
        <v>406</v>
      </c>
      <c r="B133" s="3">
        <v>203</v>
      </c>
    </row>
    <row r="134" spans="1:2">
      <c r="A134" s="2" t="s">
        <v>244</v>
      </c>
      <c r="B134" s="3">
        <v>213</v>
      </c>
    </row>
    <row r="135" spans="1:2">
      <c r="A135" s="2" t="s">
        <v>31</v>
      </c>
      <c r="B135" s="3">
        <v>220</v>
      </c>
    </row>
    <row r="136" spans="1:2">
      <c r="A136" s="2" t="s">
        <v>370</v>
      </c>
      <c r="B136" s="3">
        <v>254</v>
      </c>
    </row>
    <row r="137" spans="1:2">
      <c r="A137" s="2" t="s">
        <v>350</v>
      </c>
      <c r="B137" s="3">
        <v>270</v>
      </c>
    </row>
    <row r="138" spans="1:2">
      <c r="A138" s="2" t="s">
        <v>96</v>
      </c>
      <c r="B138" s="3">
        <v>273</v>
      </c>
    </row>
    <row r="139" spans="1:2">
      <c r="A139" s="2" t="s">
        <v>468</v>
      </c>
      <c r="B139" s="3">
        <v>282</v>
      </c>
    </row>
    <row r="140" spans="1:2">
      <c r="A140" s="2" t="s">
        <v>128</v>
      </c>
      <c r="B140" s="3">
        <v>315</v>
      </c>
    </row>
    <row r="141" spans="1:2">
      <c r="A141" s="2" t="s">
        <v>284</v>
      </c>
      <c r="B141" s="3">
        <v>332</v>
      </c>
    </row>
    <row r="142" spans="1:2">
      <c r="A142" s="2" t="s">
        <v>98</v>
      </c>
      <c r="B142" s="3">
        <v>349</v>
      </c>
    </row>
    <row r="143" spans="1:2">
      <c r="A143" s="2" t="s">
        <v>462</v>
      </c>
      <c r="B143" s="3">
        <v>350</v>
      </c>
    </row>
    <row r="144" spans="1:2">
      <c r="A144" s="2" t="s">
        <v>334</v>
      </c>
      <c r="B144" s="3">
        <v>355</v>
      </c>
    </row>
    <row r="145" spans="1:2">
      <c r="A145" s="2" t="s">
        <v>298</v>
      </c>
      <c r="B145" s="3">
        <v>365</v>
      </c>
    </row>
    <row r="146" spans="1:2">
      <c r="A146" s="2" t="s">
        <v>460</v>
      </c>
      <c r="B146" s="3">
        <v>374</v>
      </c>
    </row>
    <row r="147" spans="1:2">
      <c r="A147" s="2" t="s">
        <v>252</v>
      </c>
      <c r="B147" s="3">
        <v>375</v>
      </c>
    </row>
    <row r="148" spans="1:2">
      <c r="A148" s="2" t="s">
        <v>458</v>
      </c>
      <c r="B148" s="3">
        <v>380</v>
      </c>
    </row>
    <row r="149" spans="1:2">
      <c r="A149" s="2" t="s">
        <v>240</v>
      </c>
      <c r="B149" s="3">
        <v>382</v>
      </c>
    </row>
    <row r="150" spans="1:2">
      <c r="A150" s="2" t="s">
        <v>378</v>
      </c>
      <c r="B150" s="3">
        <v>385</v>
      </c>
    </row>
    <row r="151" spans="1:2">
      <c r="A151" s="2" t="s">
        <v>194</v>
      </c>
      <c r="B151" s="3">
        <v>396</v>
      </c>
    </row>
    <row r="152" spans="1:2">
      <c r="A152" s="2" t="s">
        <v>112</v>
      </c>
      <c r="B152" s="3">
        <v>424</v>
      </c>
    </row>
    <row r="153" spans="1:2">
      <c r="A153" s="2" t="s">
        <v>306</v>
      </c>
      <c r="B153" s="3">
        <v>429</v>
      </c>
    </row>
    <row r="154" spans="1:2">
      <c r="A154" s="2" t="s">
        <v>49</v>
      </c>
      <c r="B154" s="3">
        <v>462</v>
      </c>
    </row>
    <row r="155" spans="1:2">
      <c r="A155" s="2" t="s">
        <v>202</v>
      </c>
      <c r="B155" s="3">
        <v>484</v>
      </c>
    </row>
    <row r="156" spans="1:2">
      <c r="A156" s="2" t="s">
        <v>314</v>
      </c>
      <c r="B156" s="3">
        <v>508</v>
      </c>
    </row>
    <row r="157" spans="1:2">
      <c r="A157" s="2" t="s">
        <v>150</v>
      </c>
      <c r="B157" s="3">
        <v>522</v>
      </c>
    </row>
    <row r="158" spans="1:2">
      <c r="A158" s="2" t="s">
        <v>356</v>
      </c>
      <c r="B158" s="3">
        <v>562</v>
      </c>
    </row>
    <row r="159" spans="1:2">
      <c r="A159" s="2" t="s">
        <v>376</v>
      </c>
      <c r="B159" s="3">
        <v>586</v>
      </c>
    </row>
    <row r="160" spans="1:2">
      <c r="A160" s="2" t="s">
        <v>216</v>
      </c>
      <c r="B160" s="3">
        <v>593</v>
      </c>
    </row>
    <row r="161" spans="1:2">
      <c r="A161" s="2" t="s">
        <v>160</v>
      </c>
      <c r="B161" s="3">
        <v>614</v>
      </c>
    </row>
    <row r="162" spans="1:2">
      <c r="A162" s="2" t="s">
        <v>212</v>
      </c>
      <c r="B162" s="3">
        <v>661</v>
      </c>
    </row>
    <row r="163" spans="1:2">
      <c r="A163" s="2" t="s">
        <v>69</v>
      </c>
      <c r="B163" s="3">
        <v>693</v>
      </c>
    </row>
    <row r="164" spans="1:2">
      <c r="A164" s="2" t="s">
        <v>430</v>
      </c>
      <c r="B164" s="3">
        <v>766</v>
      </c>
    </row>
    <row r="165" spans="1:2">
      <c r="A165" s="2" t="s">
        <v>346</v>
      </c>
      <c r="B165" s="3">
        <v>798</v>
      </c>
    </row>
    <row r="166" spans="1:2">
      <c r="A166" s="2" t="s">
        <v>424</v>
      </c>
      <c r="B166" s="3">
        <v>826</v>
      </c>
    </row>
    <row r="167" spans="1:2">
      <c r="A167" s="2" t="s">
        <v>106</v>
      </c>
      <c r="B167" s="3">
        <v>902</v>
      </c>
    </row>
    <row r="168" spans="1:2">
      <c r="A168" s="2" t="s">
        <v>254</v>
      </c>
      <c r="B168" s="3">
        <v>1129</v>
      </c>
    </row>
    <row r="169" spans="1:2">
      <c r="A169" s="2" t="s">
        <v>250</v>
      </c>
      <c r="B169" s="3">
        <v>1143</v>
      </c>
    </row>
    <row r="170" spans="1:2">
      <c r="A170" s="2" t="s">
        <v>442</v>
      </c>
      <c r="B170" s="3">
        <v>1192</v>
      </c>
    </row>
    <row r="171" spans="1:2">
      <c r="A171" s="2" t="s">
        <v>274</v>
      </c>
      <c r="B171" s="3">
        <v>1240</v>
      </c>
    </row>
    <row r="172" spans="1:2">
      <c r="A172" s="2" t="s">
        <v>434</v>
      </c>
      <c r="B172" s="3">
        <v>1251</v>
      </c>
    </row>
    <row r="173" spans="1:2">
      <c r="A173" s="2" t="s">
        <v>91</v>
      </c>
      <c r="B173" s="3">
        <v>1276</v>
      </c>
    </row>
    <row r="174" spans="1:2">
      <c r="A174" s="2" t="s">
        <v>142</v>
      </c>
      <c r="B174" s="3">
        <v>1291</v>
      </c>
    </row>
    <row r="175" spans="1:2">
      <c r="A175" s="2" t="s">
        <v>242</v>
      </c>
      <c r="B175" s="3">
        <v>1360</v>
      </c>
    </row>
    <row r="176" spans="1:2">
      <c r="A176" s="2" t="s">
        <v>410</v>
      </c>
      <c r="B176" s="3">
        <v>1462</v>
      </c>
    </row>
    <row r="177" spans="1:2">
      <c r="A177" s="2" t="s">
        <v>332</v>
      </c>
      <c r="B177" s="3">
        <v>1509</v>
      </c>
    </row>
    <row r="178" spans="1:2">
      <c r="A178" s="2" t="s">
        <v>316</v>
      </c>
      <c r="B178" s="3">
        <v>1753</v>
      </c>
    </row>
    <row r="179" spans="1:2">
      <c r="A179" s="2" t="s">
        <v>67</v>
      </c>
      <c r="B179" s="3">
        <v>1903</v>
      </c>
    </row>
    <row r="180" spans="1:2">
      <c r="A180" s="2" t="s">
        <v>200</v>
      </c>
      <c r="B180" s="3">
        <v>1979</v>
      </c>
    </row>
    <row r="181" spans="1:2">
      <c r="A181" s="2" t="s">
        <v>166</v>
      </c>
      <c r="B181" s="3">
        <v>2198</v>
      </c>
    </row>
    <row r="182" spans="1:2">
      <c r="A182" s="2" t="s">
        <v>294</v>
      </c>
      <c r="B182" s="3">
        <v>2353</v>
      </c>
    </row>
    <row r="183" spans="1:2">
      <c r="A183" s="2" t="s">
        <v>71</v>
      </c>
      <c r="B183" s="3">
        <v>2619</v>
      </c>
    </row>
    <row r="184" spans="1:2">
      <c r="A184" s="2" t="s">
        <v>53</v>
      </c>
      <c r="B184" s="3">
        <v>2700</v>
      </c>
    </row>
    <row r="185" spans="1:2">
      <c r="A185" s="2" t="s">
        <v>474</v>
      </c>
      <c r="B185" s="3">
        <v>2773</v>
      </c>
    </row>
    <row r="186" spans="1:2">
      <c r="A186" s="2" t="s">
        <v>122</v>
      </c>
      <c r="B186" s="3">
        <v>2841</v>
      </c>
    </row>
    <row r="187" spans="1:2">
      <c r="A187" s="2" t="s">
        <v>192</v>
      </c>
      <c r="B187" s="3">
        <v>3096</v>
      </c>
    </row>
    <row r="188" spans="1:2">
      <c r="A188" s="2" t="s">
        <v>214</v>
      </c>
      <c r="B188" s="3">
        <v>3221</v>
      </c>
    </row>
    <row r="189" spans="1:2">
      <c r="A189" s="2" t="s">
        <v>15</v>
      </c>
      <c r="B189" s="3">
        <v>3353</v>
      </c>
    </row>
    <row r="190" spans="1:2">
      <c r="A190" s="2" t="s">
        <v>204</v>
      </c>
      <c r="B190" s="3">
        <v>3522</v>
      </c>
    </row>
    <row r="191" spans="1:2">
      <c r="A191" s="2" t="s">
        <v>418</v>
      </c>
      <c r="B191" s="3">
        <v>3797</v>
      </c>
    </row>
    <row r="192" spans="1:2">
      <c r="A192" s="2" t="s">
        <v>392</v>
      </c>
      <c r="B192" s="3">
        <v>3887</v>
      </c>
    </row>
    <row r="193" spans="1:2">
      <c r="A193" s="2" t="s">
        <v>148</v>
      </c>
      <c r="B193" s="3">
        <v>3891</v>
      </c>
    </row>
    <row r="194" spans="1:2">
      <c r="A194" s="2" t="s">
        <v>170</v>
      </c>
      <c r="B194" s="3">
        <v>4250</v>
      </c>
    </row>
    <row r="195" spans="1:2">
      <c r="A195" s="2" t="s">
        <v>340</v>
      </c>
      <c r="B195" s="3">
        <v>4400</v>
      </c>
    </row>
    <row r="196" spans="1:2">
      <c r="A196" s="2" t="s">
        <v>420</v>
      </c>
      <c r="B196" s="3">
        <v>4433</v>
      </c>
    </row>
    <row r="197" spans="1:2">
      <c r="A197" s="2" t="s">
        <v>402</v>
      </c>
      <c r="B197" s="3">
        <v>4465</v>
      </c>
    </row>
    <row r="198" spans="1:2">
      <c r="A198" s="2" t="s">
        <v>324</v>
      </c>
      <c r="B198" s="3">
        <v>4484</v>
      </c>
    </row>
    <row r="199" spans="1:2">
      <c r="A199" s="2" t="s">
        <v>39</v>
      </c>
      <c r="B199" s="3">
        <v>4717</v>
      </c>
    </row>
    <row r="200" spans="1:2">
      <c r="A200" s="2" t="s">
        <v>472</v>
      </c>
      <c r="B200" s="3">
        <v>5321</v>
      </c>
    </row>
    <row r="201" spans="1:2">
      <c r="A201" s="2" t="s">
        <v>344</v>
      </c>
      <c r="B201" s="3">
        <v>6450</v>
      </c>
    </row>
    <row r="202" spans="1:2">
      <c r="A202" s="2" t="s">
        <v>256</v>
      </c>
      <c r="B202" s="3">
        <v>6503</v>
      </c>
    </row>
    <row r="203" spans="1:2">
      <c r="A203" s="2" t="s">
        <v>310</v>
      </c>
      <c r="B203" s="3">
        <v>7132</v>
      </c>
    </row>
    <row r="204" spans="1:2">
      <c r="A204" s="2" t="s">
        <v>198</v>
      </c>
      <c r="B204" s="3">
        <v>7190</v>
      </c>
    </row>
    <row r="205" spans="1:2">
      <c r="A205" s="2" t="s">
        <v>412</v>
      </c>
      <c r="B205" s="3">
        <v>7939</v>
      </c>
    </row>
    <row r="206" spans="1:2">
      <c r="A206" s="2" t="s">
        <v>304</v>
      </c>
      <c r="B206" s="3">
        <v>8010</v>
      </c>
    </row>
    <row r="207" spans="1:2">
      <c r="A207" s="2" t="s">
        <v>220</v>
      </c>
      <c r="B207" s="3">
        <v>8133</v>
      </c>
    </row>
    <row r="208" spans="1:2">
      <c r="A208" s="2" t="s">
        <v>408</v>
      </c>
      <c r="B208" s="3">
        <v>8171</v>
      </c>
    </row>
    <row r="209" spans="1:2">
      <c r="A209" s="2" t="s">
        <v>210</v>
      </c>
      <c r="B209" s="3">
        <v>8198</v>
      </c>
    </row>
    <row r="210" spans="1:2">
      <c r="A210" s="2" t="s">
        <v>390</v>
      </c>
      <c r="B210" s="3">
        <v>8896</v>
      </c>
    </row>
    <row r="211" spans="1:2">
      <c r="A211" s="2" t="s">
        <v>470</v>
      </c>
      <c r="B211" s="3">
        <v>9488</v>
      </c>
    </row>
    <row r="212" spans="1:2">
      <c r="A212" s="2" t="s">
        <v>208</v>
      </c>
      <c r="B212" s="3">
        <v>16249</v>
      </c>
    </row>
    <row r="213" spans="1:2">
      <c r="A213" s="2" t="s">
        <v>238</v>
      </c>
      <c r="B213" s="3">
        <v>20213</v>
      </c>
    </row>
    <row r="214" spans="1:2">
      <c r="A214" s="2" t="s">
        <v>164</v>
      </c>
      <c r="B214" s="3">
        <v>21616</v>
      </c>
    </row>
    <row r="215" spans="1:2">
      <c r="A215" s="2" t="s">
        <v>61</v>
      </c>
      <c r="B215" s="3">
        <v>22544</v>
      </c>
    </row>
    <row r="216" spans="1:2">
      <c r="A216" s="2" t="s">
        <v>152</v>
      </c>
      <c r="B216" s="3">
        <v>23455</v>
      </c>
    </row>
    <row r="217" spans="1:2">
      <c r="A217" s="2" t="s">
        <v>104</v>
      </c>
      <c r="B217" s="3">
        <v>29548</v>
      </c>
    </row>
    <row r="218" spans="1:2">
      <c r="A218" s="2" t="s">
        <v>45</v>
      </c>
      <c r="B218" s="3">
        <v>30532</v>
      </c>
    </row>
    <row r="219" spans="1:2">
      <c r="A219" s="2" t="s">
        <v>260</v>
      </c>
      <c r="B219" s="3">
        <v>32931</v>
      </c>
    </row>
    <row r="220" spans="1:2">
      <c r="A220" s="2" t="s">
        <v>348</v>
      </c>
      <c r="B220" s="3">
        <v>33750</v>
      </c>
    </row>
    <row r="221" spans="1:2">
      <c r="A221" s="2" t="s">
        <v>380</v>
      </c>
      <c r="B221" s="3">
        <v>43696</v>
      </c>
    </row>
    <row r="222" spans="1:2">
      <c r="A222" s="2" t="s">
        <v>296</v>
      </c>
      <c r="B222" s="3">
        <v>44088</v>
      </c>
    </row>
    <row r="223" spans="1:2">
      <c r="A223" s="2" t="s">
        <v>37</v>
      </c>
      <c r="B223" s="3">
        <v>59297</v>
      </c>
    </row>
    <row r="224" spans="1:2">
      <c r="A224" s="2" t="s">
        <v>230</v>
      </c>
      <c r="B224" s="3">
        <v>106855</v>
      </c>
    </row>
    <row r="225" spans="1:2">
      <c r="A225" s="2" t="s">
        <v>83</v>
      </c>
      <c r="B225" s="3">
        <v>149951</v>
      </c>
    </row>
    <row r="226" spans="1:2">
      <c r="A226" s="2" t="s">
        <v>326</v>
      </c>
      <c r="B226" s="3">
        <v>211955</v>
      </c>
    </row>
    <row r="227" spans="1:2">
      <c r="A227" s="2" t="s">
        <v>302</v>
      </c>
      <c r="B227" s="3">
        <v>407124</v>
      </c>
    </row>
    <row r="228" spans="1:2">
      <c r="A228" s="2" t="s">
        <v>448</v>
      </c>
      <c r="B228" s="3">
        <v>429885</v>
      </c>
    </row>
    <row r="229" spans="1:2">
      <c r="A229" s="2" t="s">
        <v>446</v>
      </c>
      <c r="B229" s="3">
        <v>437179</v>
      </c>
    </row>
    <row r="230" spans="1:2">
      <c r="A230" s="2" t="s">
        <v>394</v>
      </c>
      <c r="B230" s="3">
        <v>447083</v>
      </c>
    </row>
    <row r="231" spans="1:2">
      <c r="A231" s="2" t="s">
        <v>450</v>
      </c>
      <c r="B231" s="3">
        <v>494290</v>
      </c>
    </row>
    <row r="232" spans="1:2">
      <c r="A232" s="2" t="s">
        <v>47</v>
      </c>
      <c r="B232" s="3">
        <v>854364</v>
      </c>
    </row>
    <row r="233" spans="1:2">
      <c r="A233" s="2" t="s">
        <v>368</v>
      </c>
      <c r="B233" s="3">
        <v>931458</v>
      </c>
    </row>
    <row r="234" spans="1:2">
      <c r="A234" s="2" t="s">
        <v>328</v>
      </c>
      <c r="B234" s="3">
        <v>3130431</v>
      </c>
    </row>
    <row r="235" spans="1:2">
      <c r="A235" s="2" t="s">
        <v>479</v>
      </c>
      <c r="B235" s="3">
        <v>8176586</v>
      </c>
    </row>
    <row r="276" spans="3:8" ht="23.25">
      <c r="C276" s="7"/>
      <c r="D276" s="7"/>
      <c r="E276" s="7"/>
      <c r="F276" s="7"/>
      <c r="G276" s="9"/>
      <c r="H276" s="7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35"/>
  <sheetViews>
    <sheetView workbookViewId="0">
      <selection activeCell="A19" sqref="A4:A234"/>
    </sheetView>
  </sheetViews>
  <sheetFormatPr defaultRowHeight="15"/>
  <cols>
    <col min="1" max="1" width="28.85546875" bestFit="1" customWidth="1"/>
    <col min="2" max="2" width="17.7109375" bestFit="1" customWidth="1"/>
  </cols>
  <sheetData>
    <row r="1" spans="1:13">
      <c r="A1" s="1" t="s">
        <v>3</v>
      </c>
      <c r="B1" t="s">
        <v>480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28.5">
      <c r="A3" s="1" t="s">
        <v>478</v>
      </c>
      <c r="B3" t="s">
        <v>485</v>
      </c>
      <c r="C3" s="7"/>
      <c r="D3" s="10" t="s">
        <v>489</v>
      </c>
      <c r="E3" s="7"/>
      <c r="F3" s="7"/>
      <c r="G3" s="7"/>
      <c r="H3" s="7"/>
      <c r="I3" s="7"/>
      <c r="J3" s="7"/>
      <c r="K3" s="7"/>
      <c r="L3" s="7"/>
      <c r="M3" s="7"/>
    </row>
    <row r="4" spans="1:13">
      <c r="A4" s="2" t="s">
        <v>228</v>
      </c>
      <c r="B4" s="3">
        <v>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>
      <c r="A5" s="2" t="s">
        <v>454</v>
      </c>
      <c r="B5" s="3">
        <v>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A6" s="2" t="s">
        <v>206</v>
      </c>
      <c r="B6" s="3">
        <v>0</v>
      </c>
    </row>
    <row r="7" spans="1:13">
      <c r="A7" s="2" t="s">
        <v>218</v>
      </c>
      <c r="B7" s="3">
        <v>0</v>
      </c>
    </row>
    <row r="8" spans="1:13">
      <c r="A8" s="2" t="s">
        <v>33</v>
      </c>
      <c r="B8" s="3">
        <v>0</v>
      </c>
    </row>
    <row r="9" spans="1:13">
      <c r="A9" s="2" t="s">
        <v>440</v>
      </c>
      <c r="B9" s="3">
        <v>0</v>
      </c>
    </row>
    <row r="10" spans="1:13">
      <c r="A10" s="2" t="s">
        <v>51</v>
      </c>
      <c r="B10" s="3">
        <v>0</v>
      </c>
    </row>
    <row r="11" spans="1:13">
      <c r="A11" s="2" t="s">
        <v>282</v>
      </c>
      <c r="B11" s="3">
        <v>0</v>
      </c>
    </row>
    <row r="12" spans="1:13">
      <c r="A12" s="2" t="s">
        <v>85</v>
      </c>
      <c r="B12" s="3">
        <v>0</v>
      </c>
    </row>
    <row r="13" spans="1:13">
      <c r="A13" s="2" t="s">
        <v>288</v>
      </c>
      <c r="B13" s="3">
        <v>0</v>
      </c>
    </row>
    <row r="14" spans="1:13">
      <c r="A14" s="2" t="s">
        <v>162</v>
      </c>
      <c r="B14" s="3">
        <v>0</v>
      </c>
    </row>
    <row r="15" spans="1:13">
      <c r="A15" s="2" t="s">
        <v>318</v>
      </c>
      <c r="B15" s="3">
        <v>0</v>
      </c>
    </row>
    <row r="16" spans="1:13">
      <c r="A16" s="2" t="s">
        <v>11</v>
      </c>
      <c r="B16" s="3">
        <v>0</v>
      </c>
    </row>
    <row r="17" spans="1:2">
      <c r="A17" s="2" t="s">
        <v>352</v>
      </c>
      <c r="B17" s="3">
        <v>0</v>
      </c>
    </row>
    <row r="18" spans="1:2">
      <c r="A18" s="2" t="s">
        <v>41</v>
      </c>
      <c r="B18" s="3">
        <v>0</v>
      </c>
    </row>
    <row r="19" spans="1:2">
      <c r="A19" s="2" t="s">
        <v>360</v>
      </c>
      <c r="B19" s="3">
        <v>0</v>
      </c>
    </row>
    <row r="20" spans="1:2">
      <c r="A20" s="2" t="s">
        <v>93</v>
      </c>
      <c r="B20" s="3">
        <v>0</v>
      </c>
    </row>
    <row r="21" spans="1:2">
      <c r="A21" s="2" t="s">
        <v>364</v>
      </c>
      <c r="B21" s="3">
        <v>0</v>
      </c>
    </row>
    <row r="22" spans="1:2">
      <c r="A22" s="2" t="s">
        <v>436</v>
      </c>
      <c r="B22" s="3">
        <v>0</v>
      </c>
    </row>
    <row r="23" spans="1:2">
      <c r="A23" s="2" t="s">
        <v>372</v>
      </c>
      <c r="B23" s="3">
        <v>0</v>
      </c>
    </row>
    <row r="24" spans="1:2">
      <c r="A24" s="2" t="s">
        <v>186</v>
      </c>
      <c r="B24" s="3">
        <v>0</v>
      </c>
    </row>
    <row r="25" spans="1:2">
      <c r="A25" s="2" t="s">
        <v>416</v>
      </c>
      <c r="B25" s="3">
        <v>0</v>
      </c>
    </row>
    <row r="26" spans="1:2">
      <c r="A26" s="2" t="s">
        <v>81</v>
      </c>
      <c r="B26" s="3">
        <v>0</v>
      </c>
    </row>
    <row r="27" spans="1:2">
      <c r="A27" s="2" t="s">
        <v>426</v>
      </c>
      <c r="B27" s="3">
        <v>0</v>
      </c>
    </row>
    <row r="28" spans="1:2">
      <c r="A28" s="2" t="s">
        <v>19</v>
      </c>
      <c r="B28" s="3">
        <v>1</v>
      </c>
    </row>
    <row r="29" spans="1:2">
      <c r="A29" s="2" t="s">
        <v>320</v>
      </c>
      <c r="B29" s="3">
        <v>1</v>
      </c>
    </row>
    <row r="30" spans="1:2">
      <c r="A30" s="2" t="s">
        <v>290</v>
      </c>
      <c r="B30" s="3">
        <v>1</v>
      </c>
    </row>
    <row r="31" spans="1:2">
      <c r="A31" s="2" t="s">
        <v>452</v>
      </c>
      <c r="B31" s="3">
        <v>2</v>
      </c>
    </row>
    <row r="32" spans="1:2">
      <c r="A32" s="2" t="s">
        <v>146</v>
      </c>
      <c r="B32" s="3">
        <v>2</v>
      </c>
    </row>
    <row r="33" spans="1:2">
      <c r="A33" s="2" t="s">
        <v>292</v>
      </c>
      <c r="B33" s="3">
        <v>2</v>
      </c>
    </row>
    <row r="34" spans="1:2">
      <c r="A34" s="2" t="s">
        <v>17</v>
      </c>
      <c r="B34" s="3">
        <v>3</v>
      </c>
    </row>
    <row r="35" spans="1:2">
      <c r="A35" s="2" t="s">
        <v>264</v>
      </c>
      <c r="B35" s="3">
        <v>3</v>
      </c>
    </row>
    <row r="36" spans="1:2">
      <c r="A36" s="2" t="s">
        <v>89</v>
      </c>
      <c r="B36" s="3">
        <v>3</v>
      </c>
    </row>
    <row r="37" spans="1:2">
      <c r="A37" s="2" t="s">
        <v>358</v>
      </c>
      <c r="B37" s="3">
        <v>3</v>
      </c>
    </row>
    <row r="38" spans="1:2">
      <c r="A38" s="2" t="s">
        <v>404</v>
      </c>
      <c r="B38" s="3">
        <v>4</v>
      </c>
    </row>
    <row r="39" spans="1:2">
      <c r="A39" s="2" t="s">
        <v>134</v>
      </c>
      <c r="B39" s="3">
        <v>4</v>
      </c>
    </row>
    <row r="40" spans="1:2">
      <c r="A40" s="2" t="s">
        <v>114</v>
      </c>
      <c r="B40" s="3">
        <v>4</v>
      </c>
    </row>
    <row r="41" spans="1:2">
      <c r="A41" s="2" t="s">
        <v>466</v>
      </c>
      <c r="B41" s="3">
        <v>4</v>
      </c>
    </row>
    <row r="42" spans="1:2">
      <c r="A42" s="2" t="s">
        <v>154</v>
      </c>
      <c r="B42" s="3">
        <v>4</v>
      </c>
    </row>
    <row r="43" spans="1:2">
      <c r="A43" s="2" t="s">
        <v>366</v>
      </c>
      <c r="B43" s="3">
        <v>5</v>
      </c>
    </row>
    <row r="44" spans="1:2">
      <c r="A44" s="2" t="s">
        <v>384</v>
      </c>
      <c r="B44" s="3">
        <v>5</v>
      </c>
    </row>
    <row r="45" spans="1:2">
      <c r="A45" s="2" t="s">
        <v>438</v>
      </c>
      <c r="B45" s="3">
        <v>6</v>
      </c>
    </row>
    <row r="46" spans="1:2">
      <c r="A46" s="2" t="s">
        <v>172</v>
      </c>
      <c r="B46" s="3">
        <v>6</v>
      </c>
    </row>
    <row r="47" spans="1:2">
      <c r="A47" s="2" t="s">
        <v>27</v>
      </c>
      <c r="B47" s="3">
        <v>6</v>
      </c>
    </row>
    <row r="48" spans="1:2">
      <c r="A48" s="2" t="s">
        <v>268</v>
      </c>
      <c r="B48" s="3">
        <v>7</v>
      </c>
    </row>
    <row r="49" spans="1:2">
      <c r="A49" s="2" t="s">
        <v>362</v>
      </c>
      <c r="B49" s="3">
        <v>7</v>
      </c>
    </row>
    <row r="50" spans="1:2">
      <c r="A50" s="2" t="s">
        <v>184</v>
      </c>
      <c r="B50" s="3">
        <v>8</v>
      </c>
    </row>
    <row r="51" spans="1:2">
      <c r="A51" s="2" t="s">
        <v>456</v>
      </c>
      <c r="B51" s="3">
        <v>8</v>
      </c>
    </row>
    <row r="52" spans="1:2">
      <c r="A52" s="2" t="s">
        <v>21</v>
      </c>
      <c r="B52" s="3">
        <v>9</v>
      </c>
    </row>
    <row r="53" spans="1:2">
      <c r="A53" s="2" t="s">
        <v>246</v>
      </c>
      <c r="B53" s="3">
        <v>9</v>
      </c>
    </row>
    <row r="54" spans="1:2">
      <c r="A54" s="2" t="s">
        <v>400</v>
      </c>
      <c r="B54" s="3">
        <v>10</v>
      </c>
    </row>
    <row r="55" spans="1:2">
      <c r="A55" s="2" t="s">
        <v>386</v>
      </c>
      <c r="B55" s="3">
        <v>11</v>
      </c>
    </row>
    <row r="56" spans="1:2">
      <c r="A56" s="2" t="s">
        <v>312</v>
      </c>
      <c r="B56" s="3">
        <v>11</v>
      </c>
    </row>
    <row r="57" spans="1:2">
      <c r="A57" s="2" t="s">
        <v>272</v>
      </c>
      <c r="B57" s="3">
        <v>12</v>
      </c>
    </row>
    <row r="58" spans="1:2">
      <c r="A58" s="2" t="s">
        <v>108</v>
      </c>
      <c r="B58" s="3">
        <v>12</v>
      </c>
    </row>
    <row r="59" spans="1:2">
      <c r="A59" s="2" t="s">
        <v>444</v>
      </c>
      <c r="B59" s="3">
        <v>13</v>
      </c>
    </row>
    <row r="60" spans="1:2">
      <c r="A60" s="2" t="s">
        <v>190</v>
      </c>
      <c r="B60" s="3">
        <v>13</v>
      </c>
    </row>
    <row r="61" spans="1:2">
      <c r="A61" s="2" t="s">
        <v>280</v>
      </c>
      <c r="B61" s="3">
        <v>13</v>
      </c>
    </row>
    <row r="62" spans="1:2">
      <c r="A62" s="2" t="s">
        <v>222</v>
      </c>
      <c r="B62" s="3">
        <v>14</v>
      </c>
    </row>
    <row r="63" spans="1:2">
      <c r="A63" s="2" t="s">
        <v>144</v>
      </c>
      <c r="B63" s="3">
        <v>14</v>
      </c>
    </row>
    <row r="64" spans="1:2">
      <c r="A64" s="2" t="s">
        <v>126</v>
      </c>
      <c r="B64" s="3">
        <v>15</v>
      </c>
    </row>
    <row r="65" spans="1:2">
      <c r="A65" s="2" t="s">
        <v>180</v>
      </c>
      <c r="B65" s="3">
        <v>16</v>
      </c>
    </row>
    <row r="66" spans="1:2">
      <c r="A66" s="2" t="s">
        <v>174</v>
      </c>
      <c r="B66" s="3">
        <v>17</v>
      </c>
    </row>
    <row r="67" spans="1:2">
      <c r="A67" s="2" t="s">
        <v>464</v>
      </c>
      <c r="B67" s="3">
        <v>18</v>
      </c>
    </row>
    <row r="68" spans="1:2">
      <c r="A68" s="2" t="s">
        <v>382</v>
      </c>
      <c r="B68" s="3">
        <v>19</v>
      </c>
    </row>
    <row r="69" spans="1:2">
      <c r="A69" s="2" t="s">
        <v>248</v>
      </c>
      <c r="B69" s="3">
        <v>19</v>
      </c>
    </row>
    <row r="70" spans="1:2">
      <c r="A70" s="2" t="s">
        <v>23</v>
      </c>
      <c r="B70" s="3">
        <v>22</v>
      </c>
    </row>
    <row r="71" spans="1:2">
      <c r="A71" s="2" t="s">
        <v>266</v>
      </c>
      <c r="B71" s="3">
        <v>23</v>
      </c>
    </row>
    <row r="72" spans="1:2">
      <c r="A72" s="2" t="s">
        <v>188</v>
      </c>
      <c r="B72" s="3">
        <v>25</v>
      </c>
    </row>
    <row r="73" spans="1:2">
      <c r="A73" s="2" t="s">
        <v>354</v>
      </c>
      <c r="B73" s="3">
        <v>26</v>
      </c>
    </row>
    <row r="74" spans="1:2">
      <c r="A74" s="2" t="s">
        <v>300</v>
      </c>
      <c r="B74" s="3">
        <v>26</v>
      </c>
    </row>
    <row r="75" spans="1:2">
      <c r="A75" s="2" t="s">
        <v>156</v>
      </c>
      <c r="B75" s="3">
        <v>27</v>
      </c>
    </row>
    <row r="76" spans="1:2">
      <c r="A76" s="2" t="s">
        <v>432</v>
      </c>
      <c r="B76" s="3">
        <v>28</v>
      </c>
    </row>
    <row r="77" spans="1:2">
      <c r="A77" s="2" t="s">
        <v>234</v>
      </c>
      <c r="B77" s="3">
        <v>34</v>
      </c>
    </row>
    <row r="78" spans="1:2">
      <c r="A78" s="2" t="s">
        <v>286</v>
      </c>
      <c r="B78" s="3">
        <v>35</v>
      </c>
    </row>
    <row r="79" spans="1:2">
      <c r="A79" s="2" t="s">
        <v>168</v>
      </c>
      <c r="B79" s="3">
        <v>35</v>
      </c>
    </row>
    <row r="80" spans="1:2">
      <c r="A80" s="2" t="s">
        <v>396</v>
      </c>
      <c r="B80" s="3">
        <v>36</v>
      </c>
    </row>
    <row r="81" spans="1:2">
      <c r="A81" s="2" t="s">
        <v>77</v>
      </c>
      <c r="B81" s="3">
        <v>38</v>
      </c>
    </row>
    <row r="82" spans="1:2">
      <c r="A82" s="2" t="s">
        <v>112</v>
      </c>
      <c r="B82" s="3">
        <v>39</v>
      </c>
    </row>
    <row r="83" spans="1:2">
      <c r="A83" s="2" t="s">
        <v>116</v>
      </c>
      <c r="B83" s="3">
        <v>39</v>
      </c>
    </row>
    <row r="84" spans="1:2">
      <c r="A84" s="2" t="s">
        <v>330</v>
      </c>
      <c r="B84" s="3">
        <v>40</v>
      </c>
    </row>
    <row r="85" spans="1:2">
      <c r="A85" s="2" t="s">
        <v>87</v>
      </c>
      <c r="B85" s="3">
        <v>40</v>
      </c>
    </row>
    <row r="86" spans="1:2">
      <c r="A86" s="2" t="s">
        <v>110</v>
      </c>
      <c r="B86" s="3">
        <v>41</v>
      </c>
    </row>
    <row r="87" spans="1:2">
      <c r="A87" s="2" t="s">
        <v>29</v>
      </c>
      <c r="B87" s="3">
        <v>47</v>
      </c>
    </row>
    <row r="88" spans="1:2">
      <c r="A88" s="2" t="s">
        <v>270</v>
      </c>
      <c r="B88" s="3">
        <v>50</v>
      </c>
    </row>
    <row r="89" spans="1:2">
      <c r="A89" s="2" t="s">
        <v>306</v>
      </c>
      <c r="B89" s="3">
        <v>51</v>
      </c>
    </row>
    <row r="90" spans="1:2">
      <c r="A90" s="2" t="s">
        <v>140</v>
      </c>
      <c r="B90" s="3">
        <v>53</v>
      </c>
    </row>
    <row r="91" spans="1:2">
      <c r="A91" s="2" t="s">
        <v>236</v>
      </c>
      <c r="B91" s="3">
        <v>55</v>
      </c>
    </row>
    <row r="92" spans="1:2">
      <c r="A92" s="2" t="s">
        <v>75</v>
      </c>
      <c r="B92" s="3">
        <v>56</v>
      </c>
    </row>
    <row r="93" spans="1:2">
      <c r="A93" s="2" t="s">
        <v>202</v>
      </c>
      <c r="B93" s="3">
        <v>61</v>
      </c>
    </row>
    <row r="94" spans="1:2">
      <c r="A94" s="2" t="s">
        <v>308</v>
      </c>
      <c r="B94" s="3">
        <v>62</v>
      </c>
    </row>
    <row r="95" spans="1:2">
      <c r="A95" s="2" t="s">
        <v>398</v>
      </c>
      <c r="B95" s="3">
        <v>72</v>
      </c>
    </row>
    <row r="96" spans="1:2">
      <c r="A96" s="2" t="s">
        <v>136</v>
      </c>
      <c r="B96" s="3">
        <v>72</v>
      </c>
    </row>
    <row r="97" spans="1:2">
      <c r="A97" s="2" t="s">
        <v>276</v>
      </c>
      <c r="B97" s="3">
        <v>76</v>
      </c>
    </row>
    <row r="98" spans="1:2">
      <c r="A98" s="2" t="s">
        <v>182</v>
      </c>
      <c r="B98" s="3">
        <v>76</v>
      </c>
    </row>
    <row r="99" spans="1:2">
      <c r="A99" s="2" t="s">
        <v>422</v>
      </c>
      <c r="B99" s="3">
        <v>77</v>
      </c>
    </row>
    <row r="100" spans="1:2">
      <c r="A100" s="2" t="s">
        <v>428</v>
      </c>
      <c r="B100" s="3">
        <v>77</v>
      </c>
    </row>
    <row r="101" spans="1:2">
      <c r="A101" s="2" t="s">
        <v>130</v>
      </c>
      <c r="B101" s="3">
        <v>80</v>
      </c>
    </row>
    <row r="102" spans="1:2">
      <c r="A102" s="2" t="s">
        <v>65</v>
      </c>
      <c r="B102" s="3">
        <v>86</v>
      </c>
    </row>
    <row r="103" spans="1:2">
      <c r="A103" s="2" t="s">
        <v>102</v>
      </c>
      <c r="B103" s="3">
        <v>89</v>
      </c>
    </row>
    <row r="104" spans="1:2">
      <c r="A104" s="2" t="s">
        <v>59</v>
      </c>
      <c r="B104" s="3">
        <v>91</v>
      </c>
    </row>
    <row r="105" spans="1:2">
      <c r="A105" s="2" t="s">
        <v>138</v>
      </c>
      <c r="B105" s="3">
        <v>113</v>
      </c>
    </row>
    <row r="106" spans="1:2">
      <c r="A106" s="2" t="s">
        <v>100</v>
      </c>
      <c r="B106" s="3">
        <v>116</v>
      </c>
    </row>
    <row r="107" spans="1:2">
      <c r="A107" s="2" t="s">
        <v>63</v>
      </c>
      <c r="B107" s="3">
        <v>116</v>
      </c>
    </row>
    <row r="108" spans="1:2">
      <c r="A108" s="2" t="s">
        <v>57</v>
      </c>
      <c r="B108" s="3">
        <v>117</v>
      </c>
    </row>
    <row r="109" spans="1:2">
      <c r="A109" s="2" t="s">
        <v>336</v>
      </c>
      <c r="B109" s="3">
        <v>124</v>
      </c>
    </row>
    <row r="110" spans="1:2">
      <c r="A110" s="2" t="s">
        <v>258</v>
      </c>
      <c r="B110" s="3">
        <v>125</v>
      </c>
    </row>
    <row r="111" spans="1:2">
      <c r="A111" s="2" t="s">
        <v>240</v>
      </c>
      <c r="B111" s="3">
        <v>132</v>
      </c>
    </row>
    <row r="112" spans="1:2">
      <c r="A112" s="2" t="s">
        <v>338</v>
      </c>
      <c r="B112" s="3">
        <v>145</v>
      </c>
    </row>
    <row r="113" spans="1:2">
      <c r="A113" s="2" t="s">
        <v>196</v>
      </c>
      <c r="B113" s="3">
        <v>148</v>
      </c>
    </row>
    <row r="114" spans="1:2">
      <c r="A114" s="2" t="s">
        <v>178</v>
      </c>
      <c r="B114" s="3">
        <v>156</v>
      </c>
    </row>
    <row r="115" spans="1:2">
      <c r="A115" s="2" t="s">
        <v>176</v>
      </c>
      <c r="B115" s="3">
        <v>163</v>
      </c>
    </row>
    <row r="116" spans="1:2">
      <c r="A116" s="2" t="s">
        <v>314</v>
      </c>
      <c r="B116" s="3">
        <v>163</v>
      </c>
    </row>
    <row r="117" spans="1:2">
      <c r="A117" s="2" t="s">
        <v>106</v>
      </c>
      <c r="B117" s="3">
        <v>167</v>
      </c>
    </row>
    <row r="118" spans="1:2">
      <c r="A118" s="2" t="s">
        <v>322</v>
      </c>
      <c r="B118" s="3">
        <v>175</v>
      </c>
    </row>
    <row r="119" spans="1:2">
      <c r="A119" s="2" t="s">
        <v>414</v>
      </c>
      <c r="B119" s="3">
        <v>181</v>
      </c>
    </row>
    <row r="120" spans="1:2">
      <c r="A120" s="2" t="s">
        <v>35</v>
      </c>
      <c r="B120" s="3">
        <v>184</v>
      </c>
    </row>
    <row r="121" spans="1:2">
      <c r="A121" s="2" t="s">
        <v>43</v>
      </c>
      <c r="B121" s="3">
        <v>186</v>
      </c>
    </row>
    <row r="122" spans="1:2">
      <c r="A122" s="2" t="s">
        <v>25</v>
      </c>
      <c r="B122" s="3">
        <v>198</v>
      </c>
    </row>
    <row r="123" spans="1:2">
      <c r="A123" s="2" t="s">
        <v>232</v>
      </c>
      <c r="B123" s="3">
        <v>210</v>
      </c>
    </row>
    <row r="124" spans="1:2">
      <c r="A124" s="2" t="s">
        <v>388</v>
      </c>
      <c r="B124" s="3">
        <v>217</v>
      </c>
    </row>
    <row r="125" spans="1:2">
      <c r="A125" s="2" t="s">
        <v>458</v>
      </c>
      <c r="B125" s="3">
        <v>221</v>
      </c>
    </row>
    <row r="126" spans="1:2">
      <c r="A126" s="2" t="s">
        <v>120</v>
      </c>
      <c r="B126" s="3">
        <v>244</v>
      </c>
    </row>
    <row r="127" spans="1:2">
      <c r="A127" s="2" t="s">
        <v>370</v>
      </c>
      <c r="B127" s="3">
        <v>250</v>
      </c>
    </row>
    <row r="128" spans="1:2">
      <c r="A128" s="2" t="s">
        <v>374</v>
      </c>
      <c r="B128" s="3">
        <v>251</v>
      </c>
    </row>
    <row r="129" spans="1:2">
      <c r="A129" s="2" t="s">
        <v>124</v>
      </c>
      <c r="B129" s="3">
        <v>252</v>
      </c>
    </row>
    <row r="130" spans="1:2">
      <c r="A130" s="2" t="s">
        <v>244</v>
      </c>
      <c r="B130" s="3">
        <v>255</v>
      </c>
    </row>
    <row r="131" spans="1:2">
      <c r="A131" s="2" t="s">
        <v>334</v>
      </c>
      <c r="B131" s="3">
        <v>266</v>
      </c>
    </row>
    <row r="132" spans="1:2">
      <c r="A132" s="2" t="s">
        <v>55</v>
      </c>
      <c r="B132" s="3">
        <v>271</v>
      </c>
    </row>
    <row r="133" spans="1:2">
      <c r="A133" s="2" t="s">
        <v>406</v>
      </c>
      <c r="B133" s="3">
        <v>273</v>
      </c>
    </row>
    <row r="134" spans="1:2">
      <c r="A134" s="2" t="s">
        <v>262</v>
      </c>
      <c r="B134" s="3">
        <v>275</v>
      </c>
    </row>
    <row r="135" spans="1:2">
      <c r="A135" s="2" t="s">
        <v>158</v>
      </c>
      <c r="B135" s="3">
        <v>276</v>
      </c>
    </row>
    <row r="136" spans="1:2">
      <c r="A136" s="2" t="s">
        <v>79</v>
      </c>
      <c r="B136" s="3">
        <v>319</v>
      </c>
    </row>
    <row r="137" spans="1:2">
      <c r="A137" s="2" t="s">
        <v>462</v>
      </c>
      <c r="B137" s="3">
        <v>325</v>
      </c>
    </row>
    <row r="138" spans="1:2">
      <c r="A138" s="2" t="s">
        <v>342</v>
      </c>
      <c r="B138" s="3">
        <v>330</v>
      </c>
    </row>
    <row r="139" spans="1:2">
      <c r="A139" s="2" t="s">
        <v>31</v>
      </c>
      <c r="B139" s="3">
        <v>337</v>
      </c>
    </row>
    <row r="140" spans="1:2">
      <c r="A140" s="2" t="s">
        <v>298</v>
      </c>
      <c r="B140" s="3">
        <v>350</v>
      </c>
    </row>
    <row r="141" spans="1:2">
      <c r="A141" s="2" t="s">
        <v>128</v>
      </c>
      <c r="B141" s="3">
        <v>351</v>
      </c>
    </row>
    <row r="142" spans="1:2">
      <c r="A142" s="2" t="s">
        <v>378</v>
      </c>
      <c r="B142" s="3">
        <v>357</v>
      </c>
    </row>
    <row r="143" spans="1:2">
      <c r="A143" s="2" t="s">
        <v>194</v>
      </c>
      <c r="B143" s="3">
        <v>373</v>
      </c>
    </row>
    <row r="144" spans="1:2">
      <c r="A144" s="2" t="s">
        <v>250</v>
      </c>
      <c r="B144" s="3">
        <v>390</v>
      </c>
    </row>
    <row r="145" spans="1:2">
      <c r="A145" s="2" t="s">
        <v>284</v>
      </c>
      <c r="B145" s="3">
        <v>392</v>
      </c>
    </row>
    <row r="146" spans="1:2">
      <c r="A146" s="2" t="s">
        <v>350</v>
      </c>
      <c r="B146" s="3">
        <v>401</v>
      </c>
    </row>
    <row r="147" spans="1:2">
      <c r="A147" s="2" t="s">
        <v>278</v>
      </c>
      <c r="B147" s="3">
        <v>401</v>
      </c>
    </row>
    <row r="148" spans="1:2">
      <c r="A148" s="2" t="s">
        <v>252</v>
      </c>
      <c r="B148" s="3">
        <v>406</v>
      </c>
    </row>
    <row r="149" spans="1:2">
      <c r="A149" s="2" t="s">
        <v>468</v>
      </c>
      <c r="B149" s="3">
        <v>436</v>
      </c>
    </row>
    <row r="150" spans="1:2">
      <c r="A150" s="2" t="s">
        <v>224</v>
      </c>
      <c r="B150" s="3">
        <v>512</v>
      </c>
    </row>
    <row r="151" spans="1:2">
      <c r="A151" s="2" t="s">
        <v>73</v>
      </c>
      <c r="B151" s="3">
        <v>522</v>
      </c>
    </row>
    <row r="152" spans="1:2">
      <c r="A152" s="2" t="s">
        <v>49</v>
      </c>
      <c r="B152" s="3">
        <v>529</v>
      </c>
    </row>
    <row r="153" spans="1:2">
      <c r="A153" s="2" t="s">
        <v>96</v>
      </c>
      <c r="B153" s="3">
        <v>540</v>
      </c>
    </row>
    <row r="154" spans="1:2">
      <c r="A154" s="2" t="s">
        <v>220</v>
      </c>
      <c r="B154" s="3">
        <v>551</v>
      </c>
    </row>
    <row r="155" spans="1:2">
      <c r="A155" s="2" t="s">
        <v>434</v>
      </c>
      <c r="B155" s="3">
        <v>567</v>
      </c>
    </row>
    <row r="156" spans="1:2">
      <c r="A156" s="2" t="s">
        <v>430</v>
      </c>
      <c r="B156" s="3">
        <v>631</v>
      </c>
    </row>
    <row r="157" spans="1:2">
      <c r="A157" s="2" t="s">
        <v>69</v>
      </c>
      <c r="B157" s="3">
        <v>759</v>
      </c>
    </row>
    <row r="158" spans="1:2">
      <c r="A158" s="2" t="s">
        <v>346</v>
      </c>
      <c r="B158" s="3">
        <v>801</v>
      </c>
    </row>
    <row r="159" spans="1:2">
      <c r="A159" s="2" t="s">
        <v>132</v>
      </c>
      <c r="B159" s="3">
        <v>825</v>
      </c>
    </row>
    <row r="160" spans="1:2">
      <c r="A160" s="2" t="s">
        <v>424</v>
      </c>
      <c r="B160" s="3">
        <v>851</v>
      </c>
    </row>
    <row r="161" spans="1:2">
      <c r="A161" s="2" t="s">
        <v>160</v>
      </c>
      <c r="B161" s="3">
        <v>887</v>
      </c>
    </row>
    <row r="162" spans="1:2">
      <c r="A162" s="2" t="s">
        <v>212</v>
      </c>
      <c r="B162" s="3">
        <v>1123</v>
      </c>
    </row>
    <row r="163" spans="1:2">
      <c r="A163" s="2" t="s">
        <v>150</v>
      </c>
      <c r="B163" s="3">
        <v>1136</v>
      </c>
    </row>
    <row r="164" spans="1:2">
      <c r="A164" s="2" t="s">
        <v>118</v>
      </c>
      <c r="B164" s="3">
        <v>1249</v>
      </c>
    </row>
    <row r="165" spans="1:2">
      <c r="A165" s="2" t="s">
        <v>242</v>
      </c>
      <c r="B165" s="3">
        <v>1294</v>
      </c>
    </row>
    <row r="166" spans="1:2">
      <c r="A166" s="2" t="s">
        <v>254</v>
      </c>
      <c r="B166" s="3">
        <v>1312</v>
      </c>
    </row>
    <row r="167" spans="1:2">
      <c r="A167" s="2" t="s">
        <v>142</v>
      </c>
      <c r="B167" s="3">
        <v>1357</v>
      </c>
    </row>
    <row r="168" spans="1:2">
      <c r="A168" s="2" t="s">
        <v>226</v>
      </c>
      <c r="B168" s="3">
        <v>1443</v>
      </c>
    </row>
    <row r="169" spans="1:2">
      <c r="A169" s="2" t="s">
        <v>91</v>
      </c>
      <c r="B169" s="3">
        <v>1446</v>
      </c>
    </row>
    <row r="170" spans="1:2">
      <c r="A170" s="2" t="s">
        <v>376</v>
      </c>
      <c r="B170" s="3">
        <v>1650</v>
      </c>
    </row>
    <row r="171" spans="1:2">
      <c r="A171" s="2" t="s">
        <v>200</v>
      </c>
      <c r="B171" s="3">
        <v>1669</v>
      </c>
    </row>
    <row r="172" spans="1:2">
      <c r="A172" s="2" t="s">
        <v>356</v>
      </c>
      <c r="B172" s="3">
        <v>2014</v>
      </c>
    </row>
    <row r="173" spans="1:2">
      <c r="A173" s="2" t="s">
        <v>332</v>
      </c>
      <c r="B173" s="3">
        <v>2159</v>
      </c>
    </row>
    <row r="174" spans="1:2">
      <c r="A174" s="2" t="s">
        <v>460</v>
      </c>
      <c r="B174" s="3">
        <v>2320</v>
      </c>
    </row>
    <row r="175" spans="1:2">
      <c r="A175" s="2" t="s">
        <v>474</v>
      </c>
      <c r="B175" s="3">
        <v>2550</v>
      </c>
    </row>
    <row r="176" spans="1:2">
      <c r="A176" s="2" t="s">
        <v>316</v>
      </c>
      <c r="B176" s="3">
        <v>2939</v>
      </c>
    </row>
    <row r="177" spans="1:2">
      <c r="A177" s="2" t="s">
        <v>204</v>
      </c>
      <c r="B177" s="3">
        <v>3355</v>
      </c>
    </row>
    <row r="178" spans="1:2">
      <c r="A178" s="2" t="s">
        <v>216</v>
      </c>
      <c r="B178" s="3">
        <v>3475</v>
      </c>
    </row>
    <row r="179" spans="1:2">
      <c r="A179" s="2" t="s">
        <v>53</v>
      </c>
      <c r="B179" s="3">
        <v>3532</v>
      </c>
    </row>
    <row r="180" spans="1:2">
      <c r="A180" s="2" t="s">
        <v>71</v>
      </c>
      <c r="B180" s="3">
        <v>3725</v>
      </c>
    </row>
    <row r="181" spans="1:2">
      <c r="A181" s="2" t="s">
        <v>166</v>
      </c>
      <c r="B181" s="3">
        <v>3767</v>
      </c>
    </row>
    <row r="182" spans="1:2">
      <c r="A182" s="2" t="s">
        <v>67</v>
      </c>
      <c r="B182" s="3">
        <v>3867</v>
      </c>
    </row>
    <row r="183" spans="1:2">
      <c r="A183" s="2" t="s">
        <v>122</v>
      </c>
      <c r="B183" s="3">
        <v>4400</v>
      </c>
    </row>
    <row r="184" spans="1:2">
      <c r="A184" s="2" t="s">
        <v>148</v>
      </c>
      <c r="B184" s="3">
        <v>4530</v>
      </c>
    </row>
    <row r="185" spans="1:2">
      <c r="A185" s="2" t="s">
        <v>472</v>
      </c>
      <c r="B185" s="3">
        <v>4814</v>
      </c>
    </row>
    <row r="186" spans="1:2">
      <c r="A186" s="2" t="s">
        <v>324</v>
      </c>
      <c r="B186" s="3">
        <v>5241</v>
      </c>
    </row>
    <row r="187" spans="1:2">
      <c r="A187" s="2" t="s">
        <v>402</v>
      </c>
      <c r="B187" s="3">
        <v>5386</v>
      </c>
    </row>
    <row r="188" spans="1:2">
      <c r="A188" s="2" t="s">
        <v>442</v>
      </c>
      <c r="B188" s="3">
        <v>5389</v>
      </c>
    </row>
    <row r="189" spans="1:2">
      <c r="A189" s="2" t="s">
        <v>98</v>
      </c>
      <c r="B189" s="3">
        <v>5768</v>
      </c>
    </row>
    <row r="190" spans="1:2">
      <c r="A190" s="2" t="s">
        <v>256</v>
      </c>
      <c r="B190" s="3">
        <v>5878</v>
      </c>
    </row>
    <row r="191" spans="1:2">
      <c r="A191" s="2" t="s">
        <v>294</v>
      </c>
      <c r="B191" s="3">
        <v>6312</v>
      </c>
    </row>
    <row r="192" spans="1:2">
      <c r="A192" s="2" t="s">
        <v>410</v>
      </c>
      <c r="B192" s="3">
        <v>6419</v>
      </c>
    </row>
    <row r="193" spans="1:2">
      <c r="A193" s="2" t="s">
        <v>198</v>
      </c>
      <c r="B193" s="3">
        <v>6424</v>
      </c>
    </row>
    <row r="194" spans="1:2">
      <c r="A194" s="2" t="s">
        <v>344</v>
      </c>
      <c r="B194" s="3">
        <v>6466</v>
      </c>
    </row>
    <row r="195" spans="1:2">
      <c r="A195" s="2" t="s">
        <v>39</v>
      </c>
      <c r="B195" s="3">
        <v>6887</v>
      </c>
    </row>
    <row r="196" spans="1:2">
      <c r="A196" s="2" t="s">
        <v>15</v>
      </c>
      <c r="B196" s="3">
        <v>6904</v>
      </c>
    </row>
    <row r="197" spans="1:2">
      <c r="A197" s="2" t="s">
        <v>170</v>
      </c>
      <c r="B197" s="3">
        <v>6933</v>
      </c>
    </row>
    <row r="198" spans="1:2">
      <c r="A198" s="2" t="s">
        <v>418</v>
      </c>
      <c r="B198" s="3">
        <v>7151</v>
      </c>
    </row>
    <row r="199" spans="1:2">
      <c r="A199" s="2" t="s">
        <v>392</v>
      </c>
      <c r="B199" s="3">
        <v>7353</v>
      </c>
    </row>
    <row r="200" spans="1:2">
      <c r="A200" s="2" t="s">
        <v>214</v>
      </c>
      <c r="B200" s="3">
        <v>7518</v>
      </c>
    </row>
    <row r="201" spans="1:2">
      <c r="A201" s="2" t="s">
        <v>274</v>
      </c>
      <c r="B201" s="3">
        <v>8185</v>
      </c>
    </row>
    <row r="202" spans="1:2">
      <c r="A202" s="2" t="s">
        <v>412</v>
      </c>
      <c r="B202" s="3">
        <v>10438</v>
      </c>
    </row>
    <row r="203" spans="1:2">
      <c r="A203" s="2" t="s">
        <v>304</v>
      </c>
      <c r="B203" s="3">
        <v>10835</v>
      </c>
    </row>
    <row r="204" spans="1:2">
      <c r="A204" s="2" t="s">
        <v>408</v>
      </c>
      <c r="B204" s="3">
        <v>10988</v>
      </c>
    </row>
    <row r="205" spans="1:2">
      <c r="A205" s="2" t="s">
        <v>470</v>
      </c>
      <c r="B205" s="3">
        <v>11092</v>
      </c>
    </row>
    <row r="206" spans="1:2">
      <c r="A206" s="2" t="s">
        <v>340</v>
      </c>
      <c r="B206" s="3">
        <v>12439</v>
      </c>
    </row>
    <row r="207" spans="1:2">
      <c r="A207" s="2" t="s">
        <v>420</v>
      </c>
      <c r="B207" s="3">
        <v>14419</v>
      </c>
    </row>
    <row r="208" spans="1:2">
      <c r="A208" s="2" t="s">
        <v>208</v>
      </c>
      <c r="B208" s="3">
        <v>15159</v>
      </c>
    </row>
    <row r="209" spans="1:2">
      <c r="A209" s="2" t="s">
        <v>390</v>
      </c>
      <c r="B209" s="3">
        <v>17047</v>
      </c>
    </row>
    <row r="210" spans="1:2">
      <c r="A210" s="2" t="s">
        <v>310</v>
      </c>
      <c r="B210" s="3">
        <v>20667</v>
      </c>
    </row>
    <row r="211" spans="1:2">
      <c r="A211" s="2" t="s">
        <v>104</v>
      </c>
      <c r="B211" s="3">
        <v>24191</v>
      </c>
    </row>
    <row r="212" spans="1:2">
      <c r="A212" s="2" t="s">
        <v>61</v>
      </c>
      <c r="B212" s="3">
        <v>30431</v>
      </c>
    </row>
    <row r="213" spans="1:2">
      <c r="A213" s="2" t="s">
        <v>296</v>
      </c>
      <c r="B213" s="3">
        <v>35177</v>
      </c>
    </row>
    <row r="214" spans="1:2">
      <c r="A214" s="2" t="s">
        <v>238</v>
      </c>
      <c r="B214" s="3">
        <v>35325</v>
      </c>
    </row>
    <row r="215" spans="1:2">
      <c r="A215" s="2" t="s">
        <v>164</v>
      </c>
      <c r="B215" s="3">
        <v>35487</v>
      </c>
    </row>
    <row r="216" spans="1:2">
      <c r="A216" s="2" t="s">
        <v>45</v>
      </c>
      <c r="B216" s="3">
        <v>39311</v>
      </c>
    </row>
    <row r="217" spans="1:2">
      <c r="A217" s="2" t="s">
        <v>210</v>
      </c>
      <c r="B217" s="3">
        <v>43249</v>
      </c>
    </row>
    <row r="218" spans="1:2">
      <c r="A218" s="2" t="s">
        <v>348</v>
      </c>
      <c r="B218" s="3">
        <v>52787</v>
      </c>
    </row>
    <row r="219" spans="1:2">
      <c r="A219" s="2" t="s">
        <v>192</v>
      </c>
      <c r="B219" s="3">
        <v>58685</v>
      </c>
    </row>
    <row r="220" spans="1:2">
      <c r="A220" s="2" t="s">
        <v>260</v>
      </c>
      <c r="B220" s="3">
        <v>67701</v>
      </c>
    </row>
    <row r="221" spans="1:2">
      <c r="A221" s="2" t="s">
        <v>37</v>
      </c>
      <c r="B221" s="3">
        <v>94109</v>
      </c>
    </row>
    <row r="222" spans="1:2">
      <c r="A222" s="2" t="s">
        <v>230</v>
      </c>
      <c r="B222" s="3">
        <v>100904</v>
      </c>
    </row>
    <row r="223" spans="1:2">
      <c r="A223" s="2" t="s">
        <v>380</v>
      </c>
      <c r="B223" s="3">
        <v>105187</v>
      </c>
    </row>
    <row r="224" spans="1:2">
      <c r="A224" s="2" t="s">
        <v>152</v>
      </c>
      <c r="B224" s="3">
        <v>136233</v>
      </c>
    </row>
    <row r="225" spans="1:2">
      <c r="A225" s="2" t="s">
        <v>326</v>
      </c>
      <c r="B225" s="3">
        <v>312052</v>
      </c>
    </row>
    <row r="226" spans="1:2">
      <c r="A226" s="2" t="s">
        <v>83</v>
      </c>
      <c r="B226" s="3">
        <v>314000</v>
      </c>
    </row>
    <row r="227" spans="1:2">
      <c r="A227" s="2" t="s">
        <v>394</v>
      </c>
      <c r="B227" s="3">
        <v>384789</v>
      </c>
    </row>
    <row r="228" spans="1:2">
      <c r="A228" s="2" t="s">
        <v>448</v>
      </c>
      <c r="B228" s="3">
        <v>524796</v>
      </c>
    </row>
    <row r="229" spans="1:2">
      <c r="A229" s="2" t="s">
        <v>302</v>
      </c>
      <c r="B229" s="3">
        <v>563571</v>
      </c>
    </row>
    <row r="230" spans="1:2">
      <c r="A230" s="2" t="s">
        <v>446</v>
      </c>
      <c r="B230" s="3">
        <v>751142</v>
      </c>
    </row>
    <row r="231" spans="1:2">
      <c r="A231" s="2" t="s">
        <v>47</v>
      </c>
      <c r="B231" s="3">
        <v>936152</v>
      </c>
    </row>
    <row r="232" spans="1:2">
      <c r="A232" s="2" t="s">
        <v>368</v>
      </c>
      <c r="B232" s="3">
        <v>1007649</v>
      </c>
    </row>
    <row r="233" spans="1:2">
      <c r="A233" s="2" t="s">
        <v>450</v>
      </c>
      <c r="B233" s="3">
        <v>1041320</v>
      </c>
    </row>
    <row r="234" spans="1:2">
      <c r="A234" s="2" t="s">
        <v>328</v>
      </c>
      <c r="B234" s="3">
        <v>2512906</v>
      </c>
    </row>
    <row r="235" spans="1:2">
      <c r="A235" s="2" t="s">
        <v>479</v>
      </c>
      <c r="B235" s="3">
        <v>9516820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"/>
  <sheetViews>
    <sheetView workbookViewId="0">
      <selection activeCell="A5" sqref="A5"/>
    </sheetView>
  </sheetViews>
  <sheetFormatPr defaultRowHeight="15"/>
  <cols>
    <col min="1" max="1" width="25.28515625" customWidth="1"/>
    <col min="2" max="2" width="17.7109375" bestFit="1" customWidth="1"/>
  </cols>
  <sheetData>
    <row r="1" spans="1:15">
      <c r="A1" s="1" t="s">
        <v>2</v>
      </c>
      <c r="B1" t="s">
        <v>480</v>
      </c>
    </row>
    <row r="2" spans="1:15"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36">
      <c r="A3" s="1" t="s">
        <v>478</v>
      </c>
      <c r="B3" t="s">
        <v>481</v>
      </c>
      <c r="D3" s="11" t="str">
        <f>"Top 5 Countries with "&amp;B1&amp;" Migrants in 1960's"</f>
        <v>Top 5 Countries with (All) Migrants in 1960's</v>
      </c>
      <c r="E3" s="11"/>
      <c r="F3" s="11"/>
      <c r="G3" s="11"/>
      <c r="H3" s="12"/>
      <c r="I3" s="12"/>
      <c r="J3" s="12"/>
      <c r="K3" s="12"/>
      <c r="L3" s="12"/>
      <c r="M3" s="12"/>
      <c r="N3" s="7"/>
      <c r="O3" s="7"/>
    </row>
    <row r="4" spans="1:15">
      <c r="A4" s="2" t="s">
        <v>448</v>
      </c>
      <c r="B4" s="3">
        <v>190722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2" t="s">
        <v>302</v>
      </c>
      <c r="B5" s="3">
        <v>324671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2" t="s">
        <v>47</v>
      </c>
      <c r="B6" s="3">
        <v>637855</v>
      </c>
    </row>
    <row r="7" spans="1:15">
      <c r="A7" s="2" t="s">
        <v>394</v>
      </c>
      <c r="B7" s="3">
        <v>999333</v>
      </c>
    </row>
    <row r="8" spans="1:15">
      <c r="A8" s="2" t="s">
        <v>328</v>
      </c>
      <c r="B8" s="3">
        <v>6293916</v>
      </c>
    </row>
    <row r="9" spans="1:15">
      <c r="A9" s="2" t="s">
        <v>479</v>
      </c>
      <c r="B9" s="3">
        <v>8446497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2:N10"/>
  <sheetViews>
    <sheetView workbookViewId="0">
      <selection activeCell="A21" sqref="A21"/>
    </sheetView>
  </sheetViews>
  <sheetFormatPr defaultRowHeight="15"/>
  <cols>
    <col min="1" max="1" width="25.28515625" customWidth="1"/>
    <col min="2" max="2" width="17.7109375" customWidth="1"/>
  </cols>
  <sheetData>
    <row r="2" spans="1:14">
      <c r="A2" s="1" t="s">
        <v>2</v>
      </c>
      <c r="B2" t="s">
        <v>480</v>
      </c>
    </row>
    <row r="3" spans="1:14"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>
      <c r="A4" s="1" t="s">
        <v>478</v>
      </c>
      <c r="B4" t="s">
        <v>482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28.5">
      <c r="A5" s="2" t="s">
        <v>328</v>
      </c>
      <c r="B5" s="3">
        <v>4858023</v>
      </c>
      <c r="D5" s="4"/>
      <c r="E5" s="6" t="str">
        <f>"Top 5 Countries with "&amp;B2&amp;" Migrants in 1970's"</f>
        <v>Top 5 Countries with (All) Migrants in 1970's</v>
      </c>
      <c r="F5" s="4"/>
      <c r="G5" s="4"/>
      <c r="H5" s="4"/>
      <c r="I5" s="4"/>
      <c r="J5" s="4"/>
      <c r="K5" s="4"/>
      <c r="L5" s="4"/>
      <c r="M5" s="4"/>
      <c r="N5" s="4"/>
    </row>
    <row r="6" spans="1:14">
      <c r="A6" s="2" t="s">
        <v>394</v>
      </c>
      <c r="B6" s="3">
        <v>1080645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>
      <c r="A7" s="2" t="s">
        <v>47</v>
      </c>
      <c r="B7" s="3">
        <v>704574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>
      <c r="A8" s="2" t="s">
        <v>448</v>
      </c>
      <c r="B8" s="3">
        <v>336567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>
      <c r="A9" s="2" t="s">
        <v>302</v>
      </c>
      <c r="B9" s="3">
        <v>322152</v>
      </c>
    </row>
    <row r="10" spans="1:14">
      <c r="A10" s="2" t="s">
        <v>479</v>
      </c>
      <c r="B10" s="3">
        <v>7301961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N9"/>
  <sheetViews>
    <sheetView workbookViewId="0">
      <selection activeCell="O5" sqref="O5"/>
    </sheetView>
  </sheetViews>
  <sheetFormatPr defaultRowHeight="15"/>
  <cols>
    <col min="1" max="1" width="25.28515625" customWidth="1"/>
    <col min="2" max="2" width="17.7109375" bestFit="1" customWidth="1"/>
  </cols>
  <sheetData>
    <row r="1" spans="1:14">
      <c r="A1" s="1" t="s">
        <v>2</v>
      </c>
      <c r="B1" t="s">
        <v>480</v>
      </c>
    </row>
    <row r="2" spans="1:14"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1" t="s">
        <v>478</v>
      </c>
      <c r="B3" t="s">
        <v>483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28.5">
      <c r="A4" s="2" t="s">
        <v>368</v>
      </c>
      <c r="B4" s="3">
        <v>357516</v>
      </c>
      <c r="D4" s="4"/>
      <c r="E4" s="6" t="str">
        <f>"Top 5 Countries with "&amp;B1&amp;" Migrants in 1980's"</f>
        <v>Top 5 Countries with (All) Migrants in 1980's</v>
      </c>
      <c r="F4" s="6"/>
      <c r="G4" s="6"/>
      <c r="H4" s="4"/>
      <c r="I4" s="4"/>
      <c r="J4" s="4"/>
      <c r="K4" s="4"/>
      <c r="L4" s="4"/>
      <c r="M4" s="4"/>
      <c r="N4" s="4"/>
    </row>
    <row r="5" spans="1:14">
      <c r="A5" s="2" t="s">
        <v>448</v>
      </c>
      <c r="B5" s="3">
        <v>401255</v>
      </c>
      <c r="D5" s="4"/>
      <c r="E5" s="4"/>
      <c r="F5" s="5"/>
      <c r="G5" s="4"/>
      <c r="H5" s="4"/>
      <c r="I5" s="4"/>
      <c r="J5" s="4"/>
      <c r="K5" s="4"/>
      <c r="L5" s="4"/>
      <c r="M5" s="4"/>
      <c r="N5" s="4"/>
    </row>
    <row r="6" spans="1:14">
      <c r="A6" s="2" t="s">
        <v>394</v>
      </c>
      <c r="B6" s="3">
        <v>644956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>
      <c r="A7" s="2" t="s">
        <v>47</v>
      </c>
      <c r="B7" s="3">
        <v>779720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>
      <c r="A8" s="2" t="s">
        <v>328</v>
      </c>
      <c r="B8" s="3">
        <v>3899705</v>
      </c>
    </row>
    <row r="9" spans="1:14">
      <c r="A9" s="2" t="s">
        <v>479</v>
      </c>
      <c r="B9" s="3">
        <v>6083152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9"/>
  <sheetViews>
    <sheetView topLeftCell="A2" workbookViewId="0">
      <selection activeCell="C4" sqref="C4"/>
    </sheetView>
  </sheetViews>
  <sheetFormatPr defaultRowHeight="15"/>
  <cols>
    <col min="1" max="1" width="25.28515625" customWidth="1"/>
    <col min="2" max="2" width="17.7109375" bestFit="1" customWidth="1"/>
  </cols>
  <sheetData>
    <row r="1" spans="1:14">
      <c r="A1" s="1" t="s">
        <v>2</v>
      </c>
      <c r="B1" t="s">
        <v>480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36">
      <c r="A3" s="1" t="s">
        <v>478</v>
      </c>
      <c r="B3" t="s">
        <v>484</v>
      </c>
      <c r="C3" s="11" t="str">
        <f>"Top 5 Countries with "&amp;B1&amp;" Migrants in 1990's"</f>
        <v>Top 5 Countries with (All) Migrants in 1990's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2" t="s">
        <v>47</v>
      </c>
      <c r="B4" s="3">
        <v>854364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2" t="s">
        <v>328</v>
      </c>
      <c r="B5" s="3">
        <v>3130431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2" t="s">
        <v>368</v>
      </c>
      <c r="B6" s="3">
        <v>931458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2" t="s">
        <v>394</v>
      </c>
      <c r="B7" s="3">
        <v>447083</v>
      </c>
    </row>
    <row r="8" spans="1:14">
      <c r="A8" s="2" t="s">
        <v>450</v>
      </c>
      <c r="B8" s="3">
        <v>494290</v>
      </c>
    </row>
    <row r="9" spans="1:14">
      <c r="A9" s="2" t="s">
        <v>479</v>
      </c>
      <c r="B9" s="3">
        <v>5857626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1960's</vt:lpstr>
      <vt:lpstr>1970's</vt:lpstr>
      <vt:lpstr>1980's</vt:lpstr>
      <vt:lpstr>1990's</vt:lpstr>
      <vt:lpstr>2000's</vt:lpstr>
      <vt:lpstr>1960's top 5</vt:lpstr>
      <vt:lpstr>1970's top 5</vt:lpstr>
      <vt:lpstr>1980's top 5</vt:lpstr>
      <vt:lpstr>1990's top 5</vt:lpstr>
      <vt:lpstr>2000's top 5</vt:lpstr>
      <vt:lpstr>IndianMigrationHistory1.3</vt:lpstr>
      <vt:lpstr>Total Migration 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</dc:creator>
  <cp:lastModifiedBy>krish</cp:lastModifiedBy>
  <dcterms:created xsi:type="dcterms:W3CDTF">2020-12-12T16:39:19Z</dcterms:created>
  <dcterms:modified xsi:type="dcterms:W3CDTF">2020-12-21T14:09:49Z</dcterms:modified>
</cp:coreProperties>
</file>