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Classes\NCSU\542 Statistical Practice\FACES Group Project\Documents\"/>
    </mc:Choice>
  </mc:AlternateContent>
  <xr:revisionPtr revIDLastSave="0" documentId="13_ncr:1_{CFBC8463-1794-42EA-9527-B3790BF7E6DC}" xr6:coauthVersionLast="45" xr6:coauthVersionMax="45" xr10:uidLastSave="{00000000-0000-0000-0000-000000000000}"/>
  <bookViews>
    <workbookView xWindow="-120" yWindow="-120" windowWidth="29040" windowHeight="15990" activeTab="2" xr2:uid="{651B4559-410E-4AE9-9161-0D18DF0349D3}"/>
  </bookViews>
  <sheets>
    <sheet name="Wilcoxon Test" sheetId="4" r:id="rId1"/>
    <sheet name="data" sheetId="1" r:id="rId2"/>
    <sheet name="metric names" sheetId="2" r:id="rId3"/>
  </sheets>
  <definedNames>
    <definedName name="_xlnm._FilterDatabase" localSheetId="1" hidden="1">data!$A$1:$DD$33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3" i="1" l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2" i="1"/>
  <c r="CW3" i="1"/>
  <c r="CX3" i="1"/>
  <c r="CY3" i="1"/>
  <c r="CZ3" i="1"/>
  <c r="DA3" i="1"/>
  <c r="DB3" i="1"/>
  <c r="CW4" i="1"/>
  <c r="CX4" i="1"/>
  <c r="CY4" i="1"/>
  <c r="CZ4" i="1"/>
  <c r="DA4" i="1"/>
  <c r="DB4" i="1"/>
  <c r="CW5" i="1"/>
  <c r="CX5" i="1"/>
  <c r="CY5" i="1"/>
  <c r="CZ5" i="1"/>
  <c r="DA5" i="1"/>
  <c r="DB5" i="1"/>
  <c r="CW6" i="1"/>
  <c r="CX6" i="1"/>
  <c r="CY6" i="1"/>
  <c r="CZ6" i="1"/>
  <c r="DA6" i="1"/>
  <c r="DB6" i="1"/>
  <c r="CW7" i="1"/>
  <c r="CX7" i="1"/>
  <c r="CY7" i="1"/>
  <c r="CZ7" i="1"/>
  <c r="DA7" i="1"/>
  <c r="DB7" i="1"/>
  <c r="CW8" i="1"/>
  <c r="CX8" i="1"/>
  <c r="CY8" i="1"/>
  <c r="CZ8" i="1"/>
  <c r="DA8" i="1"/>
  <c r="DB8" i="1"/>
  <c r="CW9" i="1"/>
  <c r="CX9" i="1"/>
  <c r="CY9" i="1"/>
  <c r="CZ9" i="1"/>
  <c r="DA9" i="1"/>
  <c r="DB9" i="1"/>
  <c r="CW10" i="1"/>
  <c r="CX10" i="1"/>
  <c r="CY10" i="1"/>
  <c r="CZ10" i="1"/>
  <c r="DA10" i="1"/>
  <c r="DB10" i="1"/>
  <c r="CW11" i="1"/>
  <c r="CX11" i="1"/>
  <c r="CY11" i="1"/>
  <c r="CZ11" i="1"/>
  <c r="DA11" i="1"/>
  <c r="DB11" i="1"/>
  <c r="CW12" i="1"/>
  <c r="CX12" i="1"/>
  <c r="CY12" i="1"/>
  <c r="CZ12" i="1"/>
  <c r="DA12" i="1"/>
  <c r="DB12" i="1"/>
  <c r="CW13" i="1"/>
  <c r="CX13" i="1"/>
  <c r="CY13" i="1"/>
  <c r="CZ13" i="1"/>
  <c r="DA13" i="1"/>
  <c r="DB13" i="1"/>
  <c r="CW14" i="1"/>
  <c r="CX14" i="1"/>
  <c r="CY14" i="1"/>
  <c r="CZ14" i="1"/>
  <c r="DA14" i="1"/>
  <c r="DB14" i="1"/>
  <c r="CW15" i="1"/>
  <c r="CX15" i="1"/>
  <c r="CY15" i="1"/>
  <c r="CZ15" i="1"/>
  <c r="DA15" i="1"/>
  <c r="DB15" i="1"/>
  <c r="CW16" i="1"/>
  <c r="CX16" i="1"/>
  <c r="CY16" i="1"/>
  <c r="CZ16" i="1"/>
  <c r="DA16" i="1"/>
  <c r="DB16" i="1"/>
  <c r="CW17" i="1"/>
  <c r="CX17" i="1"/>
  <c r="CY17" i="1"/>
  <c r="CZ17" i="1"/>
  <c r="DA17" i="1"/>
  <c r="DB17" i="1"/>
  <c r="CW18" i="1"/>
  <c r="CX18" i="1"/>
  <c r="CY18" i="1"/>
  <c r="CZ18" i="1"/>
  <c r="DA18" i="1"/>
  <c r="DB18" i="1"/>
  <c r="CW19" i="1"/>
  <c r="CX19" i="1"/>
  <c r="CY19" i="1"/>
  <c r="CZ19" i="1"/>
  <c r="DA19" i="1"/>
  <c r="DB19" i="1"/>
  <c r="CW20" i="1"/>
  <c r="CX20" i="1"/>
  <c r="CY20" i="1"/>
  <c r="CZ20" i="1"/>
  <c r="DA20" i="1"/>
  <c r="DB20" i="1"/>
  <c r="CW21" i="1"/>
  <c r="CX21" i="1"/>
  <c r="CY21" i="1"/>
  <c r="CZ21" i="1"/>
  <c r="DA21" i="1"/>
  <c r="DB21" i="1"/>
  <c r="CW22" i="1"/>
  <c r="CX22" i="1"/>
  <c r="CY22" i="1"/>
  <c r="CZ22" i="1"/>
  <c r="DA22" i="1"/>
  <c r="DB22" i="1"/>
  <c r="CW23" i="1"/>
  <c r="CX23" i="1"/>
  <c r="CY23" i="1"/>
  <c r="CZ23" i="1"/>
  <c r="DA23" i="1"/>
  <c r="DB23" i="1"/>
  <c r="CW24" i="1"/>
  <c r="CX24" i="1"/>
  <c r="CY24" i="1"/>
  <c r="CZ24" i="1"/>
  <c r="DA24" i="1"/>
  <c r="DB24" i="1"/>
  <c r="CW25" i="1"/>
  <c r="CX25" i="1"/>
  <c r="CY25" i="1"/>
  <c r="CZ25" i="1"/>
  <c r="DA25" i="1"/>
  <c r="DB25" i="1"/>
  <c r="CW26" i="1"/>
  <c r="CX26" i="1"/>
  <c r="CY26" i="1"/>
  <c r="CZ26" i="1"/>
  <c r="DA26" i="1"/>
  <c r="DB26" i="1"/>
  <c r="CW27" i="1"/>
  <c r="CX27" i="1"/>
  <c r="CY27" i="1"/>
  <c r="CZ27" i="1"/>
  <c r="DA27" i="1"/>
  <c r="DB27" i="1"/>
  <c r="CW28" i="1"/>
  <c r="CX28" i="1"/>
  <c r="CY28" i="1"/>
  <c r="CZ28" i="1"/>
  <c r="DA28" i="1"/>
  <c r="DB28" i="1"/>
  <c r="CW29" i="1"/>
  <c r="CX29" i="1"/>
  <c r="CY29" i="1"/>
  <c r="CZ29" i="1"/>
  <c r="DA29" i="1"/>
  <c r="DB29" i="1"/>
  <c r="CW30" i="1"/>
  <c r="CX30" i="1"/>
  <c r="CY30" i="1"/>
  <c r="CZ30" i="1"/>
  <c r="DA30" i="1"/>
  <c r="DB30" i="1"/>
  <c r="CW31" i="1"/>
  <c r="CX31" i="1"/>
  <c r="CY31" i="1"/>
  <c r="CZ31" i="1"/>
  <c r="DA31" i="1"/>
  <c r="DB31" i="1"/>
  <c r="CW32" i="1"/>
  <c r="CX32" i="1"/>
  <c r="CY32" i="1"/>
  <c r="CZ32" i="1"/>
  <c r="DA32" i="1"/>
  <c r="DB32" i="1"/>
  <c r="CW33" i="1"/>
  <c r="CX33" i="1"/>
  <c r="CY33" i="1"/>
  <c r="CZ33" i="1"/>
  <c r="DA33" i="1"/>
  <c r="DB33" i="1"/>
  <c r="DB2" i="1"/>
  <c r="DA2" i="1"/>
  <c r="CZ2" i="1"/>
  <c r="CY2" i="1"/>
  <c r="CX2" i="1"/>
  <c r="CW2" i="1"/>
  <c r="DC2" i="1" l="1"/>
  <c r="DC17" i="1"/>
  <c r="DC32" i="1"/>
  <c r="DC24" i="1"/>
  <c r="DC20" i="1"/>
  <c r="DC16" i="1"/>
  <c r="DC33" i="1"/>
  <c r="DC14" i="1"/>
  <c r="DC29" i="1"/>
  <c r="DC25" i="1"/>
  <c r="DC9" i="1"/>
  <c r="DC6" i="1"/>
  <c r="DC8" i="1"/>
  <c r="DC15" i="1"/>
  <c r="DC11" i="1"/>
  <c r="DC30" i="1"/>
  <c r="DC4" i="1"/>
  <c r="DC26" i="1"/>
  <c r="DC21" i="1"/>
  <c r="DC12" i="1"/>
  <c r="DC7" i="1"/>
  <c r="DC3" i="1"/>
  <c r="DC22" i="1"/>
  <c r="DC31" i="1"/>
  <c r="DC27" i="1"/>
  <c r="DC18" i="1"/>
  <c r="DC13" i="1"/>
  <c r="DC28" i="1"/>
  <c r="DC23" i="1"/>
  <c r="DC19" i="1"/>
  <c r="DC10" i="1"/>
  <c r="DC5" i="1"/>
</calcChain>
</file>

<file path=xl/sharedStrings.xml><?xml version="1.0" encoding="utf-8"?>
<sst xmlns="http://schemas.openxmlformats.org/spreadsheetml/2006/main" count="343" uniqueCount="140">
  <si>
    <t>Participant #</t>
  </si>
  <si>
    <t>Time</t>
  </si>
  <si>
    <t>Group</t>
  </si>
  <si>
    <t>FACES 1</t>
  </si>
  <si>
    <t>FACES 2</t>
  </si>
  <si>
    <t>FACES 3</t>
  </si>
  <si>
    <t>FACES 4</t>
  </si>
  <si>
    <t>FACES 5</t>
  </si>
  <si>
    <t>FACES 6</t>
  </si>
  <si>
    <t>FACES 7</t>
  </si>
  <si>
    <t>AKS1</t>
  </si>
  <si>
    <t>AKS2</t>
  </si>
  <si>
    <t>AKS3</t>
  </si>
  <si>
    <t>AKS4</t>
  </si>
  <si>
    <t>AKS5</t>
  </si>
  <si>
    <t>AKS6</t>
  </si>
  <si>
    <t>AKS7</t>
  </si>
  <si>
    <t>AKS8</t>
  </si>
  <si>
    <t>AKS9</t>
  </si>
  <si>
    <t>AKS10</t>
  </si>
  <si>
    <t>AKS11</t>
  </si>
  <si>
    <t>AKS12</t>
  </si>
  <si>
    <t>AKS13</t>
  </si>
  <si>
    <t>AKS14</t>
  </si>
  <si>
    <t>AKS15</t>
  </si>
  <si>
    <t>AKS16</t>
  </si>
  <si>
    <t>AKS17</t>
  </si>
  <si>
    <t>AKS18</t>
  </si>
  <si>
    <t>AKS19</t>
  </si>
  <si>
    <t>AKS20</t>
  </si>
  <si>
    <t>AKS21</t>
  </si>
  <si>
    <t>FES1</t>
  </si>
  <si>
    <t>FES2</t>
  </si>
  <si>
    <t>FES3</t>
  </si>
  <si>
    <t>FES4</t>
  </si>
  <si>
    <t>FES5</t>
  </si>
  <si>
    <t>FES6</t>
  </si>
  <si>
    <t>FES7</t>
  </si>
  <si>
    <t>FES8</t>
  </si>
  <si>
    <t>FES9</t>
  </si>
  <si>
    <t>FES10</t>
  </si>
  <si>
    <t>FES11</t>
  </si>
  <si>
    <t>FES12</t>
  </si>
  <si>
    <t>FES13</t>
  </si>
  <si>
    <t>FES14</t>
  </si>
  <si>
    <t>FES15</t>
  </si>
  <si>
    <t>FES16</t>
  </si>
  <si>
    <t>FES17</t>
  </si>
  <si>
    <t>FES18</t>
  </si>
  <si>
    <t>FES19</t>
  </si>
  <si>
    <t>FES20</t>
  </si>
  <si>
    <t>FES21</t>
  </si>
  <si>
    <t>FES22</t>
  </si>
  <si>
    <t>FES23</t>
  </si>
  <si>
    <t>FES24</t>
  </si>
  <si>
    <t>FES25</t>
  </si>
  <si>
    <t>FES26</t>
  </si>
  <si>
    <t>FES27</t>
  </si>
  <si>
    <t>FES28</t>
  </si>
  <si>
    <t>FES29</t>
  </si>
  <si>
    <t>FES30</t>
  </si>
  <si>
    <t>FES31</t>
  </si>
  <si>
    <t>FES32</t>
  </si>
  <si>
    <t>FES33</t>
  </si>
  <si>
    <t>FES34</t>
  </si>
  <si>
    <t>SCS1</t>
  </si>
  <si>
    <t>SCS2</t>
  </si>
  <si>
    <t>SCS3</t>
  </si>
  <si>
    <t>SCS4</t>
  </si>
  <si>
    <t>SCS5</t>
  </si>
  <si>
    <t>SCS6</t>
  </si>
  <si>
    <t>SCS7</t>
  </si>
  <si>
    <t>FPPS1</t>
  </si>
  <si>
    <t>FPPS2</t>
  </si>
  <si>
    <t>FPPS3</t>
  </si>
  <si>
    <t>FPPS4</t>
  </si>
  <si>
    <t>FPPS5</t>
  </si>
  <si>
    <t>FPPS6</t>
  </si>
  <si>
    <t>FPPS7</t>
  </si>
  <si>
    <t>FPPS8</t>
  </si>
  <si>
    <t>FPPS9</t>
  </si>
  <si>
    <t>FPPS10</t>
  </si>
  <si>
    <t>FPPS11</t>
  </si>
  <si>
    <t>FPPS12</t>
  </si>
  <si>
    <t>FPPS13</t>
  </si>
  <si>
    <t>FPPS14</t>
  </si>
  <si>
    <t>FPPS15</t>
  </si>
  <si>
    <t>FPPS16</t>
  </si>
  <si>
    <t>FPPS17</t>
  </si>
  <si>
    <t>FPPS18</t>
  </si>
  <si>
    <t>SEAS1</t>
  </si>
  <si>
    <t>SEAS2</t>
  </si>
  <si>
    <t>SEAS3</t>
  </si>
  <si>
    <t>SEAS4</t>
  </si>
  <si>
    <t>SEAS5</t>
  </si>
  <si>
    <t>SEAS6</t>
  </si>
  <si>
    <t>SEAS7</t>
  </si>
  <si>
    <t>SEAS8</t>
  </si>
  <si>
    <t>SEAS9</t>
  </si>
  <si>
    <t>SEAS10</t>
  </si>
  <si>
    <t>Pre</t>
  </si>
  <si>
    <t>Experimental</t>
  </si>
  <si>
    <t>Control</t>
  </si>
  <si>
    <t>Post</t>
  </si>
  <si>
    <t>FACES 1-7</t>
  </si>
  <si>
    <t>AKS1-21</t>
  </si>
  <si>
    <t>FES1-34</t>
  </si>
  <si>
    <t>SCS1-7</t>
  </si>
  <si>
    <t>FPPS1-18</t>
  </si>
  <si>
    <t>SEAS1-10</t>
  </si>
  <si>
    <t>Family Information Questionnaire</t>
  </si>
  <si>
    <t>Demographics</t>
  </si>
  <si>
    <t>Family Empowerment Scale</t>
  </si>
  <si>
    <t>School Communication Scale</t>
  </si>
  <si>
    <t>Family-Professional Partnership Scale</t>
  </si>
  <si>
    <t>Special Education Advocacy Scale</t>
  </si>
  <si>
    <t>Autism Knowledge Scale</t>
  </si>
  <si>
    <t>Fostering Advocacy, Communication, Empowerment and Suport</t>
  </si>
  <si>
    <t>Metric</t>
  </si>
  <si>
    <t>Description</t>
  </si>
  <si>
    <t>FACES TOTAL</t>
  </si>
  <si>
    <t>Measure</t>
  </si>
  <si>
    <t>AKS TOTAL</t>
  </si>
  <si>
    <t>FES TOTAL</t>
  </si>
  <si>
    <t>SCS TOTAL</t>
  </si>
  <si>
    <t>FPPS TOTAL</t>
  </si>
  <si>
    <t>SEAS TOTAL</t>
  </si>
  <si>
    <t>Column Labels</t>
  </si>
  <si>
    <t>Average of FACES TOTAL</t>
  </si>
  <si>
    <t>Pre Intervention - Control vs Experimental</t>
  </si>
  <si>
    <t>Average of AKS TOTAL</t>
  </si>
  <si>
    <t>Average of FES TOTAL</t>
  </si>
  <si>
    <t>Average of SCS TOTAL</t>
  </si>
  <si>
    <t>Average of FPPS TOTAL</t>
  </si>
  <si>
    <t>Average of SEAS TOTAL</t>
  </si>
  <si>
    <t>check sum</t>
  </si>
  <si>
    <t>check  count</t>
  </si>
  <si>
    <t>Post Intervention - Control vs Experimental</t>
  </si>
  <si>
    <t>Experimental Group - Pre vs Post</t>
  </si>
  <si>
    <t>Control Group - Pre vs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</si>
</sst>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1" fillId="0" borderId="0" xfId="0" applyFont="1"/>
    <xf numFmtId="4" fontId="0" fillId="0" borderId="0" xfId="0" applyNumberFormat="1"/>
    <xf numFmtId="0" fontId="1" fillId="3" borderId="0" xfId="0" applyFont="1" applyFill="1"/>
    <xf numFmtId="0" fontId="2" fillId="4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3" borderId="0" xfId="0" applyFont="1" applyFill="1"/>
    <xf numFmtId="0" fontId="2" fillId="4" borderId="2" xfId="0" applyFont="1" applyFill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tel" refreshedDate="44005.862823495372" createdVersion="6" refreshedVersion="6" minRefreshableVersion="3" recordCount="32" xr:uid="{F509844D-FCA3-498A-8CDB-FC87F36BDEA7}">
  <cacheSource type="worksheet">
    <worksheetSource ref="A1:DC33" sheet="data"/>
  </cacheSource>
  <cacheFields count="107">
    <cacheField name="Participant #" numFmtId="0">
      <sharedItems containsSemiMixedTypes="0" containsString="0" containsNumber="1" containsInteger="1" minValue="1" maxValue="19"/>
    </cacheField>
    <cacheField name="Time" numFmtId="0">
      <sharedItems count="2">
        <s v="Pre"/>
        <s v="Post"/>
      </sharedItems>
    </cacheField>
    <cacheField name="Group" numFmtId="0">
      <sharedItems count="2">
        <s v="Experimental"/>
        <s v="Control"/>
      </sharedItems>
    </cacheField>
    <cacheField name="FACES 1" numFmtId="0">
      <sharedItems containsSemiMixedTypes="0" containsString="0" containsNumber="1" containsInteger="1" minValue="1" maxValue="5"/>
    </cacheField>
    <cacheField name="FACES 2" numFmtId="0">
      <sharedItems containsString="0" containsBlank="1" containsNumber="1" containsInteger="1" minValue="1" maxValue="5"/>
    </cacheField>
    <cacheField name="FACES 3" numFmtId="0">
      <sharedItems containsSemiMixedTypes="0" containsString="0" containsNumber="1" containsInteger="1" minValue="1" maxValue="5"/>
    </cacheField>
    <cacheField name="FACES 4" numFmtId="0">
      <sharedItems containsSemiMixedTypes="0" containsString="0" containsNumber="1" containsInteger="1" minValue="1" maxValue="5"/>
    </cacheField>
    <cacheField name="FACES 5" numFmtId="0">
      <sharedItems containsSemiMixedTypes="0" containsString="0" containsNumber="1" containsInteger="1" minValue="1" maxValue="5"/>
    </cacheField>
    <cacheField name="FACES 6" numFmtId="0">
      <sharedItems containsSemiMixedTypes="0" containsString="0" containsNumber="1" containsInteger="1" minValue="2" maxValue="5"/>
    </cacheField>
    <cacheField name="FACES 7" numFmtId="0">
      <sharedItems containsString="0" containsBlank="1" containsNumber="1" containsInteger="1" minValue="1" maxValue="5"/>
    </cacheField>
    <cacheField name="AKS1" numFmtId="0">
      <sharedItems containsSemiMixedTypes="0" containsString="0" containsNumber="1" containsInteger="1" minValue="1" maxValue="5"/>
    </cacheField>
    <cacheField name="AKS2" numFmtId="0">
      <sharedItems containsSemiMixedTypes="0" containsString="0" containsNumber="1" containsInteger="1" minValue="1" maxValue="4"/>
    </cacheField>
    <cacheField name="AKS3" numFmtId="0">
      <sharedItems containsSemiMixedTypes="0" containsString="0" containsNumber="1" containsInteger="1" minValue="1" maxValue="2"/>
    </cacheField>
    <cacheField name="AKS4" numFmtId="0">
      <sharedItems containsSemiMixedTypes="0" containsString="0" containsNumber="1" containsInteger="1" minValue="1" maxValue="5"/>
    </cacheField>
    <cacheField name="AKS5" numFmtId="0">
      <sharedItems containsSemiMixedTypes="0" containsString="0" containsNumber="1" containsInteger="1" minValue="1" maxValue="5"/>
    </cacheField>
    <cacheField name="AKS6" numFmtId="0">
      <sharedItems containsSemiMixedTypes="0" containsString="0" containsNumber="1" containsInteger="1" minValue="1" maxValue="5"/>
    </cacheField>
    <cacheField name="AKS7" numFmtId="0">
      <sharedItems containsSemiMixedTypes="0" containsString="0" containsNumber="1" containsInteger="1" minValue="1" maxValue="4"/>
    </cacheField>
    <cacheField name="AKS8" numFmtId="0">
      <sharedItems containsString="0" containsBlank="1" containsNumber="1" containsInteger="1" minValue="2" maxValue="5"/>
    </cacheField>
    <cacheField name="AKS9" numFmtId="0">
      <sharedItems containsSemiMixedTypes="0" containsString="0" containsNumber="1" containsInteger="1" minValue="1" maxValue="5"/>
    </cacheField>
    <cacheField name="AKS10" numFmtId="0">
      <sharedItems containsSemiMixedTypes="0" containsString="0" containsNumber="1" containsInteger="1" minValue="1" maxValue="3"/>
    </cacheField>
    <cacheField name="AKS11" numFmtId="0">
      <sharedItems containsSemiMixedTypes="0" containsString="0" containsNumber="1" containsInteger="1" minValue="1" maxValue="5"/>
    </cacheField>
    <cacheField name="AKS12" numFmtId="0">
      <sharedItems containsSemiMixedTypes="0" containsString="0" containsNumber="1" containsInteger="1" minValue="1" maxValue="5"/>
    </cacheField>
    <cacheField name="AKS13" numFmtId="0">
      <sharedItems containsSemiMixedTypes="0" containsString="0" containsNumber="1" containsInteger="1" minValue="2" maxValue="5"/>
    </cacheField>
    <cacheField name="AKS14" numFmtId="0">
      <sharedItems containsSemiMixedTypes="0" containsString="0" containsNumber="1" containsInteger="1" minValue="1" maxValue="5"/>
    </cacheField>
    <cacheField name="AKS15" numFmtId="0">
      <sharedItems containsString="0" containsBlank="1" containsNumber="1" containsInteger="1" minValue="1" maxValue="5"/>
    </cacheField>
    <cacheField name="AKS16" numFmtId="0">
      <sharedItems containsSemiMixedTypes="0" containsString="0" containsNumber="1" containsInteger="1" minValue="1" maxValue="3"/>
    </cacheField>
    <cacheField name="AKS17" numFmtId="0">
      <sharedItems containsSemiMixedTypes="0" containsString="0" containsNumber="1" containsInteger="1" minValue="1" maxValue="5"/>
    </cacheField>
    <cacheField name="AKS18" numFmtId="0">
      <sharedItems containsSemiMixedTypes="0" containsString="0" containsNumber="1" containsInteger="1" minValue="1" maxValue="4"/>
    </cacheField>
    <cacheField name="AKS19" numFmtId="0">
      <sharedItems containsSemiMixedTypes="0" containsString="0" containsNumber="1" containsInteger="1" minValue="1" maxValue="5"/>
    </cacheField>
    <cacheField name="AKS20" numFmtId="0">
      <sharedItems containsSemiMixedTypes="0" containsString="0" containsNumber="1" containsInteger="1" minValue="1" maxValue="5"/>
    </cacheField>
    <cacheField name="AKS21" numFmtId="0">
      <sharedItems containsSemiMixedTypes="0" containsString="0" containsNumber="1" containsInteger="1" minValue="1" maxValue="5"/>
    </cacheField>
    <cacheField name="FES1" numFmtId="0">
      <sharedItems containsSemiMixedTypes="0" containsString="0" containsNumber="1" containsInteger="1" minValue="3" maxValue="5"/>
    </cacheField>
    <cacheField name="FES2" numFmtId="0">
      <sharedItems containsSemiMixedTypes="0" containsString="0" containsNumber="1" containsInteger="1" minValue="3" maxValue="5"/>
    </cacheField>
    <cacheField name="FES3" numFmtId="0">
      <sharedItems containsSemiMixedTypes="0" containsString="0" containsNumber="1" containsInteger="1" minValue="3" maxValue="5"/>
    </cacheField>
    <cacheField name="FES4" numFmtId="0">
      <sharedItems containsSemiMixedTypes="0" containsString="0" containsNumber="1" containsInteger="1" minValue="3" maxValue="5"/>
    </cacheField>
    <cacheField name="FES5" numFmtId="0">
      <sharedItems containsSemiMixedTypes="0" containsString="0" containsNumber="1" containsInteger="1" minValue="1" maxValue="5"/>
    </cacheField>
    <cacheField name="FES6" numFmtId="0">
      <sharedItems containsSemiMixedTypes="0" containsString="0" containsNumber="1" containsInteger="1" minValue="2" maxValue="5"/>
    </cacheField>
    <cacheField name="FES7" numFmtId="0">
      <sharedItems containsSemiMixedTypes="0" containsString="0" containsNumber="1" containsInteger="1" minValue="2" maxValue="5"/>
    </cacheField>
    <cacheField name="FES8" numFmtId="0">
      <sharedItems containsSemiMixedTypes="0" containsString="0" containsNumber="1" containsInteger="1" minValue="1" maxValue="5"/>
    </cacheField>
    <cacheField name="FES9" numFmtId="0">
      <sharedItems containsString="0" containsBlank="1" containsNumber="1" containsInteger="1" minValue="1" maxValue="5"/>
    </cacheField>
    <cacheField name="FES10" numFmtId="0">
      <sharedItems containsSemiMixedTypes="0" containsString="0" containsNumber="1" containsInteger="1" minValue="1" maxValue="5"/>
    </cacheField>
    <cacheField name="FES11" numFmtId="0">
      <sharedItems containsSemiMixedTypes="0" containsString="0" containsNumber="1" containsInteger="1" minValue="2" maxValue="5"/>
    </cacheField>
    <cacheField name="FES12" numFmtId="0">
      <sharedItems containsSemiMixedTypes="0" containsString="0" containsNumber="1" containsInteger="1" minValue="3" maxValue="5"/>
    </cacheField>
    <cacheField name="FES13" numFmtId="0">
      <sharedItems containsSemiMixedTypes="0" containsString="0" containsNumber="1" containsInteger="1" minValue="2" maxValue="5"/>
    </cacheField>
    <cacheField name="FES14" numFmtId="0">
      <sharedItems containsSemiMixedTypes="0" containsString="0" containsNumber="1" containsInteger="1" minValue="1" maxValue="5"/>
    </cacheField>
    <cacheField name="FES15" numFmtId="0">
      <sharedItems containsSemiMixedTypes="0" containsString="0" containsNumber="1" containsInteger="1" minValue="1" maxValue="5"/>
    </cacheField>
    <cacheField name="FES16" numFmtId="0">
      <sharedItems containsSemiMixedTypes="0" containsString="0" containsNumber="1" containsInteger="1" minValue="2" maxValue="5"/>
    </cacheField>
    <cacheField name="FES17" numFmtId="0">
      <sharedItems containsSemiMixedTypes="0" containsString="0" containsNumber="1" containsInteger="1" minValue="2" maxValue="5"/>
    </cacheField>
    <cacheField name="FES18" numFmtId="0">
      <sharedItems containsSemiMixedTypes="0" containsString="0" containsNumber="1" containsInteger="1" minValue="3" maxValue="5"/>
    </cacheField>
    <cacheField name="FES19" numFmtId="0">
      <sharedItems containsSemiMixedTypes="0" containsString="0" containsNumber="1" containsInteger="1" minValue="2" maxValue="5"/>
    </cacheField>
    <cacheField name="FES20" numFmtId="0">
      <sharedItems containsSemiMixedTypes="0" containsString="0" containsNumber="1" containsInteger="1" minValue="1" maxValue="5"/>
    </cacheField>
    <cacheField name="FES21" numFmtId="0">
      <sharedItems containsSemiMixedTypes="0" containsString="0" containsNumber="1" containsInteger="1" minValue="2" maxValue="5"/>
    </cacheField>
    <cacheField name="FES22" numFmtId="0">
      <sharedItems containsSemiMixedTypes="0" containsString="0" containsNumber="1" containsInteger="1" minValue="1" maxValue="5"/>
    </cacheField>
    <cacheField name="FES23" numFmtId="0">
      <sharedItems containsSemiMixedTypes="0" containsString="0" containsNumber="1" containsInteger="1" minValue="1" maxValue="5"/>
    </cacheField>
    <cacheField name="FES24" numFmtId="0">
      <sharedItems containsSemiMixedTypes="0" containsString="0" containsNumber="1" containsInteger="1" minValue="1" maxValue="5"/>
    </cacheField>
    <cacheField name="FES25" numFmtId="0">
      <sharedItems containsSemiMixedTypes="0" containsString="0" containsNumber="1" containsInteger="1" minValue="3" maxValue="5"/>
    </cacheField>
    <cacheField name="FES26" numFmtId="0">
      <sharedItems containsSemiMixedTypes="0" containsString="0" containsNumber="1" containsInteger="1" minValue="1" maxValue="5"/>
    </cacheField>
    <cacheField name="FES27" numFmtId="0">
      <sharedItems containsSemiMixedTypes="0" containsString="0" containsNumber="1" containsInteger="1" minValue="2" maxValue="5"/>
    </cacheField>
    <cacheField name="FES28" numFmtId="0">
      <sharedItems containsSemiMixedTypes="0" containsString="0" containsNumber="1" containsInteger="1" minValue="2" maxValue="5"/>
    </cacheField>
    <cacheField name="FES29" numFmtId="0">
      <sharedItems containsString="0" containsBlank="1" containsNumber="1" containsInteger="1" minValue="3" maxValue="5"/>
    </cacheField>
    <cacheField name="FES30" numFmtId="0">
      <sharedItems containsString="0" containsBlank="1" containsNumber="1" containsInteger="1" minValue="2" maxValue="5"/>
    </cacheField>
    <cacheField name="FES31" numFmtId="0">
      <sharedItems containsSemiMixedTypes="0" containsString="0" containsNumber="1" containsInteger="1" minValue="2" maxValue="5"/>
    </cacheField>
    <cacheField name="FES32" numFmtId="0">
      <sharedItems containsSemiMixedTypes="0" containsString="0" containsNumber="1" containsInteger="1" minValue="3" maxValue="5"/>
    </cacheField>
    <cacheField name="FES33" numFmtId="0">
      <sharedItems containsSemiMixedTypes="0" containsString="0" containsNumber="1" containsInteger="1" minValue="2" maxValue="5"/>
    </cacheField>
    <cacheField name="FES34" numFmtId="0">
      <sharedItems containsSemiMixedTypes="0" containsString="0" containsNumber="1" containsInteger="1" minValue="2" maxValue="5"/>
    </cacheField>
    <cacheField name="SCS1" numFmtId="0">
      <sharedItems containsString="0" containsBlank="1" containsNumber="1" containsInteger="1" minValue="1" maxValue="5"/>
    </cacheField>
    <cacheField name="SCS2" numFmtId="0">
      <sharedItems containsString="0" containsBlank="1" containsNumber="1" containsInteger="1" minValue="1" maxValue="5"/>
    </cacheField>
    <cacheField name="SCS3" numFmtId="0">
      <sharedItems containsString="0" containsBlank="1" containsNumber="1" containsInteger="1" minValue="1" maxValue="5"/>
    </cacheField>
    <cacheField name="SCS4" numFmtId="0">
      <sharedItems containsString="0" containsBlank="1" containsNumber="1" containsInteger="1" minValue="1" maxValue="5"/>
    </cacheField>
    <cacheField name="SCS5" numFmtId="0">
      <sharedItems containsString="0" containsBlank="1" containsNumber="1" containsInteger="1" minValue="1" maxValue="5"/>
    </cacheField>
    <cacheField name="SCS6" numFmtId="0">
      <sharedItems containsString="0" containsBlank="1" containsNumber="1" containsInteger="1" minValue="1" maxValue="5"/>
    </cacheField>
    <cacheField name="SCS7" numFmtId="0">
      <sharedItems containsString="0" containsBlank="1" containsNumber="1" containsInteger="1" minValue="1" maxValue="5"/>
    </cacheField>
    <cacheField name="FPPS1" numFmtId="0">
      <sharedItems containsString="0" containsBlank="1" containsNumber="1" containsInteger="1" minValue="1" maxValue="5"/>
    </cacheField>
    <cacheField name="FPPS2" numFmtId="0">
      <sharedItems containsString="0" containsBlank="1" containsNumber="1" containsInteger="1" minValue="1" maxValue="5"/>
    </cacheField>
    <cacheField name="FPPS3" numFmtId="0">
      <sharedItems containsString="0" containsBlank="1" containsNumber="1" containsInteger="1" minValue="1" maxValue="5"/>
    </cacheField>
    <cacheField name="FPPS4" numFmtId="0">
      <sharedItems containsString="0" containsBlank="1" containsNumber="1" containsInteger="1" minValue="1" maxValue="5"/>
    </cacheField>
    <cacheField name="FPPS5" numFmtId="0">
      <sharedItems containsString="0" containsBlank="1" containsNumber="1" containsInteger="1" minValue="2" maxValue="5"/>
    </cacheField>
    <cacheField name="FPPS6" numFmtId="0">
      <sharedItems containsString="0" containsBlank="1" containsNumber="1" containsInteger="1" minValue="2" maxValue="5"/>
    </cacheField>
    <cacheField name="FPPS7" numFmtId="0">
      <sharedItems containsString="0" containsBlank="1" containsNumber="1" containsInteger="1" minValue="1" maxValue="5"/>
    </cacheField>
    <cacheField name="FPPS8" numFmtId="0">
      <sharedItems containsString="0" containsBlank="1" containsNumber="1" containsInteger="1" minValue="1" maxValue="5"/>
    </cacheField>
    <cacheField name="FPPS9" numFmtId="0">
      <sharedItems containsString="0" containsBlank="1" containsNumber="1" containsInteger="1" minValue="1" maxValue="5"/>
    </cacheField>
    <cacheField name="FPPS10" numFmtId="0">
      <sharedItems containsString="0" containsBlank="1" containsNumber="1" containsInteger="1" minValue="1" maxValue="5"/>
    </cacheField>
    <cacheField name="FPPS11" numFmtId="0">
      <sharedItems containsString="0" containsBlank="1" containsNumber="1" containsInteger="1" minValue="1" maxValue="5"/>
    </cacheField>
    <cacheField name="FPPS12" numFmtId="0">
      <sharedItems containsString="0" containsBlank="1" containsNumber="1" containsInteger="1" minValue="3" maxValue="5"/>
    </cacheField>
    <cacheField name="FPPS13" numFmtId="0">
      <sharedItems containsString="0" containsBlank="1" containsNumber="1" containsInteger="1" minValue="3" maxValue="5"/>
    </cacheField>
    <cacheField name="FPPS14" numFmtId="0">
      <sharedItems containsString="0" containsBlank="1" containsNumber="1" containsInteger="1" minValue="2" maxValue="5"/>
    </cacheField>
    <cacheField name="FPPS15" numFmtId="0">
      <sharedItems containsString="0" containsBlank="1" containsNumber="1" containsInteger="1" minValue="2" maxValue="5"/>
    </cacheField>
    <cacheField name="FPPS16" numFmtId="0">
      <sharedItems containsString="0" containsBlank="1" containsNumber="1" containsInteger="1" minValue="1" maxValue="5"/>
    </cacheField>
    <cacheField name="FPPS17" numFmtId="0">
      <sharedItems containsString="0" containsBlank="1" containsNumber="1" containsInteger="1" minValue="1" maxValue="5"/>
    </cacheField>
    <cacheField name="FPPS18" numFmtId="0">
      <sharedItems containsString="0" containsBlank="1" containsNumber="1" containsInteger="1" minValue="3" maxValue="5"/>
    </cacheField>
    <cacheField name="SEAS1" numFmtId="0">
      <sharedItems containsSemiMixedTypes="0" containsString="0" containsNumber="1" containsInteger="1" minValue="1" maxValue="5"/>
    </cacheField>
    <cacheField name="SEAS2" numFmtId="0">
      <sharedItems containsString="0" containsBlank="1" containsNumber="1" containsInteger="1" minValue="1" maxValue="5"/>
    </cacheField>
    <cacheField name="SEAS3" numFmtId="0">
      <sharedItems containsString="0" containsBlank="1" containsNumber="1" containsInteger="1" minValue="2" maxValue="5"/>
    </cacheField>
    <cacheField name="SEAS4" numFmtId="0">
      <sharedItems containsString="0" containsBlank="1" containsNumber="1" containsInteger="1" minValue="2" maxValue="5"/>
    </cacheField>
    <cacheField name="SEAS5" numFmtId="0">
      <sharedItems containsString="0" containsBlank="1" containsNumber="1" containsInteger="1" minValue="2" maxValue="5"/>
    </cacheField>
    <cacheField name="SEAS6" numFmtId="0">
      <sharedItems containsString="0" containsBlank="1" containsNumber="1" containsInteger="1" minValue="2" maxValue="5"/>
    </cacheField>
    <cacheField name="SEAS7" numFmtId="0">
      <sharedItems containsString="0" containsBlank="1" containsNumber="1" containsInteger="1" minValue="2" maxValue="5"/>
    </cacheField>
    <cacheField name="SEAS8" numFmtId="0">
      <sharedItems containsString="0" containsBlank="1" containsNumber="1" containsInteger="1" minValue="2" maxValue="5"/>
    </cacheField>
    <cacheField name="SEAS9" numFmtId="0">
      <sharedItems containsString="0" containsBlank="1" containsNumber="1" containsInteger="1" minValue="2" maxValue="5"/>
    </cacheField>
    <cacheField name="SEAS10" numFmtId="0">
      <sharedItems containsString="0" containsBlank="1" containsNumber="1" containsInteger="1" minValue="2" maxValue="5"/>
    </cacheField>
    <cacheField name="FACES TOTAL" numFmtId="0">
      <sharedItems containsSemiMixedTypes="0" containsString="0" containsNumber="1" containsInteger="1" minValue="11" maxValue="35" count="17">
        <n v="29"/>
        <n v="23"/>
        <n v="26"/>
        <n v="18"/>
        <n v="28"/>
        <n v="33"/>
        <n v="19"/>
        <n v="24"/>
        <n v="16"/>
        <n v="27"/>
        <n v="34"/>
        <n v="35"/>
        <n v="11"/>
        <n v="32"/>
        <n v="31"/>
        <n v="25"/>
        <n v="14"/>
      </sharedItems>
    </cacheField>
    <cacheField name="AKS TOTAL" numFmtId="0">
      <sharedItems containsSemiMixedTypes="0" containsString="0" containsNumber="1" containsInteger="1" minValue="41" maxValue="63" count="14">
        <n v="53"/>
        <n v="47"/>
        <n v="59"/>
        <n v="41"/>
        <n v="54"/>
        <n v="55"/>
        <n v="63"/>
        <n v="57"/>
        <n v="52"/>
        <n v="56"/>
        <n v="44"/>
        <n v="62"/>
        <n v="58"/>
        <n v="60"/>
      </sharedItems>
    </cacheField>
    <cacheField name="FES TOTAL" numFmtId="0">
      <sharedItems containsSemiMixedTypes="0" containsString="0" containsNumber="1" containsInteger="1" minValue="83" maxValue="163" count="25">
        <n v="153"/>
        <n v="126"/>
        <n v="146"/>
        <n v="136"/>
        <n v="87"/>
        <n v="133"/>
        <n v="156"/>
        <n v="149"/>
        <n v="116"/>
        <n v="134"/>
        <n v="148"/>
        <n v="163"/>
        <n v="105"/>
        <n v="106"/>
        <n v="83"/>
        <n v="155"/>
        <n v="157"/>
        <n v="132"/>
        <n v="142"/>
        <n v="150"/>
        <n v="162"/>
        <n v="124"/>
        <n v="160"/>
        <n v="102"/>
        <n v="97"/>
      </sharedItems>
    </cacheField>
    <cacheField name="SCS TOTAL" numFmtId="0">
      <sharedItems containsSemiMixedTypes="0" containsString="0" containsNumber="1" containsInteger="1" minValue="0" maxValue="35" count="19">
        <n v="28"/>
        <n v="25"/>
        <n v="29"/>
        <n v="33"/>
        <n v="17"/>
        <n v="0"/>
        <n v="23"/>
        <n v="18"/>
        <n v="31"/>
        <n v="24"/>
        <n v="26"/>
        <n v="19"/>
        <n v="32"/>
        <n v="34"/>
        <n v="7"/>
        <n v="27"/>
        <n v="35"/>
        <n v="16"/>
        <n v="22"/>
      </sharedItems>
    </cacheField>
    <cacheField name="FPPS TOTAL" numFmtId="0">
      <sharedItems containsSemiMixedTypes="0" containsString="0" containsNumber="1" containsInteger="1" minValue="0" maxValue="90" count="20">
        <n v="90"/>
        <n v="72"/>
        <n v="89"/>
        <n v="65"/>
        <n v="0"/>
        <n v="78"/>
        <n v="69"/>
        <n v="66"/>
        <n v="35"/>
        <n v="60"/>
        <n v="67"/>
        <n v="36"/>
        <n v="85"/>
        <n v="87"/>
        <n v="73"/>
        <n v="63"/>
        <n v="49"/>
        <n v="56"/>
        <n v="74"/>
        <n v="51"/>
      </sharedItems>
    </cacheField>
    <cacheField name="SEAS TOTAL" numFmtId="0">
      <sharedItems containsSemiMixedTypes="0" containsString="0" containsNumber="1" containsInteger="1" minValue="3" maxValue="49" count="22">
        <n v="46"/>
        <n v="34"/>
        <n v="41"/>
        <n v="40"/>
        <n v="22"/>
        <n v="3"/>
        <n v="21"/>
        <n v="35"/>
        <n v="43"/>
        <n v="31"/>
        <n v="44"/>
        <n v="24"/>
        <n v="32"/>
        <n v="47"/>
        <n v="26"/>
        <n v="49"/>
        <n v="48"/>
        <n v="38"/>
        <n v="45"/>
        <n v="25"/>
        <n v="28"/>
        <n v="27"/>
      </sharedItems>
    </cacheField>
    <cacheField name="check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x v="0"/>
    <x v="0"/>
    <n v="2"/>
    <n v="5"/>
    <n v="5"/>
    <n v="5"/>
    <n v="5"/>
    <n v="2"/>
    <n v="5"/>
    <n v="3"/>
    <n v="1"/>
    <n v="1"/>
    <n v="5"/>
    <n v="1"/>
    <n v="4"/>
    <n v="1"/>
    <n v="5"/>
    <n v="4"/>
    <n v="1"/>
    <n v="3"/>
    <n v="2"/>
    <n v="5"/>
    <n v="1"/>
    <n v="1"/>
    <n v="1"/>
    <n v="5"/>
    <n v="4"/>
    <n v="1"/>
    <n v="1"/>
    <n v="3"/>
    <n v="5"/>
    <n v="5"/>
    <n v="3"/>
    <n v="3"/>
    <n v="5"/>
    <n v="5"/>
    <n v="5"/>
    <n v="5"/>
    <n v="5"/>
    <n v="5"/>
    <n v="5"/>
    <n v="5"/>
    <n v="5"/>
    <n v="3"/>
    <n v="5"/>
    <n v="5"/>
    <n v="3"/>
    <n v="5"/>
    <n v="5"/>
    <n v="4"/>
    <n v="4"/>
    <n v="1"/>
    <n v="5"/>
    <n v="2"/>
    <n v="5"/>
    <n v="5"/>
    <n v="5"/>
    <n v="5"/>
    <n v="5"/>
    <n v="5"/>
    <n v="5"/>
    <n v="5"/>
    <n v="5"/>
    <n v="5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5"/>
    <n v="5"/>
    <n v="5"/>
    <n v="4"/>
    <n v="5"/>
    <n v="5"/>
    <n v="5"/>
    <n v="5"/>
    <x v="0"/>
    <x v="0"/>
    <x v="0"/>
    <x v="0"/>
    <x v="0"/>
    <x v="0"/>
    <n v="0"/>
  </r>
  <r>
    <n v="2"/>
    <x v="0"/>
    <x v="0"/>
    <n v="2"/>
    <n v="4"/>
    <n v="4"/>
    <n v="3"/>
    <n v="3"/>
    <n v="4"/>
    <n v="3"/>
    <n v="2"/>
    <n v="1"/>
    <n v="1"/>
    <n v="5"/>
    <n v="1"/>
    <n v="3"/>
    <n v="1"/>
    <n v="5"/>
    <n v="1"/>
    <n v="1"/>
    <n v="1"/>
    <n v="5"/>
    <n v="3"/>
    <n v="1"/>
    <n v="3"/>
    <n v="1"/>
    <n v="3"/>
    <n v="1"/>
    <n v="1"/>
    <n v="2"/>
    <n v="5"/>
    <n v="5"/>
    <n v="4"/>
    <n v="4"/>
    <n v="4"/>
    <n v="4"/>
    <n v="4"/>
    <n v="4"/>
    <n v="1"/>
    <n v="1"/>
    <n v="4"/>
    <n v="4"/>
    <n v="5"/>
    <n v="5"/>
    <n v="4"/>
    <n v="3"/>
    <n v="4"/>
    <n v="5"/>
    <n v="5"/>
    <n v="4"/>
    <n v="4"/>
    <n v="4"/>
    <n v="1"/>
    <n v="3"/>
    <n v="3"/>
    <n v="4"/>
    <n v="2"/>
    <n v="4"/>
    <n v="4"/>
    <n v="4"/>
    <n v="4"/>
    <n v="4"/>
    <n v="5"/>
    <n v="3"/>
    <n v="3"/>
    <n v="4"/>
    <n v="4"/>
    <n v="4"/>
    <n v="4"/>
    <n v="4"/>
    <n v="2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2"/>
    <n v="3"/>
    <n v="4"/>
    <n v="4"/>
    <n v="4"/>
    <n v="4"/>
    <n v="4"/>
    <x v="1"/>
    <x v="1"/>
    <x v="1"/>
    <x v="1"/>
    <x v="1"/>
    <x v="1"/>
    <n v="0"/>
  </r>
  <r>
    <n v="3"/>
    <x v="0"/>
    <x v="0"/>
    <n v="1"/>
    <n v="5"/>
    <n v="5"/>
    <n v="3"/>
    <n v="2"/>
    <n v="2"/>
    <n v="5"/>
    <n v="5"/>
    <n v="1"/>
    <n v="1"/>
    <n v="5"/>
    <n v="1"/>
    <n v="3"/>
    <n v="3"/>
    <n v="5"/>
    <n v="1"/>
    <n v="1"/>
    <n v="1"/>
    <n v="5"/>
    <n v="3"/>
    <n v="3"/>
    <n v="3"/>
    <n v="3"/>
    <n v="3"/>
    <n v="3"/>
    <n v="3"/>
    <n v="3"/>
    <n v="3"/>
    <n v="5"/>
    <n v="5"/>
    <n v="5"/>
    <n v="5"/>
    <n v="5"/>
    <n v="5"/>
    <n v="5"/>
    <n v="5"/>
    <n v="5"/>
    <n v="1"/>
    <n v="3"/>
    <n v="5"/>
    <n v="5"/>
    <n v="5"/>
    <n v="5"/>
    <n v="5"/>
    <n v="5"/>
    <n v="5"/>
    <n v="5"/>
    <n v="1"/>
    <n v="5"/>
    <n v="1"/>
    <n v="3"/>
    <n v="3"/>
    <n v="4"/>
    <n v="5"/>
    <n v="5"/>
    <n v="5"/>
    <n v="5"/>
    <n v="3"/>
    <n v="4"/>
    <n v="5"/>
    <n v="3"/>
    <n v="5"/>
    <n v="4"/>
    <n v="4"/>
    <n v="3"/>
    <n v="5"/>
    <n v="5"/>
    <n v="4"/>
    <n v="4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2"/>
    <n v="2"/>
    <n v="3"/>
    <n v="5"/>
    <n v="5"/>
    <n v="5"/>
    <n v="4"/>
    <n v="5"/>
    <n v="5"/>
    <n v="5"/>
    <x v="1"/>
    <x v="2"/>
    <x v="2"/>
    <x v="2"/>
    <x v="2"/>
    <x v="2"/>
    <n v="0"/>
  </r>
  <r>
    <n v="4"/>
    <x v="0"/>
    <x v="0"/>
    <n v="1"/>
    <n v="5"/>
    <n v="4"/>
    <n v="4"/>
    <n v="4"/>
    <n v="3"/>
    <n v="5"/>
    <n v="3"/>
    <n v="1"/>
    <n v="1"/>
    <n v="1"/>
    <n v="1"/>
    <n v="4"/>
    <n v="1"/>
    <n v="5"/>
    <n v="1"/>
    <n v="1"/>
    <n v="1"/>
    <n v="3"/>
    <n v="4"/>
    <n v="1"/>
    <n v="3"/>
    <n v="2"/>
    <n v="1"/>
    <n v="1"/>
    <n v="1"/>
    <n v="4"/>
    <n v="1"/>
    <n v="5"/>
    <n v="3"/>
    <n v="4"/>
    <n v="5"/>
    <n v="3"/>
    <n v="5"/>
    <n v="4"/>
    <n v="1"/>
    <n v="4"/>
    <n v="1"/>
    <n v="5"/>
    <n v="5"/>
    <n v="5"/>
    <n v="3"/>
    <n v="1"/>
    <n v="3"/>
    <n v="5"/>
    <n v="5"/>
    <n v="5"/>
    <n v="5"/>
    <n v="5"/>
    <n v="2"/>
    <n v="4"/>
    <n v="3"/>
    <n v="5"/>
    <n v="3"/>
    <n v="4"/>
    <n v="5"/>
    <n v="5"/>
    <n v="5"/>
    <n v="5"/>
    <n v="3"/>
    <n v="5"/>
    <n v="5"/>
    <n v="5"/>
    <n v="5"/>
    <n v="5"/>
    <n v="4"/>
    <n v="5"/>
    <n v="5"/>
    <n v="4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2"/>
    <n v="2"/>
    <n v="4"/>
    <n v="5"/>
    <n v="5"/>
    <n v="5"/>
    <n v="5"/>
    <n v="5"/>
    <n v="5"/>
    <x v="2"/>
    <x v="3"/>
    <x v="3"/>
    <x v="3"/>
    <x v="2"/>
    <x v="3"/>
    <n v="0"/>
  </r>
  <r>
    <n v="5"/>
    <x v="0"/>
    <x v="0"/>
    <n v="2"/>
    <n v="3"/>
    <n v="4"/>
    <n v="2"/>
    <n v="2"/>
    <n v="3"/>
    <n v="2"/>
    <n v="5"/>
    <n v="3"/>
    <n v="2"/>
    <n v="3"/>
    <n v="1"/>
    <n v="4"/>
    <n v="3"/>
    <n v="5"/>
    <n v="1"/>
    <n v="1"/>
    <n v="1"/>
    <n v="4"/>
    <n v="3"/>
    <n v="3"/>
    <m/>
    <n v="3"/>
    <n v="2"/>
    <n v="1"/>
    <n v="3"/>
    <n v="3"/>
    <n v="3"/>
    <n v="4"/>
    <n v="3"/>
    <n v="3"/>
    <n v="3"/>
    <n v="2"/>
    <n v="2"/>
    <n v="3"/>
    <n v="1"/>
    <n v="2"/>
    <n v="2"/>
    <n v="2"/>
    <n v="3"/>
    <n v="2"/>
    <n v="3"/>
    <n v="1"/>
    <n v="2"/>
    <n v="3"/>
    <n v="3"/>
    <n v="3"/>
    <n v="3"/>
    <n v="2"/>
    <n v="2"/>
    <n v="1"/>
    <n v="3"/>
    <n v="3"/>
    <n v="1"/>
    <n v="3"/>
    <n v="3"/>
    <n v="3"/>
    <n v="3"/>
    <n v="3"/>
    <n v="4"/>
    <n v="3"/>
    <n v="3"/>
    <n v="2"/>
    <n v="2"/>
    <n v="2"/>
    <n v="2"/>
    <n v="4"/>
    <n v="3"/>
    <n v="2"/>
    <n v="4"/>
    <n v="2"/>
    <n v="3"/>
    <n v="3"/>
    <n v="4"/>
    <n v="4"/>
    <n v="4"/>
    <n v="4"/>
    <n v="4"/>
    <n v="3"/>
    <n v="4"/>
    <n v="3"/>
    <n v="3"/>
    <n v="4"/>
    <n v="4"/>
    <n v="4"/>
    <n v="4"/>
    <n v="4"/>
    <n v="2"/>
    <n v="2"/>
    <n v="2"/>
    <n v="2"/>
    <n v="2"/>
    <n v="2"/>
    <n v="2"/>
    <n v="3"/>
    <n v="3"/>
    <n v="2"/>
    <x v="3"/>
    <x v="4"/>
    <x v="4"/>
    <x v="4"/>
    <x v="3"/>
    <x v="4"/>
    <n v="0"/>
  </r>
  <r>
    <n v="6"/>
    <x v="0"/>
    <x v="0"/>
    <n v="4"/>
    <n v="4"/>
    <n v="5"/>
    <n v="4"/>
    <n v="4"/>
    <n v="4"/>
    <n v="4"/>
    <n v="5"/>
    <n v="2"/>
    <n v="1"/>
    <n v="5"/>
    <n v="1"/>
    <n v="5"/>
    <n v="3"/>
    <n v="4"/>
    <n v="1"/>
    <n v="3"/>
    <n v="1"/>
    <n v="2"/>
    <n v="2"/>
    <n v="1"/>
    <n v="4"/>
    <n v="2"/>
    <n v="3"/>
    <n v="3"/>
    <n v="4"/>
    <n v="4"/>
    <n v="3"/>
    <n v="5"/>
    <n v="4"/>
    <n v="5"/>
    <n v="5"/>
    <n v="3"/>
    <n v="4"/>
    <n v="3"/>
    <n v="1"/>
    <n v="4"/>
    <n v="2"/>
    <n v="3"/>
    <n v="4"/>
    <n v="5"/>
    <n v="3"/>
    <n v="3"/>
    <n v="5"/>
    <n v="5"/>
    <n v="5"/>
    <n v="5"/>
    <n v="3"/>
    <n v="4"/>
    <n v="3"/>
    <n v="3"/>
    <n v="3"/>
    <n v="5"/>
    <n v="3"/>
    <n v="5"/>
    <n v="5"/>
    <n v="5"/>
    <n v="3"/>
    <n v="4"/>
    <n v="4"/>
    <n v="4"/>
    <n v="5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x v="0"/>
    <x v="2"/>
    <x v="5"/>
    <x v="5"/>
    <x v="4"/>
    <x v="5"/>
    <n v="0"/>
  </r>
  <r>
    <n v="8"/>
    <x v="0"/>
    <x v="0"/>
    <n v="4"/>
    <n v="5"/>
    <n v="5"/>
    <n v="4"/>
    <n v="4"/>
    <n v="2"/>
    <n v="5"/>
    <n v="5"/>
    <n v="2"/>
    <n v="1"/>
    <n v="5"/>
    <n v="1"/>
    <n v="1"/>
    <n v="1"/>
    <n v="3"/>
    <n v="3"/>
    <n v="2"/>
    <n v="3"/>
    <n v="4"/>
    <n v="4"/>
    <n v="1"/>
    <n v="5"/>
    <n v="1"/>
    <n v="5"/>
    <n v="2"/>
    <n v="1"/>
    <n v="2"/>
    <n v="3"/>
    <n v="5"/>
    <n v="4"/>
    <n v="5"/>
    <n v="5"/>
    <n v="5"/>
    <n v="5"/>
    <n v="5"/>
    <n v="4"/>
    <n v="5"/>
    <n v="3"/>
    <n v="5"/>
    <n v="5"/>
    <n v="5"/>
    <n v="5"/>
    <n v="3"/>
    <n v="5"/>
    <n v="5"/>
    <n v="5"/>
    <n v="5"/>
    <n v="4"/>
    <n v="3"/>
    <n v="4"/>
    <n v="5"/>
    <n v="4"/>
    <n v="5"/>
    <n v="5"/>
    <n v="4"/>
    <n v="5"/>
    <n v="5"/>
    <n v="4"/>
    <n v="5"/>
    <n v="5"/>
    <n v="4"/>
    <n v="5"/>
    <m/>
    <m/>
    <m/>
    <m/>
    <m/>
    <m/>
    <m/>
    <m/>
    <m/>
    <m/>
    <m/>
    <m/>
    <m/>
    <m/>
    <m/>
    <m/>
    <m/>
    <m/>
    <m/>
    <m/>
    <m/>
    <m/>
    <m/>
    <m/>
    <m/>
    <n v="4"/>
    <n v="4"/>
    <n v="4"/>
    <n v="4"/>
    <m/>
    <n v="5"/>
    <m/>
    <m/>
    <m/>
    <m/>
    <x v="0"/>
    <x v="5"/>
    <x v="6"/>
    <x v="5"/>
    <x v="4"/>
    <x v="6"/>
    <n v="0"/>
  </r>
  <r>
    <n v="9"/>
    <x v="0"/>
    <x v="0"/>
    <n v="5"/>
    <n v="2"/>
    <n v="2"/>
    <n v="4"/>
    <n v="3"/>
    <n v="5"/>
    <n v="5"/>
    <n v="5"/>
    <n v="2"/>
    <n v="2"/>
    <n v="5"/>
    <n v="1"/>
    <n v="3"/>
    <n v="1"/>
    <n v="5"/>
    <n v="5"/>
    <n v="1"/>
    <n v="1"/>
    <n v="5"/>
    <n v="5"/>
    <n v="1"/>
    <n v="3"/>
    <n v="3"/>
    <n v="5"/>
    <n v="1"/>
    <n v="1"/>
    <n v="5"/>
    <n v="3"/>
    <n v="5"/>
    <n v="5"/>
    <n v="5"/>
    <n v="5"/>
    <n v="4"/>
    <n v="5"/>
    <n v="4"/>
    <n v="3"/>
    <n v="5"/>
    <n v="3"/>
    <n v="5"/>
    <n v="5"/>
    <n v="5"/>
    <n v="3"/>
    <n v="3"/>
    <n v="3"/>
    <n v="5"/>
    <n v="5"/>
    <n v="5"/>
    <n v="5"/>
    <n v="3"/>
    <n v="3"/>
    <n v="3"/>
    <n v="4"/>
    <n v="4"/>
    <n v="5"/>
    <n v="5"/>
    <n v="5"/>
    <n v="5"/>
    <n v="4"/>
    <n v="5"/>
    <n v="5"/>
    <n v="5"/>
    <n v="5"/>
    <n v="4"/>
    <n v="3"/>
    <n v="4"/>
    <n v="4"/>
    <n v="4"/>
    <n v="1"/>
    <n v="3"/>
    <n v="4"/>
    <n v="4"/>
    <n v="4"/>
    <n v="4"/>
    <n v="5"/>
    <n v="4"/>
    <n v="5"/>
    <n v="5"/>
    <n v="4"/>
    <n v="4"/>
    <n v="4"/>
    <n v="4"/>
    <n v="5"/>
    <n v="5"/>
    <n v="5"/>
    <n v="4"/>
    <n v="4"/>
    <n v="4"/>
    <n v="2"/>
    <n v="2"/>
    <n v="2"/>
    <n v="2"/>
    <n v="4"/>
    <n v="5"/>
    <n v="4"/>
    <n v="4"/>
    <n v="5"/>
    <n v="5"/>
    <x v="2"/>
    <x v="6"/>
    <x v="7"/>
    <x v="6"/>
    <x v="5"/>
    <x v="7"/>
    <n v="0"/>
  </r>
  <r>
    <n v="11"/>
    <x v="0"/>
    <x v="0"/>
    <n v="3"/>
    <n v="4"/>
    <n v="4"/>
    <n v="4"/>
    <n v="4"/>
    <n v="4"/>
    <n v="5"/>
    <n v="4"/>
    <n v="2"/>
    <n v="1"/>
    <n v="5"/>
    <n v="1"/>
    <n v="3"/>
    <n v="3"/>
    <n v="4"/>
    <n v="1"/>
    <n v="2"/>
    <n v="1"/>
    <n v="4"/>
    <n v="3"/>
    <n v="1"/>
    <n v="4"/>
    <n v="3"/>
    <n v="4"/>
    <n v="2"/>
    <n v="1"/>
    <n v="4"/>
    <n v="1"/>
    <n v="4"/>
    <n v="3"/>
    <n v="4"/>
    <n v="4"/>
    <n v="3"/>
    <n v="4"/>
    <n v="3"/>
    <n v="1"/>
    <n v="4"/>
    <n v="3"/>
    <n v="3"/>
    <n v="4"/>
    <n v="3"/>
    <n v="3"/>
    <n v="3"/>
    <n v="3"/>
    <n v="5"/>
    <n v="4"/>
    <n v="3"/>
    <n v="1"/>
    <n v="3"/>
    <n v="2"/>
    <n v="3"/>
    <n v="3"/>
    <n v="5"/>
    <n v="4"/>
    <n v="4"/>
    <n v="4"/>
    <n v="4"/>
    <n v="4"/>
    <n v="3"/>
    <n v="3"/>
    <n v="4"/>
    <n v="5"/>
    <n v="2"/>
    <n v="2"/>
    <n v="3"/>
    <n v="4"/>
    <n v="4"/>
    <n v="1"/>
    <n v="2"/>
    <n v="4"/>
    <n v="4"/>
    <n v="3"/>
    <n v="4"/>
    <n v="4"/>
    <n v="4"/>
    <n v="4"/>
    <n v="4"/>
    <n v="4"/>
    <n v="4"/>
    <n v="3"/>
    <n v="4"/>
    <n v="4"/>
    <n v="4"/>
    <n v="4"/>
    <n v="3"/>
    <n v="4"/>
    <n v="4"/>
    <n v="4"/>
    <n v="4"/>
    <n v="4"/>
    <n v="4"/>
    <n v="5"/>
    <n v="4"/>
    <n v="5"/>
    <n v="5"/>
    <n v="4"/>
    <n v="4"/>
    <x v="4"/>
    <x v="4"/>
    <x v="8"/>
    <x v="7"/>
    <x v="6"/>
    <x v="8"/>
    <n v="0"/>
  </r>
  <r>
    <n v="12"/>
    <x v="0"/>
    <x v="0"/>
    <n v="1"/>
    <n v="5"/>
    <n v="5"/>
    <n v="4"/>
    <n v="3"/>
    <n v="3"/>
    <n v="5"/>
    <n v="5"/>
    <n v="4"/>
    <n v="1"/>
    <n v="4"/>
    <n v="1"/>
    <n v="4"/>
    <n v="1"/>
    <n v="4"/>
    <n v="1"/>
    <n v="1"/>
    <n v="2"/>
    <n v="1"/>
    <n v="5"/>
    <n v="2"/>
    <n v="3"/>
    <n v="1"/>
    <n v="4"/>
    <n v="1"/>
    <n v="3"/>
    <n v="5"/>
    <n v="4"/>
    <n v="3"/>
    <n v="5"/>
    <n v="5"/>
    <n v="5"/>
    <n v="4"/>
    <n v="5"/>
    <n v="5"/>
    <n v="1"/>
    <n v="5"/>
    <n v="1"/>
    <n v="4"/>
    <n v="4"/>
    <n v="5"/>
    <n v="1"/>
    <n v="3"/>
    <n v="4"/>
    <n v="5"/>
    <n v="5"/>
    <n v="5"/>
    <n v="1"/>
    <n v="4"/>
    <n v="1"/>
    <n v="3"/>
    <n v="3"/>
    <n v="5"/>
    <n v="5"/>
    <n v="5"/>
    <n v="5"/>
    <n v="5"/>
    <n v="4"/>
    <n v="5"/>
    <n v="4"/>
    <n v="4"/>
    <n v="5"/>
    <n v="3"/>
    <n v="4"/>
    <n v="5"/>
    <n v="5"/>
    <n v="5"/>
    <n v="4"/>
    <n v="5"/>
    <n v="3"/>
    <n v="4"/>
    <n v="4"/>
    <n v="3"/>
    <n v="4"/>
    <n v="3"/>
    <n v="4"/>
    <n v="3"/>
    <n v="3"/>
    <n v="3"/>
    <n v="5"/>
    <n v="4"/>
    <n v="5"/>
    <n v="3"/>
    <n v="4"/>
    <n v="3"/>
    <n v="3"/>
    <n v="4"/>
    <n v="1"/>
    <n v="1"/>
    <n v="3"/>
    <n v="3"/>
    <n v="4"/>
    <n v="4"/>
    <n v="5"/>
    <n v="4"/>
    <n v="3"/>
    <n v="3"/>
    <x v="2"/>
    <x v="7"/>
    <x v="9"/>
    <x v="8"/>
    <x v="3"/>
    <x v="9"/>
    <n v="0"/>
  </r>
  <r>
    <n v="13"/>
    <x v="0"/>
    <x v="1"/>
    <n v="4"/>
    <n v="5"/>
    <n v="5"/>
    <n v="5"/>
    <n v="5"/>
    <n v="4"/>
    <n v="5"/>
    <n v="5"/>
    <n v="1"/>
    <n v="1"/>
    <n v="4"/>
    <n v="1"/>
    <n v="3"/>
    <n v="1"/>
    <n v="4"/>
    <n v="1"/>
    <n v="1"/>
    <n v="1"/>
    <n v="4"/>
    <n v="4"/>
    <n v="3"/>
    <n v="3"/>
    <n v="1"/>
    <n v="1"/>
    <n v="3"/>
    <n v="2"/>
    <n v="4"/>
    <n v="4"/>
    <n v="5"/>
    <n v="4"/>
    <n v="5"/>
    <n v="5"/>
    <n v="4"/>
    <n v="5"/>
    <n v="4"/>
    <n v="4"/>
    <n v="4"/>
    <n v="4"/>
    <n v="4"/>
    <n v="4"/>
    <n v="5"/>
    <n v="3"/>
    <n v="4"/>
    <n v="4"/>
    <n v="5"/>
    <n v="5"/>
    <n v="5"/>
    <n v="4"/>
    <n v="4"/>
    <n v="3"/>
    <n v="4"/>
    <n v="4"/>
    <n v="5"/>
    <n v="4"/>
    <n v="5"/>
    <n v="5"/>
    <n v="5"/>
    <n v="4"/>
    <n v="4"/>
    <n v="5"/>
    <n v="4"/>
    <n v="5"/>
    <n v="3"/>
    <n v="3"/>
    <n v="3"/>
    <n v="4"/>
    <n v="5"/>
    <n v="3"/>
    <n v="3"/>
    <n v="3"/>
    <n v="4"/>
    <n v="3"/>
    <n v="3"/>
    <n v="3"/>
    <n v="4"/>
    <n v="4"/>
    <n v="4"/>
    <n v="4"/>
    <n v="4"/>
    <n v="4"/>
    <n v="3"/>
    <n v="4"/>
    <n v="4"/>
    <n v="4"/>
    <n v="3"/>
    <n v="4"/>
    <n v="4"/>
    <n v="4"/>
    <n v="4"/>
    <n v="4"/>
    <n v="4"/>
    <n v="4"/>
    <n v="5"/>
    <n v="5"/>
    <n v="4"/>
    <n v="4"/>
    <n v="5"/>
    <x v="5"/>
    <x v="8"/>
    <x v="10"/>
    <x v="9"/>
    <x v="7"/>
    <x v="8"/>
    <n v="0"/>
  </r>
  <r>
    <n v="14"/>
    <x v="0"/>
    <x v="1"/>
    <n v="4"/>
    <n v="5"/>
    <n v="5"/>
    <n v="5"/>
    <n v="5"/>
    <n v="4"/>
    <n v="5"/>
    <n v="5"/>
    <n v="1"/>
    <n v="1"/>
    <n v="5"/>
    <n v="1"/>
    <n v="4"/>
    <n v="1"/>
    <n v="5"/>
    <n v="1"/>
    <n v="1"/>
    <n v="1"/>
    <n v="4"/>
    <n v="5"/>
    <n v="4"/>
    <n v="1"/>
    <n v="3"/>
    <n v="4"/>
    <n v="1"/>
    <n v="1"/>
    <n v="3"/>
    <n v="4"/>
    <n v="5"/>
    <n v="5"/>
    <n v="5"/>
    <n v="5"/>
    <n v="5"/>
    <n v="5"/>
    <n v="4"/>
    <n v="2"/>
    <n v="4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5"/>
    <n v="4"/>
    <n v="4"/>
    <n v="5"/>
    <n v="3"/>
    <n v="5"/>
    <n v="2"/>
    <n v="3"/>
    <n v="2"/>
    <n v="1"/>
    <n v="1"/>
    <n v="2"/>
    <n v="2"/>
    <n v="2"/>
    <n v="2"/>
    <n v="1"/>
    <n v="1"/>
    <n v="1"/>
    <n v="2"/>
    <n v="5"/>
    <n v="4"/>
    <n v="2"/>
    <n v="2"/>
    <n v="1"/>
    <n v="1"/>
    <n v="3"/>
    <n v="4"/>
    <n v="3"/>
    <n v="5"/>
    <n v="5"/>
    <n v="5"/>
    <n v="5"/>
    <n v="5"/>
    <n v="2"/>
    <n v="5"/>
    <n v="5"/>
    <x v="5"/>
    <x v="9"/>
    <x v="11"/>
    <x v="10"/>
    <x v="8"/>
    <x v="10"/>
    <n v="0"/>
  </r>
  <r>
    <n v="15"/>
    <x v="0"/>
    <x v="1"/>
    <n v="1"/>
    <n v="2"/>
    <n v="3"/>
    <n v="3"/>
    <n v="3"/>
    <n v="3"/>
    <n v="4"/>
    <n v="3"/>
    <n v="1"/>
    <n v="1"/>
    <n v="4"/>
    <n v="2"/>
    <n v="4"/>
    <n v="2"/>
    <n v="4"/>
    <n v="2"/>
    <n v="3"/>
    <n v="2"/>
    <n v="4"/>
    <n v="4"/>
    <n v="3"/>
    <n v="3"/>
    <n v="3"/>
    <n v="1"/>
    <n v="3"/>
    <n v="3"/>
    <n v="3"/>
    <n v="4"/>
    <n v="5"/>
    <n v="4"/>
    <n v="4"/>
    <n v="4"/>
    <n v="1"/>
    <n v="2"/>
    <n v="2"/>
    <n v="1"/>
    <n v="4"/>
    <n v="1"/>
    <n v="3"/>
    <n v="3"/>
    <n v="4"/>
    <n v="4"/>
    <n v="1"/>
    <n v="4"/>
    <n v="4"/>
    <n v="4"/>
    <n v="3"/>
    <n v="1"/>
    <n v="4"/>
    <n v="1"/>
    <n v="4"/>
    <n v="1"/>
    <n v="3"/>
    <n v="3"/>
    <n v="4"/>
    <n v="4"/>
    <n v="4"/>
    <n v="3"/>
    <n v="4"/>
    <n v="3"/>
    <n v="3"/>
    <n v="5"/>
    <n v="3"/>
    <n v="2"/>
    <n v="2"/>
    <n v="2"/>
    <n v="5"/>
    <n v="1"/>
    <n v="4"/>
    <n v="2"/>
    <n v="2"/>
    <n v="2"/>
    <n v="2"/>
    <n v="2"/>
    <n v="4"/>
    <n v="4"/>
    <n v="3"/>
    <n v="4"/>
    <n v="4"/>
    <n v="4"/>
    <n v="4"/>
    <n v="4"/>
    <n v="4"/>
    <n v="4"/>
    <n v="3"/>
    <n v="4"/>
    <n v="4"/>
    <n v="2"/>
    <n v="1"/>
    <n v="2"/>
    <n v="2"/>
    <n v="3"/>
    <n v="3"/>
    <n v="4"/>
    <n v="3"/>
    <n v="2"/>
    <n v="2"/>
    <x v="6"/>
    <x v="2"/>
    <x v="12"/>
    <x v="11"/>
    <x v="9"/>
    <x v="11"/>
    <n v="0"/>
  </r>
  <r>
    <n v="17"/>
    <x v="0"/>
    <x v="1"/>
    <n v="2"/>
    <n v="4"/>
    <n v="2"/>
    <n v="4"/>
    <n v="4"/>
    <n v="4"/>
    <n v="4"/>
    <n v="5"/>
    <n v="4"/>
    <n v="1"/>
    <n v="4"/>
    <n v="1"/>
    <n v="2"/>
    <n v="2"/>
    <n v="4"/>
    <n v="1"/>
    <n v="1"/>
    <n v="1"/>
    <n v="4"/>
    <n v="4"/>
    <n v="1"/>
    <n v="3"/>
    <n v="1"/>
    <n v="4"/>
    <n v="4"/>
    <n v="4"/>
    <n v="4"/>
    <n v="4"/>
    <n v="5"/>
    <n v="5"/>
    <n v="5"/>
    <n v="5"/>
    <n v="3"/>
    <n v="4"/>
    <n v="3"/>
    <n v="1"/>
    <n v="3"/>
    <n v="1"/>
    <n v="2"/>
    <n v="4"/>
    <n v="2"/>
    <n v="1"/>
    <n v="2"/>
    <n v="3"/>
    <n v="4"/>
    <n v="5"/>
    <n v="4"/>
    <n v="2"/>
    <n v="3"/>
    <n v="1"/>
    <n v="3"/>
    <n v="3"/>
    <n v="4"/>
    <n v="4"/>
    <n v="3"/>
    <n v="3"/>
    <n v="3"/>
    <n v="2"/>
    <n v="2"/>
    <n v="3"/>
    <n v="4"/>
    <n v="4"/>
    <n v="2"/>
    <n v="3"/>
    <n v="2"/>
    <n v="2"/>
    <n v="4"/>
    <n v="1"/>
    <n v="4"/>
    <n v="2"/>
    <n v="4"/>
    <n v="4"/>
    <n v="3"/>
    <n v="4"/>
    <n v="4"/>
    <n v="4"/>
    <n v="2"/>
    <n v="4"/>
    <n v="4"/>
    <n v="4"/>
    <n v="4"/>
    <n v="4"/>
    <n v="4"/>
    <n v="4"/>
    <n v="4"/>
    <n v="4"/>
    <n v="4"/>
    <n v="2"/>
    <n v="1"/>
    <n v="2"/>
    <n v="3"/>
    <n v="4"/>
    <n v="4"/>
    <n v="4"/>
    <n v="4"/>
    <n v="4"/>
    <n v="4"/>
    <x v="7"/>
    <x v="2"/>
    <x v="13"/>
    <x v="7"/>
    <x v="10"/>
    <x v="12"/>
    <n v="0"/>
  </r>
  <r>
    <n v="18"/>
    <x v="0"/>
    <x v="1"/>
    <n v="1"/>
    <n v="2"/>
    <n v="2"/>
    <n v="3"/>
    <n v="3"/>
    <n v="3"/>
    <n v="2"/>
    <n v="5"/>
    <n v="1"/>
    <n v="1"/>
    <n v="5"/>
    <n v="1"/>
    <n v="3"/>
    <n v="4"/>
    <n v="4"/>
    <n v="1"/>
    <n v="3"/>
    <n v="1"/>
    <n v="4"/>
    <n v="3"/>
    <n v="3"/>
    <n v="3"/>
    <n v="2"/>
    <n v="3"/>
    <n v="2"/>
    <n v="3"/>
    <n v="4"/>
    <n v="3"/>
    <n v="4"/>
    <n v="3"/>
    <n v="5"/>
    <n v="3"/>
    <n v="2"/>
    <n v="2"/>
    <n v="2"/>
    <n v="1"/>
    <n v="1"/>
    <n v="1"/>
    <n v="3"/>
    <n v="3"/>
    <n v="3"/>
    <n v="1"/>
    <n v="3"/>
    <n v="3"/>
    <n v="3"/>
    <n v="5"/>
    <n v="2"/>
    <n v="1"/>
    <n v="3"/>
    <n v="1"/>
    <n v="3"/>
    <n v="1"/>
    <n v="5"/>
    <n v="2"/>
    <n v="3"/>
    <n v="3"/>
    <m/>
    <m/>
    <n v="3"/>
    <n v="4"/>
    <n v="2"/>
    <n v="2"/>
    <m/>
    <m/>
    <m/>
    <m/>
    <m/>
    <m/>
    <m/>
    <m/>
    <m/>
    <m/>
    <m/>
    <m/>
    <m/>
    <m/>
    <m/>
    <m/>
    <m/>
    <m/>
    <m/>
    <m/>
    <m/>
    <m/>
    <m/>
    <m/>
    <m/>
    <n v="5"/>
    <n v="5"/>
    <n v="5"/>
    <n v="5"/>
    <n v="5"/>
    <n v="5"/>
    <n v="4"/>
    <n v="4"/>
    <n v="5"/>
    <n v="4"/>
    <x v="8"/>
    <x v="2"/>
    <x v="14"/>
    <x v="5"/>
    <x v="4"/>
    <x v="13"/>
    <n v="0"/>
  </r>
  <r>
    <n v="19"/>
    <x v="0"/>
    <x v="1"/>
    <n v="5"/>
    <n v="5"/>
    <n v="4"/>
    <n v="3"/>
    <n v="2"/>
    <n v="4"/>
    <n v="4"/>
    <n v="5"/>
    <n v="2"/>
    <n v="1"/>
    <n v="5"/>
    <n v="1"/>
    <n v="4"/>
    <n v="1"/>
    <n v="4"/>
    <n v="2"/>
    <n v="2"/>
    <n v="2"/>
    <n v="3"/>
    <n v="5"/>
    <n v="3"/>
    <n v="1"/>
    <n v="1"/>
    <n v="4"/>
    <n v="1"/>
    <n v="2"/>
    <n v="5"/>
    <n v="5"/>
    <n v="5"/>
    <n v="4"/>
    <n v="4"/>
    <n v="4"/>
    <n v="5"/>
    <n v="5"/>
    <n v="4"/>
    <n v="3"/>
    <n v="3"/>
    <n v="4"/>
    <n v="3"/>
    <n v="3"/>
    <n v="5"/>
    <n v="5"/>
    <n v="5"/>
    <n v="4"/>
    <n v="4"/>
    <n v="5"/>
    <n v="5"/>
    <n v="4"/>
    <n v="3"/>
    <n v="4"/>
    <n v="5"/>
    <n v="5"/>
    <n v="5"/>
    <n v="4"/>
    <n v="5"/>
    <n v="5"/>
    <n v="5"/>
    <n v="4"/>
    <n v="5"/>
    <n v="5"/>
    <n v="4"/>
    <n v="5"/>
    <n v="5"/>
    <n v="5"/>
    <n v="5"/>
    <n v="5"/>
    <n v="4"/>
    <n v="4"/>
    <n v="4"/>
    <n v="1"/>
    <n v="1"/>
    <n v="1"/>
    <n v="1"/>
    <n v="4"/>
    <n v="3"/>
    <n v="1"/>
    <n v="1"/>
    <n v="1"/>
    <n v="3"/>
    <n v="1"/>
    <n v="3"/>
    <n v="3"/>
    <n v="2"/>
    <n v="3"/>
    <n v="1"/>
    <n v="2"/>
    <n v="4"/>
    <n v="3"/>
    <n v="1"/>
    <n v="3"/>
    <n v="2"/>
    <n v="3"/>
    <n v="3"/>
    <n v="3"/>
    <n v="3"/>
    <n v="3"/>
    <n v="2"/>
    <x v="9"/>
    <x v="2"/>
    <x v="10"/>
    <x v="12"/>
    <x v="11"/>
    <x v="14"/>
    <n v="0"/>
  </r>
  <r>
    <n v="1"/>
    <x v="1"/>
    <x v="0"/>
    <n v="5"/>
    <n v="5"/>
    <n v="5"/>
    <n v="5"/>
    <n v="5"/>
    <n v="4"/>
    <n v="5"/>
    <n v="5"/>
    <n v="1"/>
    <n v="1"/>
    <n v="5"/>
    <n v="1"/>
    <n v="5"/>
    <n v="1"/>
    <n v="5"/>
    <n v="1"/>
    <n v="1"/>
    <n v="5"/>
    <n v="1"/>
    <n v="5"/>
    <n v="1"/>
    <n v="4"/>
    <n v="1"/>
    <n v="5"/>
    <n v="1"/>
    <n v="4"/>
    <n v="5"/>
    <n v="5"/>
    <n v="5"/>
    <n v="5"/>
    <n v="5"/>
    <n v="4"/>
    <n v="5"/>
    <n v="5"/>
    <n v="4"/>
    <n v="5"/>
    <n v="5"/>
    <n v="4"/>
    <n v="5"/>
    <n v="5"/>
    <n v="5"/>
    <n v="5"/>
    <n v="5"/>
    <n v="5"/>
    <n v="5"/>
    <n v="5"/>
    <n v="5"/>
    <n v="5"/>
    <n v="4"/>
    <n v="3"/>
    <n v="5"/>
    <n v="4"/>
    <n v="5"/>
    <n v="5"/>
    <n v="5"/>
    <n v="5"/>
    <n v="5"/>
    <n v="5"/>
    <n v="5"/>
    <n v="5"/>
    <n v="5"/>
    <n v="5"/>
    <n v="5"/>
    <n v="5"/>
    <n v="5"/>
    <n v="4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x v="10"/>
    <x v="6"/>
    <x v="11"/>
    <x v="3"/>
    <x v="0"/>
    <x v="15"/>
    <n v="0"/>
  </r>
  <r>
    <n v="2"/>
    <x v="1"/>
    <x v="0"/>
    <n v="4"/>
    <n v="4"/>
    <n v="5"/>
    <n v="4"/>
    <n v="4"/>
    <n v="4"/>
    <n v="4"/>
    <n v="5"/>
    <n v="1"/>
    <n v="1"/>
    <n v="5"/>
    <n v="1"/>
    <n v="4"/>
    <n v="1"/>
    <n v="5"/>
    <n v="1"/>
    <n v="1"/>
    <n v="1"/>
    <n v="5"/>
    <n v="5"/>
    <n v="1"/>
    <n v="4"/>
    <n v="1"/>
    <n v="5"/>
    <n v="1"/>
    <n v="5"/>
    <n v="5"/>
    <n v="5"/>
    <n v="5"/>
    <n v="3"/>
    <n v="4"/>
    <n v="5"/>
    <n v="5"/>
    <n v="4"/>
    <n v="4"/>
    <n v="3"/>
    <n v="4"/>
    <n v="4"/>
    <n v="4"/>
    <n v="5"/>
    <n v="5"/>
    <n v="5"/>
    <n v="3"/>
    <n v="5"/>
    <n v="5"/>
    <n v="5"/>
    <n v="5"/>
    <n v="5"/>
    <n v="5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4"/>
    <n v="3"/>
    <n v="4"/>
    <n v="5"/>
    <n v="4"/>
    <n v="5"/>
    <n v="5"/>
    <n v="5"/>
    <n v="5"/>
    <n v="5"/>
    <n v="5"/>
    <n v="5"/>
    <n v="5"/>
    <n v="5"/>
    <n v="5"/>
    <n v="5"/>
    <n v="5"/>
    <n v="4"/>
    <n v="4"/>
    <n v="4"/>
    <n v="4"/>
    <n v="4"/>
    <n v="4"/>
    <n v="4"/>
    <n v="4"/>
    <n v="4"/>
    <n v="4"/>
    <x v="0"/>
    <x v="6"/>
    <x v="15"/>
    <x v="3"/>
    <x v="12"/>
    <x v="3"/>
    <n v="0"/>
  </r>
  <r>
    <n v="3"/>
    <x v="1"/>
    <x v="0"/>
    <n v="5"/>
    <n v="5"/>
    <n v="5"/>
    <n v="5"/>
    <n v="5"/>
    <n v="5"/>
    <n v="5"/>
    <n v="5"/>
    <n v="1"/>
    <n v="1"/>
    <n v="5"/>
    <n v="1"/>
    <n v="5"/>
    <n v="3"/>
    <n v="5"/>
    <n v="1"/>
    <n v="1"/>
    <n v="1"/>
    <n v="5"/>
    <n v="2"/>
    <n v="1"/>
    <n v="4"/>
    <n v="1"/>
    <n v="4"/>
    <n v="1"/>
    <n v="4"/>
    <n v="2"/>
    <n v="4"/>
    <n v="5"/>
    <n v="5"/>
    <n v="5"/>
    <n v="4"/>
    <n v="5"/>
    <n v="5"/>
    <n v="5"/>
    <n v="1"/>
    <n v="4"/>
    <n v="5"/>
    <n v="5"/>
    <n v="5"/>
    <n v="5"/>
    <n v="4"/>
    <n v="2"/>
    <n v="5"/>
    <n v="5"/>
    <n v="5"/>
    <n v="5"/>
    <n v="5"/>
    <n v="5"/>
    <n v="5"/>
    <n v="3"/>
    <n v="5"/>
    <n v="5"/>
    <n v="5"/>
    <n v="5"/>
    <n v="5"/>
    <n v="5"/>
    <n v="5"/>
    <n v="5"/>
    <n v="5"/>
    <n v="4"/>
    <n v="5"/>
    <n v="3"/>
    <n v="5"/>
    <n v="5"/>
    <n v="4"/>
    <n v="5"/>
    <n v="2"/>
    <n v="5"/>
    <n v="4"/>
    <n v="5"/>
    <n v="4"/>
    <n v="4"/>
    <n v="5"/>
    <n v="5"/>
    <n v="5"/>
    <n v="5"/>
    <n v="5"/>
    <n v="5"/>
    <n v="5"/>
    <n v="5"/>
    <n v="5"/>
    <n v="5"/>
    <n v="5"/>
    <n v="5"/>
    <n v="5"/>
    <n v="5"/>
    <n v="4"/>
    <n v="4"/>
    <n v="4"/>
    <n v="4"/>
    <n v="5"/>
    <n v="5"/>
    <n v="3"/>
    <n v="5"/>
    <n v="5"/>
    <n v="4"/>
    <x v="11"/>
    <x v="7"/>
    <x v="16"/>
    <x v="2"/>
    <x v="13"/>
    <x v="8"/>
    <n v="0"/>
  </r>
  <r>
    <n v="4"/>
    <x v="1"/>
    <x v="0"/>
    <n v="4"/>
    <n v="1"/>
    <n v="1"/>
    <n v="1"/>
    <n v="1"/>
    <n v="2"/>
    <n v="1"/>
    <n v="1"/>
    <n v="1"/>
    <n v="1"/>
    <n v="5"/>
    <n v="1"/>
    <n v="5"/>
    <n v="1"/>
    <n v="5"/>
    <n v="1"/>
    <n v="1"/>
    <n v="1"/>
    <n v="2"/>
    <n v="4"/>
    <n v="3"/>
    <n v="1"/>
    <n v="1"/>
    <n v="1"/>
    <n v="1"/>
    <n v="1"/>
    <n v="5"/>
    <n v="2"/>
    <n v="4"/>
    <n v="5"/>
    <n v="5"/>
    <n v="5"/>
    <n v="5"/>
    <n v="5"/>
    <n v="4"/>
    <n v="5"/>
    <n v="4"/>
    <n v="5"/>
    <n v="5"/>
    <n v="5"/>
    <n v="5"/>
    <n v="4"/>
    <n v="4"/>
    <n v="5"/>
    <n v="2"/>
    <n v="5"/>
    <n v="5"/>
    <n v="5"/>
    <n v="3"/>
    <n v="3"/>
    <n v="5"/>
    <n v="5"/>
    <n v="5"/>
    <n v="5"/>
    <n v="5"/>
    <n v="5"/>
    <n v="5"/>
    <n v="5"/>
    <n v="4"/>
    <n v="5"/>
    <n v="5"/>
    <n v="5"/>
    <n v="5"/>
    <n v="5"/>
    <n v="5"/>
    <n v="5"/>
    <n v="5"/>
    <n v="4"/>
    <n v="5"/>
    <n v="5"/>
    <n v="5"/>
    <n v="5"/>
    <n v="4"/>
    <n v="5"/>
    <n v="5"/>
    <n v="5"/>
    <n v="5"/>
    <n v="5"/>
    <n v="5"/>
    <n v="4"/>
    <n v="5"/>
    <n v="5"/>
    <n v="5"/>
    <n v="5"/>
    <n v="5"/>
    <n v="4"/>
    <n v="5"/>
    <n v="4"/>
    <n v="4"/>
    <n v="5"/>
    <n v="5"/>
    <n v="5"/>
    <n v="5"/>
    <n v="5"/>
    <n v="5"/>
    <n v="5"/>
    <n v="5"/>
    <x v="12"/>
    <x v="10"/>
    <x v="16"/>
    <x v="13"/>
    <x v="13"/>
    <x v="16"/>
    <n v="0"/>
  </r>
  <r>
    <n v="5"/>
    <x v="1"/>
    <x v="0"/>
    <n v="4"/>
    <n v="4"/>
    <n v="4"/>
    <n v="4"/>
    <n v="4"/>
    <n v="4"/>
    <n v="4"/>
    <n v="4"/>
    <n v="2"/>
    <n v="1"/>
    <n v="5"/>
    <n v="1"/>
    <n v="4"/>
    <n v="1"/>
    <n v="5"/>
    <n v="1"/>
    <n v="1"/>
    <n v="1"/>
    <n v="4"/>
    <n v="5"/>
    <n v="1"/>
    <n v="1"/>
    <n v="3"/>
    <n v="4"/>
    <n v="1"/>
    <n v="2"/>
    <n v="3"/>
    <n v="2"/>
    <n v="5"/>
    <n v="4"/>
    <n v="4"/>
    <n v="4"/>
    <n v="4"/>
    <n v="4"/>
    <n v="4"/>
    <n v="3"/>
    <n v="3"/>
    <n v="4"/>
    <n v="5"/>
    <n v="5"/>
    <n v="5"/>
    <n v="4"/>
    <n v="4"/>
    <n v="4"/>
    <n v="4"/>
    <n v="4"/>
    <n v="4"/>
    <n v="3"/>
    <n v="3"/>
    <n v="3"/>
    <n v="3"/>
    <n v="3"/>
    <n v="3"/>
    <n v="3"/>
    <n v="5"/>
    <n v="5"/>
    <n v="5"/>
    <n v="4"/>
    <n v="4"/>
    <n v="3"/>
    <n v="3"/>
    <n v="4"/>
    <n v="3"/>
    <n v="3"/>
    <n v="3"/>
    <n v="3"/>
    <n v="4"/>
    <n v="4"/>
    <n v="4"/>
    <n v="4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4"/>
    <x v="8"/>
    <x v="17"/>
    <x v="9"/>
    <x v="14"/>
    <x v="3"/>
    <n v="0"/>
  </r>
  <r>
    <n v="6"/>
    <x v="1"/>
    <x v="0"/>
    <n v="4"/>
    <n v="4"/>
    <n v="5"/>
    <n v="5"/>
    <n v="4"/>
    <n v="5"/>
    <n v="5"/>
    <n v="5"/>
    <n v="1"/>
    <n v="1"/>
    <n v="4"/>
    <n v="1"/>
    <n v="5"/>
    <n v="2"/>
    <n v="5"/>
    <n v="1"/>
    <n v="2"/>
    <n v="1"/>
    <n v="3"/>
    <n v="4"/>
    <n v="1"/>
    <n v="4"/>
    <n v="3"/>
    <n v="4"/>
    <n v="3"/>
    <n v="5"/>
    <n v="4"/>
    <n v="3"/>
    <n v="5"/>
    <n v="4"/>
    <n v="5"/>
    <n v="5"/>
    <n v="4"/>
    <n v="5"/>
    <n v="4"/>
    <n v="1"/>
    <n v="4"/>
    <n v="3"/>
    <n v="4"/>
    <n v="4"/>
    <n v="3"/>
    <n v="4"/>
    <n v="4"/>
    <n v="4"/>
    <n v="5"/>
    <n v="5"/>
    <n v="5"/>
    <n v="4"/>
    <n v="4"/>
    <n v="3"/>
    <n v="4"/>
    <n v="4"/>
    <n v="5"/>
    <n v="3"/>
    <n v="5"/>
    <n v="5"/>
    <n v="5"/>
    <n v="4"/>
    <n v="5"/>
    <n v="5"/>
    <n v="4"/>
    <n v="4"/>
    <m/>
    <m/>
    <m/>
    <m/>
    <m/>
    <m/>
    <m/>
    <m/>
    <m/>
    <m/>
    <m/>
    <m/>
    <m/>
    <m/>
    <m/>
    <m/>
    <m/>
    <m/>
    <m/>
    <m/>
    <m/>
    <m/>
    <m/>
    <m/>
    <m/>
    <n v="3"/>
    <m/>
    <m/>
    <m/>
    <m/>
    <m/>
    <m/>
    <m/>
    <m/>
    <m/>
    <x v="13"/>
    <x v="11"/>
    <x v="18"/>
    <x v="5"/>
    <x v="4"/>
    <x v="5"/>
    <n v="0"/>
  </r>
  <r>
    <n v="8"/>
    <x v="1"/>
    <x v="0"/>
    <n v="1"/>
    <n v="1"/>
    <n v="1"/>
    <n v="3"/>
    <n v="3"/>
    <n v="4"/>
    <n v="5"/>
    <n v="5"/>
    <n v="1"/>
    <n v="1"/>
    <n v="5"/>
    <n v="1"/>
    <n v="2"/>
    <n v="1"/>
    <m/>
    <n v="3"/>
    <n v="3"/>
    <n v="3"/>
    <n v="3"/>
    <n v="5"/>
    <n v="1"/>
    <n v="5"/>
    <n v="1"/>
    <n v="5"/>
    <n v="1"/>
    <n v="4"/>
    <n v="3"/>
    <n v="5"/>
    <n v="4"/>
    <n v="4"/>
    <n v="5"/>
    <n v="5"/>
    <n v="5"/>
    <n v="5"/>
    <n v="5"/>
    <n v="4"/>
    <m/>
    <n v="3"/>
    <n v="5"/>
    <n v="4"/>
    <n v="5"/>
    <n v="5"/>
    <n v="4"/>
    <n v="5"/>
    <n v="5"/>
    <n v="5"/>
    <n v="5"/>
    <n v="4"/>
    <n v="4"/>
    <n v="5"/>
    <n v="5"/>
    <n v="5"/>
    <n v="5"/>
    <n v="1"/>
    <n v="5"/>
    <n v="5"/>
    <n v="5"/>
    <n v="4"/>
    <n v="4"/>
    <n v="5"/>
    <n v="5"/>
    <n v="5"/>
    <n v="1"/>
    <n v="1"/>
    <n v="1"/>
    <n v="1"/>
    <n v="1"/>
    <n v="1"/>
    <n v="1"/>
    <m/>
    <m/>
    <m/>
    <m/>
    <m/>
    <m/>
    <m/>
    <m/>
    <m/>
    <m/>
    <m/>
    <m/>
    <m/>
    <m/>
    <m/>
    <m/>
    <m/>
    <m/>
    <n v="4"/>
    <n v="5"/>
    <n v="5"/>
    <n v="5"/>
    <n v="4"/>
    <n v="4"/>
    <n v="4"/>
    <n v="4"/>
    <n v="4"/>
    <n v="4"/>
    <x v="3"/>
    <x v="12"/>
    <x v="19"/>
    <x v="14"/>
    <x v="4"/>
    <x v="8"/>
    <n v="0"/>
  </r>
  <r>
    <n v="9"/>
    <x v="1"/>
    <x v="0"/>
    <n v="5"/>
    <n v="5"/>
    <n v="5"/>
    <n v="5"/>
    <n v="5"/>
    <n v="5"/>
    <n v="5"/>
    <n v="5"/>
    <n v="1"/>
    <n v="1"/>
    <n v="5"/>
    <n v="5"/>
    <n v="4"/>
    <n v="1"/>
    <n v="5"/>
    <n v="1"/>
    <n v="1"/>
    <n v="1"/>
    <n v="5"/>
    <n v="5"/>
    <n v="1"/>
    <n v="3"/>
    <n v="1"/>
    <n v="5"/>
    <n v="1"/>
    <n v="1"/>
    <n v="5"/>
    <n v="1"/>
    <n v="5"/>
    <n v="5"/>
    <n v="5"/>
    <n v="5"/>
    <n v="4"/>
    <n v="5"/>
    <n v="5"/>
    <n v="3"/>
    <n v="5"/>
    <n v="4"/>
    <n v="5"/>
    <n v="5"/>
    <n v="5"/>
    <n v="5"/>
    <n v="5"/>
    <n v="5"/>
    <n v="5"/>
    <n v="5"/>
    <n v="5"/>
    <n v="5"/>
    <n v="5"/>
    <n v="5"/>
    <n v="4"/>
    <n v="3"/>
    <n v="4"/>
    <n v="5"/>
    <n v="5"/>
    <n v="5"/>
    <n v="5"/>
    <n v="5"/>
    <n v="5"/>
    <n v="5"/>
    <n v="5"/>
    <n v="5"/>
    <n v="4"/>
    <n v="4"/>
    <n v="4"/>
    <n v="4"/>
    <n v="4"/>
    <n v="1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4"/>
    <n v="5"/>
    <n v="5"/>
    <x v="11"/>
    <x v="12"/>
    <x v="20"/>
    <x v="9"/>
    <x v="0"/>
    <x v="13"/>
    <n v="0"/>
  </r>
  <r>
    <n v="11"/>
    <x v="1"/>
    <x v="0"/>
    <n v="4"/>
    <n v="4"/>
    <n v="4"/>
    <n v="4"/>
    <n v="5"/>
    <n v="5"/>
    <n v="5"/>
    <n v="4"/>
    <n v="1"/>
    <n v="1"/>
    <n v="5"/>
    <n v="1"/>
    <n v="5"/>
    <n v="2"/>
    <n v="5"/>
    <n v="1"/>
    <n v="1"/>
    <n v="4"/>
    <n v="4"/>
    <n v="3"/>
    <n v="1"/>
    <n v="4"/>
    <n v="3"/>
    <n v="4"/>
    <n v="1"/>
    <n v="1"/>
    <n v="4"/>
    <n v="3"/>
    <n v="5"/>
    <n v="4"/>
    <n v="5"/>
    <n v="5"/>
    <n v="3"/>
    <n v="5"/>
    <n v="4"/>
    <n v="2"/>
    <n v="4"/>
    <n v="3"/>
    <n v="3"/>
    <n v="4"/>
    <n v="4"/>
    <n v="3"/>
    <n v="3"/>
    <n v="5"/>
    <n v="5"/>
    <n v="3"/>
    <n v="5"/>
    <n v="2"/>
    <n v="3"/>
    <n v="2"/>
    <n v="3"/>
    <n v="3"/>
    <n v="4"/>
    <n v="4"/>
    <n v="3"/>
    <n v="3"/>
    <n v="5"/>
    <n v="3"/>
    <n v="3"/>
    <n v="3"/>
    <n v="3"/>
    <n v="5"/>
    <n v="2"/>
    <n v="4"/>
    <n v="2"/>
    <n v="2"/>
    <n v="4"/>
    <n v="1"/>
    <n v="4"/>
    <n v="3"/>
    <n v="4"/>
    <n v="4"/>
    <n v="3"/>
    <n v="4"/>
    <n v="2"/>
    <n v="4"/>
    <n v="3"/>
    <n v="3"/>
    <n v="3"/>
    <n v="4"/>
    <n v="4"/>
    <n v="4"/>
    <n v="4"/>
    <n v="4"/>
    <n v="3"/>
    <n v="3"/>
    <n v="4"/>
    <n v="4"/>
    <n v="4"/>
    <n v="4"/>
    <n v="4"/>
    <n v="4"/>
    <n v="4"/>
    <n v="4"/>
    <n v="3"/>
    <n v="3"/>
    <n v="4"/>
    <x v="14"/>
    <x v="12"/>
    <x v="21"/>
    <x v="11"/>
    <x v="15"/>
    <x v="17"/>
    <n v="0"/>
  </r>
  <r>
    <n v="12"/>
    <x v="1"/>
    <x v="0"/>
    <n v="5"/>
    <n v="5"/>
    <n v="5"/>
    <n v="5"/>
    <n v="5"/>
    <n v="5"/>
    <n v="5"/>
    <n v="5"/>
    <n v="4"/>
    <n v="1"/>
    <n v="3"/>
    <n v="1"/>
    <n v="5"/>
    <n v="1"/>
    <n v="2"/>
    <n v="1"/>
    <n v="1"/>
    <n v="1"/>
    <n v="1"/>
    <n v="5"/>
    <n v="5"/>
    <n v="1"/>
    <n v="1"/>
    <n v="4"/>
    <n v="1"/>
    <n v="4"/>
    <n v="5"/>
    <n v="4"/>
    <n v="4"/>
    <n v="5"/>
    <n v="5"/>
    <n v="5"/>
    <n v="5"/>
    <n v="5"/>
    <n v="5"/>
    <n v="1"/>
    <n v="5"/>
    <n v="4"/>
    <n v="5"/>
    <n v="5"/>
    <n v="5"/>
    <n v="4"/>
    <n v="5"/>
    <n v="5"/>
    <n v="5"/>
    <n v="5"/>
    <n v="5"/>
    <n v="5"/>
    <n v="4"/>
    <n v="4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4"/>
    <n v="4"/>
    <n v="4"/>
    <n v="4"/>
    <n v="2"/>
    <n v="4"/>
    <n v="3"/>
    <n v="3"/>
    <n v="3"/>
    <n v="5"/>
    <n v="5"/>
    <n v="5"/>
    <n v="4"/>
    <n v="3"/>
    <n v="3"/>
    <n v="3"/>
    <n v="4"/>
    <n v="4"/>
    <n v="4"/>
    <n v="4"/>
    <n v="4"/>
    <n v="4"/>
    <n v="4"/>
    <n v="5"/>
    <n v="3"/>
    <n v="5"/>
    <n v="3"/>
    <x v="11"/>
    <x v="9"/>
    <x v="22"/>
    <x v="13"/>
    <x v="10"/>
    <x v="3"/>
    <n v="0"/>
  </r>
  <r>
    <n v="13"/>
    <x v="1"/>
    <x v="1"/>
    <n v="4"/>
    <n v="5"/>
    <n v="5"/>
    <n v="5"/>
    <n v="5"/>
    <n v="4"/>
    <n v="5"/>
    <n v="4"/>
    <n v="1"/>
    <n v="1"/>
    <n v="5"/>
    <n v="1"/>
    <n v="4"/>
    <n v="1"/>
    <n v="4"/>
    <n v="1"/>
    <n v="1"/>
    <n v="2"/>
    <n v="4"/>
    <n v="4"/>
    <n v="4"/>
    <n v="4"/>
    <n v="1"/>
    <n v="3"/>
    <n v="3"/>
    <n v="2"/>
    <n v="4"/>
    <n v="4"/>
    <n v="5"/>
    <n v="4"/>
    <n v="5"/>
    <n v="5"/>
    <n v="4"/>
    <n v="5"/>
    <n v="4"/>
    <n v="3"/>
    <n v="4"/>
    <n v="4"/>
    <n v="4"/>
    <n v="5"/>
    <n v="5"/>
    <n v="3"/>
    <n v="4"/>
    <n v="5"/>
    <n v="5"/>
    <n v="5"/>
    <n v="5"/>
    <n v="3"/>
    <n v="4"/>
    <n v="3"/>
    <n v="5"/>
    <n v="4"/>
    <n v="5"/>
    <n v="5"/>
    <n v="5"/>
    <n v="5"/>
    <n v="4"/>
    <n v="4"/>
    <n v="5"/>
    <n v="5"/>
    <n v="4"/>
    <n v="4"/>
    <n v="4"/>
    <n v="3"/>
    <n v="4"/>
    <n v="3"/>
    <n v="5"/>
    <n v="4"/>
    <n v="4"/>
    <n v="3"/>
    <n v="4"/>
    <n v="4"/>
    <n v="3"/>
    <n v="3"/>
    <n v="4"/>
    <n v="4"/>
    <n v="4"/>
    <n v="4"/>
    <n v="4"/>
    <n v="4"/>
    <n v="3"/>
    <n v="4"/>
    <n v="4"/>
    <n v="4"/>
    <n v="4"/>
    <n v="3"/>
    <n v="4"/>
    <n v="4"/>
    <n v="4"/>
    <n v="4"/>
    <n v="4"/>
    <n v="4"/>
    <n v="5"/>
    <n v="5"/>
    <n v="5"/>
    <n v="5"/>
    <n v="5"/>
    <x v="5"/>
    <x v="12"/>
    <x v="7"/>
    <x v="15"/>
    <x v="10"/>
    <x v="18"/>
    <n v="0"/>
  </r>
  <r>
    <n v="14"/>
    <x v="1"/>
    <x v="1"/>
    <n v="5"/>
    <n v="5"/>
    <n v="5"/>
    <n v="5"/>
    <n v="4"/>
    <n v="4"/>
    <m/>
    <n v="5"/>
    <n v="1"/>
    <n v="1"/>
    <n v="5"/>
    <n v="1"/>
    <n v="4"/>
    <n v="1"/>
    <n v="5"/>
    <n v="1"/>
    <n v="3"/>
    <n v="1"/>
    <n v="4"/>
    <n v="5"/>
    <n v="4"/>
    <n v="2"/>
    <n v="2"/>
    <n v="4"/>
    <n v="1"/>
    <n v="1"/>
    <n v="3"/>
    <n v="3"/>
    <n v="5"/>
    <n v="4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5"/>
    <n v="5"/>
    <n v="4"/>
    <n v="5"/>
    <n v="4"/>
    <n v="5"/>
    <n v="5"/>
    <n v="5"/>
    <n v="5"/>
    <n v="5"/>
    <n v="4"/>
    <n v="5"/>
    <n v="5"/>
    <n v="5"/>
    <n v="5"/>
    <n v="5"/>
    <n v="4"/>
    <n v="5"/>
    <n v="2"/>
    <n v="3"/>
    <n v="2"/>
    <n v="3"/>
    <n v="2"/>
    <n v="3"/>
    <n v="2"/>
    <n v="3"/>
    <n v="4"/>
    <n v="2"/>
    <n v="2"/>
    <n v="2"/>
    <n v="3"/>
    <n v="4"/>
    <n v="3"/>
    <n v="3"/>
    <n v="3"/>
    <n v="2"/>
    <n v="2"/>
    <n v="4"/>
    <n v="4"/>
    <n v="4"/>
    <n v="4"/>
    <n v="5"/>
    <n v="5"/>
    <n v="4"/>
    <n v="5"/>
    <n v="3"/>
    <n v="5"/>
    <n v="5"/>
    <x v="4"/>
    <x v="7"/>
    <x v="11"/>
    <x v="2"/>
    <x v="16"/>
    <x v="10"/>
    <n v="0"/>
  </r>
  <r>
    <n v="15"/>
    <x v="1"/>
    <x v="1"/>
    <n v="2"/>
    <n v="4"/>
    <n v="4"/>
    <n v="4"/>
    <n v="3"/>
    <n v="4"/>
    <n v="4"/>
    <n v="4"/>
    <n v="1"/>
    <n v="1"/>
    <n v="5"/>
    <n v="1"/>
    <n v="4"/>
    <n v="3"/>
    <n v="4"/>
    <n v="1"/>
    <n v="1"/>
    <n v="1"/>
    <n v="5"/>
    <n v="3"/>
    <n v="1"/>
    <n v="3"/>
    <n v="3"/>
    <n v="3"/>
    <n v="3"/>
    <n v="3"/>
    <n v="4"/>
    <n v="4"/>
    <n v="5"/>
    <n v="4"/>
    <n v="4"/>
    <n v="4"/>
    <n v="2"/>
    <n v="4"/>
    <n v="4"/>
    <n v="1"/>
    <n v="3"/>
    <n v="1"/>
    <n v="3"/>
    <n v="4"/>
    <n v="3"/>
    <n v="3"/>
    <n v="3"/>
    <n v="3"/>
    <n v="3"/>
    <n v="5"/>
    <n v="4"/>
    <n v="3"/>
    <n v="3"/>
    <n v="1"/>
    <n v="3"/>
    <n v="3"/>
    <n v="5"/>
    <n v="3"/>
    <n v="5"/>
    <n v="5"/>
    <n v="4"/>
    <n v="3"/>
    <n v="3"/>
    <n v="4"/>
    <n v="3"/>
    <n v="5"/>
    <n v="5"/>
    <n v="5"/>
    <n v="5"/>
    <n v="5"/>
    <n v="5"/>
    <n v="5"/>
    <n v="5"/>
    <n v="2"/>
    <n v="1"/>
    <n v="1"/>
    <n v="5"/>
    <n v="5"/>
    <n v="3"/>
    <n v="4"/>
    <n v="2"/>
    <n v="3"/>
    <n v="3"/>
    <n v="3"/>
    <n v="3"/>
    <n v="4"/>
    <n v="4"/>
    <n v="3"/>
    <n v="3"/>
    <n v="3"/>
    <n v="4"/>
    <n v="1"/>
    <n v="2"/>
    <n v="2"/>
    <n v="2"/>
    <n v="2"/>
    <n v="4"/>
    <n v="3"/>
    <n v="3"/>
    <n v="3"/>
    <n v="3"/>
    <x v="15"/>
    <x v="12"/>
    <x v="8"/>
    <x v="16"/>
    <x v="17"/>
    <x v="19"/>
    <n v="0"/>
  </r>
  <r>
    <n v="17"/>
    <x v="1"/>
    <x v="1"/>
    <n v="2"/>
    <n v="4"/>
    <n v="2"/>
    <n v="4"/>
    <n v="4"/>
    <n v="4"/>
    <n v="3"/>
    <n v="4"/>
    <n v="2"/>
    <n v="2"/>
    <n v="5"/>
    <n v="1"/>
    <n v="2"/>
    <n v="2"/>
    <n v="4"/>
    <n v="2"/>
    <n v="1"/>
    <n v="2"/>
    <n v="4"/>
    <n v="4"/>
    <n v="1"/>
    <n v="4"/>
    <n v="1"/>
    <n v="4"/>
    <n v="3"/>
    <n v="4"/>
    <n v="4"/>
    <n v="4"/>
    <n v="5"/>
    <n v="4"/>
    <n v="4"/>
    <n v="4"/>
    <n v="2"/>
    <n v="3"/>
    <n v="2"/>
    <n v="1"/>
    <n v="3"/>
    <n v="2"/>
    <n v="3"/>
    <n v="4"/>
    <n v="3"/>
    <n v="3"/>
    <n v="2"/>
    <n v="3"/>
    <n v="2"/>
    <n v="4"/>
    <n v="3"/>
    <n v="2"/>
    <n v="4"/>
    <n v="1"/>
    <n v="3"/>
    <n v="3"/>
    <n v="3"/>
    <n v="3"/>
    <n v="2"/>
    <n v="2"/>
    <n v="3"/>
    <n v="3"/>
    <n v="4"/>
    <n v="4"/>
    <n v="4"/>
    <n v="4"/>
    <n v="2"/>
    <n v="2"/>
    <n v="2"/>
    <n v="2"/>
    <n v="5"/>
    <n v="1"/>
    <n v="2"/>
    <n v="4"/>
    <n v="4"/>
    <n v="4"/>
    <n v="4"/>
    <n v="4"/>
    <n v="4"/>
    <n v="4"/>
    <n v="4"/>
    <n v="4"/>
    <n v="4"/>
    <n v="5"/>
    <n v="4"/>
    <n v="5"/>
    <n v="5"/>
    <n v="3"/>
    <n v="4"/>
    <n v="4"/>
    <n v="4"/>
    <n v="2"/>
    <n v="2"/>
    <n v="2"/>
    <n v="2"/>
    <n v="3"/>
    <n v="4"/>
    <n v="3"/>
    <n v="4"/>
    <n v="4"/>
    <n v="2"/>
    <x v="1"/>
    <x v="13"/>
    <x v="23"/>
    <x v="17"/>
    <x v="18"/>
    <x v="20"/>
    <n v="0"/>
  </r>
  <r>
    <n v="18"/>
    <x v="1"/>
    <x v="1"/>
    <n v="2"/>
    <n v="1"/>
    <n v="2"/>
    <n v="2"/>
    <n v="2"/>
    <n v="2"/>
    <n v="3"/>
    <n v="5"/>
    <n v="1"/>
    <n v="1"/>
    <n v="5"/>
    <n v="1"/>
    <n v="3"/>
    <n v="3"/>
    <n v="5"/>
    <n v="1"/>
    <n v="3"/>
    <n v="1"/>
    <n v="4"/>
    <n v="3"/>
    <n v="1"/>
    <n v="4"/>
    <n v="1"/>
    <n v="3"/>
    <n v="1"/>
    <n v="3"/>
    <n v="3"/>
    <n v="3"/>
    <n v="5"/>
    <n v="3"/>
    <n v="5"/>
    <n v="4"/>
    <n v="2"/>
    <n v="3"/>
    <n v="3"/>
    <n v="1"/>
    <n v="1"/>
    <n v="1"/>
    <n v="3"/>
    <n v="3"/>
    <n v="3"/>
    <n v="3"/>
    <n v="3"/>
    <n v="3"/>
    <n v="4"/>
    <n v="5"/>
    <n v="3"/>
    <n v="2"/>
    <n v="3"/>
    <n v="2"/>
    <n v="3"/>
    <n v="2"/>
    <n v="3"/>
    <n v="1"/>
    <n v="3"/>
    <n v="3"/>
    <n v="3"/>
    <n v="2"/>
    <n v="3"/>
    <n v="4"/>
    <n v="3"/>
    <n v="2"/>
    <n v="2"/>
    <n v="3"/>
    <n v="3"/>
    <n v="4"/>
    <n v="4"/>
    <n v="3"/>
    <n v="3"/>
    <n v="2"/>
    <n v="3"/>
    <n v="2"/>
    <n v="2"/>
    <n v="2"/>
    <n v="2"/>
    <n v="2"/>
    <n v="2"/>
    <n v="4"/>
    <n v="4"/>
    <n v="3"/>
    <n v="3"/>
    <n v="3"/>
    <n v="3"/>
    <n v="3"/>
    <n v="4"/>
    <n v="3"/>
    <n v="4"/>
    <n v="2"/>
    <n v="2"/>
    <n v="3"/>
    <n v="3"/>
    <n v="3"/>
    <n v="4"/>
    <n v="2"/>
    <n v="3"/>
    <n v="3"/>
    <n v="2"/>
    <x v="16"/>
    <x v="5"/>
    <x v="24"/>
    <x v="18"/>
    <x v="19"/>
    <x v="21"/>
    <n v="0"/>
  </r>
  <r>
    <n v="19"/>
    <x v="1"/>
    <x v="1"/>
    <n v="5"/>
    <m/>
    <n v="4"/>
    <n v="3"/>
    <n v="3"/>
    <n v="4"/>
    <n v="4"/>
    <n v="5"/>
    <n v="2"/>
    <n v="1"/>
    <n v="5"/>
    <n v="1"/>
    <n v="4"/>
    <n v="1"/>
    <n v="4"/>
    <n v="1"/>
    <n v="1"/>
    <n v="2"/>
    <n v="4"/>
    <n v="5"/>
    <n v="3"/>
    <n v="1"/>
    <n v="1"/>
    <n v="4"/>
    <n v="1"/>
    <n v="1"/>
    <n v="4"/>
    <n v="5"/>
    <n v="5"/>
    <n v="4"/>
    <n v="4"/>
    <n v="5"/>
    <n v="5"/>
    <n v="5"/>
    <n v="4"/>
    <n v="4"/>
    <n v="4"/>
    <n v="5"/>
    <n v="4"/>
    <n v="5"/>
    <n v="5"/>
    <n v="5"/>
    <n v="5"/>
    <n v="4"/>
    <n v="4"/>
    <n v="5"/>
    <n v="5"/>
    <n v="4"/>
    <n v="4"/>
    <n v="3"/>
    <n v="4"/>
    <n v="5"/>
    <n v="5"/>
    <n v="4"/>
    <n v="5"/>
    <n v="5"/>
    <n v="5"/>
    <n v="5"/>
    <n v="4"/>
    <n v="5"/>
    <n v="5"/>
    <n v="5"/>
    <m/>
    <m/>
    <m/>
    <m/>
    <m/>
    <m/>
    <m/>
    <m/>
    <m/>
    <m/>
    <m/>
    <m/>
    <m/>
    <m/>
    <m/>
    <m/>
    <m/>
    <m/>
    <m/>
    <m/>
    <m/>
    <m/>
    <m/>
    <m/>
    <m/>
    <n v="5"/>
    <n v="5"/>
    <n v="5"/>
    <n v="5"/>
    <n v="5"/>
    <n v="5"/>
    <n v="4"/>
    <n v="4"/>
    <n v="5"/>
    <n v="4"/>
    <x v="1"/>
    <x v="9"/>
    <x v="15"/>
    <x v="5"/>
    <x v="4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76197-E326-473D-8B8E-A1A4B2917C38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12:G14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0" hier="-1"/>
  </pageFields>
  <dataFields count="1">
    <dataField name="Average of AKS TOTAL" fld="101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066C1-F078-4D36-BF51-8447896C2E42}" name="PivotTable1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40:L42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1" hier="-1"/>
  </pageFields>
  <dataFields count="1">
    <dataField name="Average of SEAS TOTAL" fld="105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6CE4F-B23B-46D2-88DF-2993352FE93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C7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1" hier="-1"/>
  </pageFields>
  <dataFields count="1">
    <dataField name="Average of FACES TOTAL" fld="100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A54DD-6938-4270-BBFE-347D879219B6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40:G42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0" hier="-1"/>
  </pageFields>
  <dataFields count="1">
    <dataField name="Average of SEAS TOTAL" fld="105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8C971-76E0-49E3-AC4B-D2A099C60C8B}" name="PivotTable1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5:L7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1" hier="-1"/>
  </pageFields>
  <dataFields count="1">
    <dataField name="Average of FACES TOTAL" fld="100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74CC1-3AC2-42DB-B863-26EF5DC51D13}" name="PivotTable2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5:P7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0" hier="-1"/>
  </pageFields>
  <dataFields count="1">
    <dataField name="Average of FACES TOTAL" fld="100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5D890-5E14-47B9-8306-4888A51DB53E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6:C28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1" hier="-1"/>
  </pageFields>
  <dataFields count="1">
    <dataField name="Average of SCS TOTAL" fld="103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9FC96-C4A5-4A9A-AAE2-DF533C6D4FAF}" name="PivotTable1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12:L14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1" hier="-1"/>
  </pageFields>
  <dataFields count="1">
    <dataField name="Average of AKS TOTAL" fld="101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24EB4-2295-49C2-9B1B-851715436FD8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0:C42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1" hier="-1"/>
  </pageFields>
  <dataFields count="1">
    <dataField name="Average of SEAS TOTAL" fld="105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F3D2D-126D-445D-A5D6-E9F92C057A3E}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5:G7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0" hier="-1"/>
  </pageFields>
  <dataFields count="1">
    <dataField name="Average of FACES TOTAL" fld="100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A090F-2341-43CA-9076-587C5D1C9192}" name="PivotTable2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40:P42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0" hier="-1"/>
  </pageFields>
  <dataFields count="1">
    <dataField name="Average of SEAS TOTAL" fld="105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C0D03-49C1-46E5-9199-4BC64BA3D732}" name="PivotTable2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19:P21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0" hier="-1"/>
  </pageFields>
  <dataFields count="1">
    <dataField name="Average of FES TOTAL" fld="102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C5CA2-A998-4627-919E-CDCFB5DCFA7A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3:C35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1" hier="-1"/>
  </pageFields>
  <dataFields count="1">
    <dataField name="Average of FPPS TOTAL" fld="104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835AA-6A51-416D-8AAE-2DE386BA47F3}" name="PivotTable1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19:L21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1" hier="-1"/>
  </pageFields>
  <dataFields count="1">
    <dataField name="Average of FES TOTAL" fld="102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67966-8073-4276-B258-B641F69B660F}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33:P35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0" hier="-1"/>
  </pageFields>
  <dataFields count="1">
    <dataField name="Average of FPPS TOTAL" fld="104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624DC-E7CF-4F86-A051-0DD1B6D98430}" name="PivotTable2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26:P28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0" hier="-1"/>
  </pageFields>
  <dataFields count="1">
    <dataField name="Average of SCS TOTAL" fld="103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842BB-2ED8-4D83-8B72-11AD3DADE35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9:C21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1" hier="-1"/>
  </pageFields>
  <dataFields count="1">
    <dataField name="Average of FES TOTAL" fld="102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0B3F8-3DBF-42BD-8FDC-D5E0B2902DB7}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19:G21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0" hier="-1"/>
  </pageFields>
  <dataFields count="1">
    <dataField name="Average of FES TOTAL" fld="102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09B62-715E-4BA2-A9B6-14DC77ED0489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26:L28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1" hier="-1"/>
  </pageFields>
  <dataFields count="1">
    <dataField name="Average of SCS TOTAL" fld="103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53B18-DE5B-4312-9B4C-1613BE5266CA}" name="PivotTable1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33:L35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1" hier="-1"/>
  </pageFields>
  <dataFields count="1">
    <dataField name="Average of FPPS TOTAL" fld="104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E8965-72FE-4A52-AF84-E54F6C86B0D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2:C14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1" hier="-1"/>
  </pageFields>
  <dataFields count="1">
    <dataField name="Average of AKS TOTAL" fld="101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3F08E-C340-4722-8607-61970EA4A027}" name="PivotTable2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12:P14" firstHeaderRow="1" firstDataRow="2" firstDataCol="1" rowPageCount="1" colPageCount="1"/>
  <pivotFields count="107">
    <pivotField showAll="0"/>
    <pivotField axis="axisCol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2">
    <i>
      <x/>
    </i>
    <i>
      <x v="1"/>
    </i>
  </colItems>
  <pageFields count="1">
    <pageField fld="2" item="0" hier="-1"/>
  </pageFields>
  <dataFields count="1">
    <dataField name="Average of AKS TOTAL" fld="101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0000F-4E4C-49CF-890D-D6B9FA4666CB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26:G28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0" hier="-1"/>
  </pageFields>
  <dataFields count="1">
    <dataField name="Average of SCS TOTAL" fld="103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1C313-DA24-4556-A602-110FA1853103}" name="PivotTable1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33:G35" firstHeaderRow="1" firstDataRow="2" firstDataCol="1" rowPageCount="1" colPageCount="1"/>
  <pivotFields count="107">
    <pivotField showAll="0"/>
    <pivotField axis="axisPage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2"/>
  </colFields>
  <colItems count="2">
    <i>
      <x/>
    </i>
    <i>
      <x v="1"/>
    </i>
  </colItems>
  <pageFields count="1">
    <pageField fld="1" item="0" hier="-1"/>
  </pageFields>
  <dataFields count="1">
    <dataField name="Average of FPPS TOTAL" fld="104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42D5-6ACE-4D16-8D3A-88869DD74D70}">
  <dimension ref="A1:P42"/>
  <sheetViews>
    <sheetView workbookViewId="0">
      <selection activeCell="B14" sqref="B14"/>
    </sheetView>
  </sheetViews>
  <sheetFormatPr defaultRowHeight="15" x14ac:dyDescent="0.25"/>
  <cols>
    <col min="1" max="1" width="39.28515625" bestFit="1" customWidth="1"/>
    <col min="2" max="2" width="16.28515625" bestFit="1" customWidth="1"/>
    <col min="3" max="3" width="12.85546875" bestFit="1" customWidth="1"/>
    <col min="4" max="4" width="11.28515625" bestFit="1" customWidth="1"/>
    <col min="5" max="5" width="40.140625" bestFit="1" customWidth="1"/>
    <col min="6" max="6" width="16.28515625" bestFit="1" customWidth="1"/>
    <col min="7" max="7" width="12.85546875" bestFit="1" customWidth="1"/>
    <col min="10" max="10" width="30.7109375" bestFit="1" customWidth="1"/>
    <col min="11" max="11" width="16.28515625" bestFit="1" customWidth="1"/>
    <col min="12" max="12" width="6.5703125" bestFit="1" customWidth="1"/>
    <col min="13" max="13" width="12.42578125" bestFit="1" customWidth="1"/>
    <col min="14" max="14" width="25.140625" bestFit="1" customWidth="1"/>
    <col min="15" max="15" width="16.28515625" bestFit="1" customWidth="1"/>
    <col min="16" max="16" width="5.5703125" bestFit="1" customWidth="1"/>
  </cols>
  <sheetData>
    <row r="1" spans="1:16" x14ac:dyDescent="0.25">
      <c r="A1" s="7" t="s">
        <v>129</v>
      </c>
      <c r="E1" s="7" t="s">
        <v>137</v>
      </c>
      <c r="J1" s="7" t="s">
        <v>138</v>
      </c>
      <c r="N1" s="7" t="s">
        <v>139</v>
      </c>
    </row>
    <row r="3" spans="1:16" x14ac:dyDescent="0.25">
      <c r="A3" s="4" t="s">
        <v>1</v>
      </c>
      <c r="B3" t="s">
        <v>100</v>
      </c>
      <c r="E3" s="4" t="s">
        <v>1</v>
      </c>
      <c r="F3" t="s">
        <v>103</v>
      </c>
      <c r="J3" s="4" t="s">
        <v>2</v>
      </c>
      <c r="K3" t="s">
        <v>101</v>
      </c>
      <c r="N3" s="4" t="s">
        <v>2</v>
      </c>
      <c r="O3" t="s">
        <v>102</v>
      </c>
    </row>
    <row r="5" spans="1:16" x14ac:dyDescent="0.25">
      <c r="B5" s="4" t="s">
        <v>127</v>
      </c>
      <c r="F5" s="4" t="s">
        <v>127</v>
      </c>
      <c r="K5" s="4" t="s">
        <v>127</v>
      </c>
      <c r="O5" s="4" t="s">
        <v>127</v>
      </c>
    </row>
    <row r="6" spans="1:16" x14ac:dyDescent="0.25">
      <c r="B6" t="s">
        <v>102</v>
      </c>
      <c r="C6" t="s">
        <v>101</v>
      </c>
      <c r="F6" t="s">
        <v>102</v>
      </c>
      <c r="G6" t="s">
        <v>101</v>
      </c>
      <c r="K6" t="s">
        <v>103</v>
      </c>
      <c r="L6" t="s">
        <v>100</v>
      </c>
      <c r="O6" t="s">
        <v>103</v>
      </c>
      <c r="P6" t="s">
        <v>100</v>
      </c>
    </row>
    <row r="7" spans="1:16" x14ac:dyDescent="0.25">
      <c r="A7" t="s">
        <v>128</v>
      </c>
      <c r="B7" s="6">
        <v>25.333333333333332</v>
      </c>
      <c r="C7" s="6">
        <v>25.7</v>
      </c>
      <c r="E7" t="s">
        <v>128</v>
      </c>
      <c r="F7" s="6">
        <v>24.333333333333332</v>
      </c>
      <c r="G7" s="6">
        <v>28.8</v>
      </c>
      <c r="J7" t="s">
        <v>128</v>
      </c>
      <c r="K7" s="6">
        <v>28.8</v>
      </c>
      <c r="L7" s="6">
        <v>25.7</v>
      </c>
      <c r="N7" t="s">
        <v>128</v>
      </c>
      <c r="O7" s="6">
        <v>24.333333333333332</v>
      </c>
      <c r="P7" s="6">
        <v>25.333333333333332</v>
      </c>
    </row>
    <row r="8" spans="1:16" x14ac:dyDescent="0.25">
      <c r="B8" s="6"/>
      <c r="C8" s="6"/>
      <c r="F8" s="6"/>
      <c r="G8" s="6"/>
    </row>
    <row r="10" spans="1:16" x14ac:dyDescent="0.25">
      <c r="A10" s="4" t="s">
        <v>1</v>
      </c>
      <c r="B10" t="s">
        <v>100</v>
      </c>
      <c r="E10" s="4" t="s">
        <v>1</v>
      </c>
      <c r="F10" t="s">
        <v>103</v>
      </c>
      <c r="J10" s="4" t="s">
        <v>2</v>
      </c>
      <c r="K10" t="s">
        <v>101</v>
      </c>
      <c r="N10" s="4" t="s">
        <v>2</v>
      </c>
      <c r="O10" t="s">
        <v>102</v>
      </c>
    </row>
    <row r="12" spans="1:16" x14ac:dyDescent="0.25">
      <c r="B12" s="4" t="s">
        <v>127</v>
      </c>
      <c r="D12" s="4"/>
      <c r="F12" s="4" t="s">
        <v>127</v>
      </c>
      <c r="K12" s="4" t="s">
        <v>127</v>
      </c>
      <c r="O12" s="4" t="s">
        <v>127</v>
      </c>
    </row>
    <row r="13" spans="1:16" x14ac:dyDescent="0.25">
      <c r="B13" t="s">
        <v>102</v>
      </c>
      <c r="C13" t="s">
        <v>101</v>
      </c>
      <c r="F13" t="s">
        <v>102</v>
      </c>
      <c r="G13" t="s">
        <v>101</v>
      </c>
      <c r="K13" t="s">
        <v>103</v>
      </c>
      <c r="L13" t="s">
        <v>100</v>
      </c>
      <c r="O13" t="s">
        <v>103</v>
      </c>
      <c r="P13" t="s">
        <v>100</v>
      </c>
    </row>
    <row r="14" spans="1:16" x14ac:dyDescent="0.25">
      <c r="A14" t="s">
        <v>130</v>
      </c>
      <c r="B14" s="6">
        <v>57.333333333333336</v>
      </c>
      <c r="C14" s="6">
        <v>54.2</v>
      </c>
      <c r="E14" t="s">
        <v>130</v>
      </c>
      <c r="F14" s="6">
        <v>57.333333333333336</v>
      </c>
      <c r="G14" s="6">
        <v>57.1</v>
      </c>
      <c r="J14" t="s">
        <v>130</v>
      </c>
      <c r="K14" s="6">
        <v>57.1</v>
      </c>
      <c r="L14" s="6">
        <v>54.2</v>
      </c>
      <c r="N14" t="s">
        <v>130</v>
      </c>
      <c r="O14" s="6">
        <v>57.333333333333336</v>
      </c>
      <c r="P14" s="6">
        <v>57.333333333333336</v>
      </c>
    </row>
    <row r="15" spans="1:16" x14ac:dyDescent="0.25">
      <c r="B15" s="6"/>
      <c r="C15" s="6"/>
      <c r="F15" s="6"/>
      <c r="G15" s="6"/>
      <c r="K15" s="6"/>
      <c r="L15" s="6"/>
      <c r="O15" s="6"/>
      <c r="P15" s="6"/>
    </row>
    <row r="17" spans="1:16" x14ac:dyDescent="0.25">
      <c r="A17" s="4" t="s">
        <v>1</v>
      </c>
      <c r="B17" t="s">
        <v>100</v>
      </c>
      <c r="E17" s="4" t="s">
        <v>1</v>
      </c>
      <c r="F17" t="s">
        <v>103</v>
      </c>
      <c r="J17" s="4" t="s">
        <v>2</v>
      </c>
      <c r="K17" t="s">
        <v>101</v>
      </c>
      <c r="N17" s="4" t="s">
        <v>2</v>
      </c>
      <c r="O17" t="s">
        <v>102</v>
      </c>
    </row>
    <row r="19" spans="1:16" x14ac:dyDescent="0.25">
      <c r="B19" s="4" t="s">
        <v>127</v>
      </c>
      <c r="D19" s="4"/>
      <c r="F19" s="4" t="s">
        <v>127</v>
      </c>
      <c r="K19" s="4" t="s">
        <v>127</v>
      </c>
      <c r="O19" s="4" t="s">
        <v>127</v>
      </c>
    </row>
    <row r="20" spans="1:16" x14ac:dyDescent="0.25">
      <c r="B20" t="s">
        <v>102</v>
      </c>
      <c r="C20" t="s">
        <v>101</v>
      </c>
      <c r="F20" t="s">
        <v>102</v>
      </c>
      <c r="G20" t="s">
        <v>101</v>
      </c>
      <c r="K20" t="s">
        <v>103</v>
      </c>
      <c r="L20" t="s">
        <v>100</v>
      </c>
      <c r="O20" t="s">
        <v>103</v>
      </c>
      <c r="P20" t="s">
        <v>100</v>
      </c>
    </row>
    <row r="21" spans="1:16" x14ac:dyDescent="0.25">
      <c r="A21" t="s">
        <v>131</v>
      </c>
      <c r="B21" s="6">
        <v>125.5</v>
      </c>
      <c r="C21" s="6">
        <v>133.6</v>
      </c>
      <c r="E21" t="s">
        <v>131</v>
      </c>
      <c r="F21" s="6">
        <v>130.33333333333334</v>
      </c>
      <c r="G21" s="6">
        <v>150.19999999999999</v>
      </c>
      <c r="J21" t="s">
        <v>131</v>
      </c>
      <c r="K21" s="6">
        <v>150.19999999999999</v>
      </c>
      <c r="L21" s="6">
        <v>133.6</v>
      </c>
      <c r="N21" t="s">
        <v>131</v>
      </c>
      <c r="O21" s="6">
        <v>130.33333333333334</v>
      </c>
      <c r="P21" s="6">
        <v>125.5</v>
      </c>
    </row>
    <row r="22" spans="1:16" x14ac:dyDescent="0.25">
      <c r="B22" s="6"/>
      <c r="C22" s="6"/>
      <c r="F22" s="6"/>
      <c r="G22" s="6"/>
      <c r="K22" s="6"/>
      <c r="L22" s="6"/>
      <c r="O22" s="6"/>
      <c r="P22" s="6"/>
    </row>
    <row r="24" spans="1:16" x14ac:dyDescent="0.25">
      <c r="A24" s="4" t="s">
        <v>1</v>
      </c>
      <c r="B24" t="s">
        <v>100</v>
      </c>
      <c r="E24" s="4" t="s">
        <v>1</v>
      </c>
      <c r="F24" t="s">
        <v>103</v>
      </c>
      <c r="J24" s="4" t="s">
        <v>2</v>
      </c>
      <c r="K24" t="s">
        <v>101</v>
      </c>
      <c r="N24" s="4" t="s">
        <v>2</v>
      </c>
      <c r="O24" t="s">
        <v>102</v>
      </c>
    </row>
    <row r="26" spans="1:16" x14ac:dyDescent="0.25">
      <c r="B26" s="4" t="s">
        <v>127</v>
      </c>
      <c r="D26" s="4"/>
      <c r="F26" s="4" t="s">
        <v>127</v>
      </c>
      <c r="K26" s="4" t="s">
        <v>127</v>
      </c>
      <c r="O26" s="4" t="s">
        <v>127</v>
      </c>
    </row>
    <row r="27" spans="1:16" x14ac:dyDescent="0.25">
      <c r="B27" t="s">
        <v>102</v>
      </c>
      <c r="C27" t="s">
        <v>101</v>
      </c>
      <c r="F27" t="s">
        <v>102</v>
      </c>
      <c r="G27" t="s">
        <v>101</v>
      </c>
      <c r="K27" t="s">
        <v>103</v>
      </c>
      <c r="L27" t="s">
        <v>100</v>
      </c>
      <c r="O27" t="s">
        <v>103</v>
      </c>
      <c r="P27" t="s">
        <v>100</v>
      </c>
    </row>
    <row r="28" spans="1:16" x14ac:dyDescent="0.25">
      <c r="A28" t="s">
        <v>132</v>
      </c>
      <c r="B28" s="6">
        <v>19.833333333333332</v>
      </c>
      <c r="C28" s="6">
        <v>20.399999999999999</v>
      </c>
      <c r="E28" t="s">
        <v>132</v>
      </c>
      <c r="F28" s="6">
        <v>21.5</v>
      </c>
      <c r="G28" s="6">
        <v>23.7</v>
      </c>
      <c r="J28" t="s">
        <v>132</v>
      </c>
      <c r="K28" s="6">
        <v>23.7</v>
      </c>
      <c r="L28" s="6">
        <v>20.399999999999999</v>
      </c>
      <c r="N28" t="s">
        <v>132</v>
      </c>
      <c r="O28" s="6">
        <v>21.5</v>
      </c>
      <c r="P28" s="6">
        <v>19.833333333333332</v>
      </c>
    </row>
    <row r="29" spans="1:16" x14ac:dyDescent="0.25">
      <c r="B29" s="6"/>
      <c r="C29" s="6"/>
      <c r="F29" s="6"/>
      <c r="G29" s="6"/>
      <c r="K29" s="6"/>
      <c r="L29" s="6"/>
      <c r="O29" s="6"/>
      <c r="P29" s="6"/>
    </row>
    <row r="31" spans="1:16" x14ac:dyDescent="0.25">
      <c r="A31" s="4" t="s">
        <v>1</v>
      </c>
      <c r="B31" t="s">
        <v>100</v>
      </c>
      <c r="E31" s="4" t="s">
        <v>1</v>
      </c>
      <c r="F31" t="s">
        <v>103</v>
      </c>
      <c r="J31" s="4" t="s">
        <v>2</v>
      </c>
      <c r="K31" t="s">
        <v>101</v>
      </c>
      <c r="N31" s="4" t="s">
        <v>2</v>
      </c>
      <c r="O31" t="s">
        <v>102</v>
      </c>
    </row>
    <row r="33" spans="1:16" x14ac:dyDescent="0.25">
      <c r="B33" s="4" t="s">
        <v>127</v>
      </c>
      <c r="D33" s="4"/>
      <c r="F33" s="4" t="s">
        <v>127</v>
      </c>
      <c r="K33" s="4" t="s">
        <v>127</v>
      </c>
      <c r="O33" s="4" t="s">
        <v>127</v>
      </c>
    </row>
    <row r="34" spans="1:16" x14ac:dyDescent="0.25">
      <c r="B34" t="s">
        <v>102</v>
      </c>
      <c r="C34" t="s">
        <v>101</v>
      </c>
      <c r="F34" t="s">
        <v>102</v>
      </c>
      <c r="G34" t="s">
        <v>101</v>
      </c>
      <c r="K34" t="s">
        <v>103</v>
      </c>
      <c r="L34" t="s">
        <v>100</v>
      </c>
      <c r="O34" t="s">
        <v>103</v>
      </c>
      <c r="P34" t="s">
        <v>100</v>
      </c>
    </row>
    <row r="35" spans="1:16" x14ac:dyDescent="0.25">
      <c r="A35" t="s">
        <v>133</v>
      </c>
      <c r="B35" s="6">
        <v>44</v>
      </c>
      <c r="C35" s="6">
        <v>61.7</v>
      </c>
      <c r="E35" t="s">
        <v>133</v>
      </c>
      <c r="F35" s="6">
        <v>49.5</v>
      </c>
      <c r="G35" s="6">
        <v>64.2</v>
      </c>
      <c r="J35" t="s">
        <v>133</v>
      </c>
      <c r="K35" s="6">
        <v>64.2</v>
      </c>
      <c r="L35" s="6">
        <v>61.7</v>
      </c>
      <c r="N35" t="s">
        <v>133</v>
      </c>
      <c r="O35" s="6">
        <v>49.5</v>
      </c>
      <c r="P35" s="6">
        <v>44</v>
      </c>
    </row>
    <row r="36" spans="1:16" x14ac:dyDescent="0.25">
      <c r="B36" s="6"/>
      <c r="C36" s="6"/>
      <c r="F36" s="6"/>
      <c r="G36" s="6"/>
      <c r="K36" s="6"/>
      <c r="L36" s="6"/>
      <c r="O36" s="6"/>
      <c r="P36" s="6"/>
    </row>
    <row r="38" spans="1:16" x14ac:dyDescent="0.25">
      <c r="A38" s="4" t="s">
        <v>1</v>
      </c>
      <c r="B38" t="s">
        <v>100</v>
      </c>
      <c r="E38" s="4" t="s">
        <v>1</v>
      </c>
      <c r="F38" t="s">
        <v>103</v>
      </c>
      <c r="J38" s="4" t="s">
        <v>2</v>
      </c>
      <c r="K38" t="s">
        <v>101</v>
      </c>
      <c r="N38" s="4" t="s">
        <v>2</v>
      </c>
      <c r="O38" t="s">
        <v>102</v>
      </c>
    </row>
    <row r="40" spans="1:16" x14ac:dyDescent="0.25">
      <c r="B40" s="4" t="s">
        <v>127</v>
      </c>
      <c r="F40" s="4" t="s">
        <v>127</v>
      </c>
      <c r="K40" s="4" t="s">
        <v>127</v>
      </c>
      <c r="O40" s="4" t="s">
        <v>127</v>
      </c>
    </row>
    <row r="41" spans="1:16" x14ac:dyDescent="0.25">
      <c r="B41" t="s">
        <v>102</v>
      </c>
      <c r="C41" t="s">
        <v>101</v>
      </c>
      <c r="F41" t="s">
        <v>102</v>
      </c>
      <c r="G41" t="s">
        <v>101</v>
      </c>
      <c r="K41" t="s">
        <v>103</v>
      </c>
      <c r="L41" t="s">
        <v>100</v>
      </c>
      <c r="O41" t="s">
        <v>103</v>
      </c>
      <c r="P41" t="s">
        <v>100</v>
      </c>
    </row>
    <row r="42" spans="1:16" x14ac:dyDescent="0.25">
      <c r="A42" t="s">
        <v>134</v>
      </c>
      <c r="B42" s="6">
        <v>36</v>
      </c>
      <c r="C42" s="6">
        <v>31.6</v>
      </c>
      <c r="E42" t="s">
        <v>134</v>
      </c>
      <c r="F42" s="6">
        <v>36</v>
      </c>
      <c r="G42" s="6">
        <v>39.1</v>
      </c>
      <c r="J42" t="s">
        <v>134</v>
      </c>
      <c r="K42" s="6">
        <v>39.1</v>
      </c>
      <c r="L42" s="6">
        <v>31.6</v>
      </c>
      <c r="N42" t="s">
        <v>134</v>
      </c>
      <c r="O42" s="6">
        <v>36</v>
      </c>
      <c r="P42" s="6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6967-157F-4AFE-AC89-94818808DAEE}">
  <dimension ref="A1:DD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G16" sqref="BG16:BH16"/>
    </sheetView>
  </sheetViews>
  <sheetFormatPr defaultRowHeight="15" x14ac:dyDescent="0.25"/>
  <cols>
    <col min="1" max="1" width="14.7109375" bestFit="1" customWidth="1"/>
    <col min="2" max="2" width="7.85546875" bestFit="1" customWidth="1"/>
    <col min="3" max="3" width="11.85546875" bestFit="1" customWidth="1"/>
    <col min="4" max="10" width="11" customWidth="1"/>
    <col min="11" max="19" width="8.140625" customWidth="1"/>
    <col min="20" max="31" width="9.140625" customWidth="1"/>
    <col min="32" max="40" width="7.85546875" customWidth="1"/>
    <col min="41" max="65" width="8.85546875" customWidth="1"/>
    <col min="66" max="72" width="8.140625" customWidth="1"/>
    <col min="73" max="81" width="9.28515625" customWidth="1"/>
    <col min="82" max="90" width="10.28515625" customWidth="1"/>
    <col min="91" max="99" width="9.28515625" bestFit="1" customWidth="1"/>
    <col min="100" max="100" width="10.28515625" bestFit="1" customWidth="1"/>
    <col min="101" max="101" width="12.42578125" bestFit="1" customWidth="1"/>
    <col min="102" max="102" width="10.42578125" bestFit="1" customWidth="1"/>
    <col min="103" max="103" width="10" bestFit="1" customWidth="1"/>
    <col min="104" max="104" width="10.140625" bestFit="1" customWidth="1"/>
    <col min="105" max="106" width="11.28515625" bestFit="1" customWidth="1"/>
    <col min="107" max="107" width="10.140625" bestFit="1" customWidth="1"/>
    <col min="108" max="108" width="11.85546875" bestFit="1" customWidth="1"/>
  </cols>
  <sheetData>
    <row r="1" spans="1:108" s="5" customFormat="1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7" t="s">
        <v>120</v>
      </c>
      <c r="CX1" s="7" t="s">
        <v>122</v>
      </c>
      <c r="CY1" s="7" t="s">
        <v>123</v>
      </c>
      <c r="CZ1" s="7" t="s">
        <v>124</v>
      </c>
      <c r="DA1" s="7" t="s">
        <v>125</v>
      </c>
      <c r="DB1" s="7" t="s">
        <v>126</v>
      </c>
      <c r="DC1" s="10" t="s">
        <v>135</v>
      </c>
      <c r="DD1" s="10" t="s">
        <v>136</v>
      </c>
    </row>
    <row r="2" spans="1:108" ht="15.75" thickBot="1" x14ac:dyDescent="0.3">
      <c r="A2" s="2">
        <v>1</v>
      </c>
      <c r="B2" s="1" t="s">
        <v>100</v>
      </c>
      <c r="C2" s="1" t="s">
        <v>101</v>
      </c>
      <c r="D2" s="2">
        <v>2</v>
      </c>
      <c r="E2" s="2">
        <v>5</v>
      </c>
      <c r="F2" s="2">
        <v>5</v>
      </c>
      <c r="G2" s="2">
        <v>5</v>
      </c>
      <c r="H2" s="2">
        <v>5</v>
      </c>
      <c r="I2" s="2">
        <v>2</v>
      </c>
      <c r="J2" s="2">
        <v>5</v>
      </c>
      <c r="K2" s="2">
        <v>3</v>
      </c>
      <c r="L2" s="2">
        <v>1</v>
      </c>
      <c r="M2" s="2">
        <v>1</v>
      </c>
      <c r="N2" s="2">
        <v>5</v>
      </c>
      <c r="O2" s="2">
        <v>1</v>
      </c>
      <c r="P2" s="2">
        <v>4</v>
      </c>
      <c r="Q2" s="2">
        <v>1</v>
      </c>
      <c r="R2" s="2">
        <v>5</v>
      </c>
      <c r="S2" s="2">
        <v>4</v>
      </c>
      <c r="T2" s="2">
        <v>1</v>
      </c>
      <c r="U2" s="2">
        <v>3</v>
      </c>
      <c r="V2" s="2">
        <v>2</v>
      </c>
      <c r="W2" s="2">
        <v>5</v>
      </c>
      <c r="X2" s="2">
        <v>1</v>
      </c>
      <c r="Y2" s="2">
        <v>1</v>
      </c>
      <c r="Z2" s="2">
        <v>1</v>
      </c>
      <c r="AA2" s="2">
        <v>5</v>
      </c>
      <c r="AB2" s="2">
        <v>4</v>
      </c>
      <c r="AC2" s="2">
        <v>1</v>
      </c>
      <c r="AD2" s="2">
        <v>1</v>
      </c>
      <c r="AE2" s="2">
        <v>3</v>
      </c>
      <c r="AF2" s="2">
        <v>5</v>
      </c>
      <c r="AG2" s="2">
        <v>5</v>
      </c>
      <c r="AH2" s="2">
        <v>3</v>
      </c>
      <c r="AI2" s="2">
        <v>3</v>
      </c>
      <c r="AJ2" s="2">
        <v>5</v>
      </c>
      <c r="AK2" s="2">
        <v>5</v>
      </c>
      <c r="AL2" s="2">
        <v>5</v>
      </c>
      <c r="AM2" s="2">
        <v>5</v>
      </c>
      <c r="AN2" s="2">
        <v>5</v>
      </c>
      <c r="AO2" s="2">
        <v>5</v>
      </c>
      <c r="AP2" s="2">
        <v>5</v>
      </c>
      <c r="AQ2" s="2">
        <v>5</v>
      </c>
      <c r="AR2" s="2">
        <v>5</v>
      </c>
      <c r="AS2" s="2">
        <v>3</v>
      </c>
      <c r="AT2" s="2">
        <v>5</v>
      </c>
      <c r="AU2" s="2">
        <v>5</v>
      </c>
      <c r="AV2" s="2">
        <v>3</v>
      </c>
      <c r="AW2" s="2">
        <v>5</v>
      </c>
      <c r="AX2" s="2">
        <v>5</v>
      </c>
      <c r="AY2" s="2">
        <v>4</v>
      </c>
      <c r="AZ2" s="2">
        <v>4</v>
      </c>
      <c r="BA2" s="2">
        <v>1</v>
      </c>
      <c r="BB2" s="2">
        <v>5</v>
      </c>
      <c r="BC2" s="2">
        <v>2</v>
      </c>
      <c r="BD2" s="2">
        <v>5</v>
      </c>
      <c r="BE2" s="2">
        <v>5</v>
      </c>
      <c r="BF2" s="2">
        <v>5</v>
      </c>
      <c r="BG2" s="2">
        <v>5</v>
      </c>
      <c r="BH2" s="2">
        <v>5</v>
      </c>
      <c r="BI2" s="2">
        <v>5</v>
      </c>
      <c r="BJ2" s="2">
        <v>5</v>
      </c>
      <c r="BK2" s="2">
        <v>5</v>
      </c>
      <c r="BL2" s="2">
        <v>5</v>
      </c>
      <c r="BM2" s="2">
        <v>5</v>
      </c>
      <c r="BN2" s="2">
        <v>4</v>
      </c>
      <c r="BO2" s="2">
        <v>4</v>
      </c>
      <c r="BP2" s="2">
        <v>4</v>
      </c>
      <c r="BQ2" s="2">
        <v>4</v>
      </c>
      <c r="BR2" s="2">
        <v>4</v>
      </c>
      <c r="BS2" s="2">
        <v>4</v>
      </c>
      <c r="BT2" s="2">
        <v>4</v>
      </c>
      <c r="BU2" s="2">
        <v>5</v>
      </c>
      <c r="BV2" s="2">
        <v>5</v>
      </c>
      <c r="BW2" s="2">
        <v>5</v>
      </c>
      <c r="BX2" s="2">
        <v>5</v>
      </c>
      <c r="BY2" s="2">
        <v>5</v>
      </c>
      <c r="BZ2" s="2">
        <v>5</v>
      </c>
      <c r="CA2" s="2">
        <v>5</v>
      </c>
      <c r="CB2" s="2">
        <v>5</v>
      </c>
      <c r="CC2" s="2">
        <v>5</v>
      </c>
      <c r="CD2" s="2">
        <v>5</v>
      </c>
      <c r="CE2" s="2">
        <v>5</v>
      </c>
      <c r="CF2" s="2">
        <v>5</v>
      </c>
      <c r="CG2" s="2">
        <v>5</v>
      </c>
      <c r="CH2" s="2">
        <v>5</v>
      </c>
      <c r="CI2" s="2">
        <v>5</v>
      </c>
      <c r="CJ2" s="2">
        <v>5</v>
      </c>
      <c r="CK2" s="2">
        <v>5</v>
      </c>
      <c r="CL2" s="2">
        <v>5</v>
      </c>
      <c r="CM2" s="2">
        <v>2</v>
      </c>
      <c r="CN2" s="2">
        <v>5</v>
      </c>
      <c r="CO2" s="2">
        <v>5</v>
      </c>
      <c r="CP2" s="2">
        <v>5</v>
      </c>
      <c r="CQ2" s="2">
        <v>5</v>
      </c>
      <c r="CR2" s="2">
        <v>4</v>
      </c>
      <c r="CS2" s="2">
        <v>5</v>
      </c>
      <c r="CT2" s="2">
        <v>5</v>
      </c>
      <c r="CU2" s="2">
        <v>5</v>
      </c>
      <c r="CV2" s="2">
        <v>5</v>
      </c>
      <c r="CW2">
        <f>SUM(D2:J2)</f>
        <v>29</v>
      </c>
      <c r="CX2">
        <f>SUM(K2:AE2)</f>
        <v>53</v>
      </c>
      <c r="CY2">
        <f>SUM(AF2:BM2)</f>
        <v>153</v>
      </c>
      <c r="CZ2">
        <f>SUM(BN2:BT2)</f>
        <v>28</v>
      </c>
      <c r="DA2">
        <f>SUM(BU2:CL2)</f>
        <v>90</v>
      </c>
      <c r="DB2">
        <f>SUM(CM2:CV2)</f>
        <v>46</v>
      </c>
      <c r="DC2">
        <f>SUM(CW2:DB2)-SUM(D2:CV2)</f>
        <v>0</v>
      </c>
      <c r="DD2">
        <f>COUNT(D2:CV2)</f>
        <v>97</v>
      </c>
    </row>
    <row r="3" spans="1:108" ht="15.75" thickBot="1" x14ac:dyDescent="0.3">
      <c r="A3" s="2">
        <v>2</v>
      </c>
      <c r="B3" s="1" t="s">
        <v>100</v>
      </c>
      <c r="C3" s="1" t="s">
        <v>101</v>
      </c>
      <c r="D3" s="2">
        <v>2</v>
      </c>
      <c r="E3" s="2">
        <v>4</v>
      </c>
      <c r="F3" s="2">
        <v>4</v>
      </c>
      <c r="G3" s="2">
        <v>3</v>
      </c>
      <c r="H3" s="2">
        <v>3</v>
      </c>
      <c r="I3" s="2">
        <v>4</v>
      </c>
      <c r="J3" s="2">
        <v>3</v>
      </c>
      <c r="K3" s="2">
        <v>2</v>
      </c>
      <c r="L3" s="2">
        <v>1</v>
      </c>
      <c r="M3" s="2">
        <v>1</v>
      </c>
      <c r="N3" s="2">
        <v>5</v>
      </c>
      <c r="O3" s="2">
        <v>1</v>
      </c>
      <c r="P3" s="2">
        <v>3</v>
      </c>
      <c r="Q3" s="2">
        <v>1</v>
      </c>
      <c r="R3" s="2">
        <v>5</v>
      </c>
      <c r="S3" s="2">
        <v>1</v>
      </c>
      <c r="T3" s="2">
        <v>1</v>
      </c>
      <c r="U3" s="2">
        <v>1</v>
      </c>
      <c r="V3" s="2">
        <v>5</v>
      </c>
      <c r="W3" s="2">
        <v>3</v>
      </c>
      <c r="X3" s="2">
        <v>1</v>
      </c>
      <c r="Y3" s="2">
        <v>3</v>
      </c>
      <c r="Z3" s="2">
        <v>1</v>
      </c>
      <c r="AA3" s="2">
        <v>3</v>
      </c>
      <c r="AB3" s="2">
        <v>1</v>
      </c>
      <c r="AC3" s="2">
        <v>1</v>
      </c>
      <c r="AD3" s="2">
        <v>2</v>
      </c>
      <c r="AE3" s="2">
        <v>5</v>
      </c>
      <c r="AF3" s="2">
        <v>5</v>
      </c>
      <c r="AG3" s="2">
        <v>4</v>
      </c>
      <c r="AH3" s="2">
        <v>4</v>
      </c>
      <c r="AI3" s="2">
        <v>4</v>
      </c>
      <c r="AJ3" s="2">
        <v>4</v>
      </c>
      <c r="AK3" s="2">
        <v>4</v>
      </c>
      <c r="AL3" s="2">
        <v>4</v>
      </c>
      <c r="AM3" s="2">
        <v>1</v>
      </c>
      <c r="AN3" s="2">
        <v>1</v>
      </c>
      <c r="AO3" s="2">
        <v>4</v>
      </c>
      <c r="AP3" s="2">
        <v>4</v>
      </c>
      <c r="AQ3" s="2">
        <v>5</v>
      </c>
      <c r="AR3" s="2">
        <v>5</v>
      </c>
      <c r="AS3" s="2">
        <v>4</v>
      </c>
      <c r="AT3" s="2">
        <v>3</v>
      </c>
      <c r="AU3" s="2">
        <v>4</v>
      </c>
      <c r="AV3" s="2">
        <v>5</v>
      </c>
      <c r="AW3" s="2">
        <v>5</v>
      </c>
      <c r="AX3" s="2">
        <v>4</v>
      </c>
      <c r="AY3" s="2">
        <v>4</v>
      </c>
      <c r="AZ3" s="2">
        <v>4</v>
      </c>
      <c r="BA3" s="2">
        <v>1</v>
      </c>
      <c r="BB3" s="2">
        <v>3</v>
      </c>
      <c r="BC3" s="2">
        <v>3</v>
      </c>
      <c r="BD3" s="2">
        <v>4</v>
      </c>
      <c r="BE3" s="2">
        <v>2</v>
      </c>
      <c r="BF3" s="2">
        <v>4</v>
      </c>
      <c r="BG3" s="2">
        <v>4</v>
      </c>
      <c r="BH3" s="2">
        <v>4</v>
      </c>
      <c r="BI3" s="2">
        <v>4</v>
      </c>
      <c r="BJ3" s="2">
        <v>4</v>
      </c>
      <c r="BK3" s="2">
        <v>5</v>
      </c>
      <c r="BL3" s="2">
        <v>3</v>
      </c>
      <c r="BM3" s="2">
        <v>3</v>
      </c>
      <c r="BN3" s="2">
        <v>4</v>
      </c>
      <c r="BO3" s="2">
        <v>4</v>
      </c>
      <c r="BP3" s="2">
        <v>4</v>
      </c>
      <c r="BQ3" s="2">
        <v>4</v>
      </c>
      <c r="BR3" s="2">
        <v>4</v>
      </c>
      <c r="BS3" s="2">
        <v>2</v>
      </c>
      <c r="BT3" s="2">
        <v>3</v>
      </c>
      <c r="BU3" s="2">
        <v>4</v>
      </c>
      <c r="BV3" s="2">
        <v>4</v>
      </c>
      <c r="BW3" s="2">
        <v>4</v>
      </c>
      <c r="BX3" s="2">
        <v>4</v>
      </c>
      <c r="BY3" s="2">
        <v>4</v>
      </c>
      <c r="BZ3" s="2">
        <v>4</v>
      </c>
      <c r="CA3" s="2">
        <v>4</v>
      </c>
      <c r="CB3" s="2">
        <v>4</v>
      </c>
      <c r="CC3" s="2">
        <v>4</v>
      </c>
      <c r="CD3" s="2">
        <v>4</v>
      </c>
      <c r="CE3" s="2">
        <v>4</v>
      </c>
      <c r="CF3" s="2">
        <v>4</v>
      </c>
      <c r="CG3" s="2">
        <v>4</v>
      </c>
      <c r="CH3" s="2">
        <v>4</v>
      </c>
      <c r="CI3" s="2">
        <v>4</v>
      </c>
      <c r="CJ3" s="2">
        <v>4</v>
      </c>
      <c r="CK3" s="2">
        <v>4</v>
      </c>
      <c r="CL3" s="2">
        <v>4</v>
      </c>
      <c r="CM3" s="2">
        <v>3</v>
      </c>
      <c r="CN3" s="2">
        <v>3</v>
      </c>
      <c r="CO3" s="2">
        <v>3</v>
      </c>
      <c r="CP3" s="2">
        <v>2</v>
      </c>
      <c r="CQ3" s="2">
        <v>3</v>
      </c>
      <c r="CR3" s="2">
        <v>4</v>
      </c>
      <c r="CS3" s="2">
        <v>4</v>
      </c>
      <c r="CT3" s="2">
        <v>4</v>
      </c>
      <c r="CU3" s="2">
        <v>4</v>
      </c>
      <c r="CV3" s="2">
        <v>4</v>
      </c>
      <c r="CW3">
        <f t="shared" ref="CW3:CW33" si="0">SUM(D3:J3)</f>
        <v>23</v>
      </c>
      <c r="CX3">
        <f t="shared" ref="CX3:CX33" si="1">SUM(K3:AE3)</f>
        <v>47</v>
      </c>
      <c r="CY3">
        <f t="shared" ref="CY3:CY33" si="2">SUM(AF3:BM3)</f>
        <v>126</v>
      </c>
      <c r="CZ3">
        <f t="shared" ref="CZ3:CZ33" si="3">SUM(BN3:BT3)</f>
        <v>25</v>
      </c>
      <c r="DA3">
        <f t="shared" ref="DA3:DA33" si="4">SUM(BU3:CL3)</f>
        <v>72</v>
      </c>
      <c r="DB3">
        <f t="shared" ref="DB3:DB33" si="5">SUM(CM3:CV3)</f>
        <v>34</v>
      </c>
      <c r="DC3">
        <f t="shared" ref="DC3:DC33" si="6">SUM(CW3:DB3)-SUM(D3:CV3)</f>
        <v>0</v>
      </c>
      <c r="DD3">
        <f t="shared" ref="DD3:DD33" si="7">COUNT(D3:CV3)</f>
        <v>97</v>
      </c>
    </row>
    <row r="4" spans="1:108" ht="15.75" thickBot="1" x14ac:dyDescent="0.3">
      <c r="A4" s="2">
        <v>3</v>
      </c>
      <c r="B4" s="1" t="s">
        <v>100</v>
      </c>
      <c r="C4" s="1" t="s">
        <v>101</v>
      </c>
      <c r="D4" s="2">
        <v>1</v>
      </c>
      <c r="E4" s="2">
        <v>5</v>
      </c>
      <c r="F4" s="2">
        <v>5</v>
      </c>
      <c r="G4" s="2">
        <v>3</v>
      </c>
      <c r="H4" s="2">
        <v>2</v>
      </c>
      <c r="I4" s="2">
        <v>2</v>
      </c>
      <c r="J4" s="2">
        <v>5</v>
      </c>
      <c r="K4" s="2">
        <v>5</v>
      </c>
      <c r="L4" s="2">
        <v>1</v>
      </c>
      <c r="M4" s="2">
        <v>1</v>
      </c>
      <c r="N4" s="2">
        <v>5</v>
      </c>
      <c r="O4" s="2">
        <v>1</v>
      </c>
      <c r="P4" s="2">
        <v>3</v>
      </c>
      <c r="Q4" s="2">
        <v>3</v>
      </c>
      <c r="R4" s="2">
        <v>5</v>
      </c>
      <c r="S4" s="2">
        <v>1</v>
      </c>
      <c r="T4" s="2">
        <v>1</v>
      </c>
      <c r="U4" s="2">
        <v>1</v>
      </c>
      <c r="V4" s="2">
        <v>5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2">
        <v>5</v>
      </c>
      <c r="AG4" s="2">
        <v>5</v>
      </c>
      <c r="AH4" s="2">
        <v>5</v>
      </c>
      <c r="AI4" s="2">
        <v>5</v>
      </c>
      <c r="AJ4" s="2">
        <v>5</v>
      </c>
      <c r="AK4" s="2">
        <v>5</v>
      </c>
      <c r="AL4" s="2">
        <v>5</v>
      </c>
      <c r="AM4" s="2">
        <v>5</v>
      </c>
      <c r="AN4" s="2">
        <v>5</v>
      </c>
      <c r="AO4" s="2">
        <v>1</v>
      </c>
      <c r="AP4" s="2">
        <v>3</v>
      </c>
      <c r="AQ4" s="2">
        <v>5</v>
      </c>
      <c r="AR4" s="2">
        <v>5</v>
      </c>
      <c r="AS4" s="2">
        <v>5</v>
      </c>
      <c r="AT4" s="2">
        <v>5</v>
      </c>
      <c r="AU4" s="2">
        <v>5</v>
      </c>
      <c r="AV4" s="2">
        <v>5</v>
      </c>
      <c r="AW4" s="2">
        <v>5</v>
      </c>
      <c r="AX4" s="2">
        <v>5</v>
      </c>
      <c r="AY4" s="2">
        <v>1</v>
      </c>
      <c r="AZ4" s="2">
        <v>5</v>
      </c>
      <c r="BA4" s="2">
        <v>1</v>
      </c>
      <c r="BB4" s="2">
        <v>3</v>
      </c>
      <c r="BC4" s="2">
        <v>3</v>
      </c>
      <c r="BD4" s="2">
        <v>4</v>
      </c>
      <c r="BE4" s="2">
        <v>5</v>
      </c>
      <c r="BF4" s="2">
        <v>5</v>
      </c>
      <c r="BG4" s="2">
        <v>5</v>
      </c>
      <c r="BH4" s="2">
        <v>5</v>
      </c>
      <c r="BI4" s="2">
        <v>3</v>
      </c>
      <c r="BJ4" s="2">
        <v>4</v>
      </c>
      <c r="BK4" s="2">
        <v>5</v>
      </c>
      <c r="BL4" s="2">
        <v>3</v>
      </c>
      <c r="BM4" s="2">
        <v>5</v>
      </c>
      <c r="BN4" s="2">
        <v>4</v>
      </c>
      <c r="BO4" s="2">
        <v>4</v>
      </c>
      <c r="BP4" s="2">
        <v>3</v>
      </c>
      <c r="BQ4" s="2">
        <v>5</v>
      </c>
      <c r="BR4" s="2">
        <v>5</v>
      </c>
      <c r="BS4" s="2">
        <v>4</v>
      </c>
      <c r="BT4" s="2">
        <v>4</v>
      </c>
      <c r="BU4" s="2">
        <v>5</v>
      </c>
      <c r="BV4" s="2">
        <v>5</v>
      </c>
      <c r="BW4" s="2">
        <v>4</v>
      </c>
      <c r="BX4" s="2">
        <v>5</v>
      </c>
      <c r="BY4" s="2">
        <v>5</v>
      </c>
      <c r="BZ4" s="2">
        <v>5</v>
      </c>
      <c r="CA4" s="2">
        <v>5</v>
      </c>
      <c r="CB4" s="2">
        <v>5</v>
      </c>
      <c r="CC4" s="2">
        <v>5</v>
      </c>
      <c r="CD4" s="2">
        <v>5</v>
      </c>
      <c r="CE4" s="2">
        <v>5</v>
      </c>
      <c r="CF4" s="2">
        <v>5</v>
      </c>
      <c r="CG4" s="2">
        <v>5</v>
      </c>
      <c r="CH4" s="2">
        <v>5</v>
      </c>
      <c r="CI4" s="2">
        <v>5</v>
      </c>
      <c r="CJ4" s="2">
        <v>5</v>
      </c>
      <c r="CK4" s="2">
        <v>5</v>
      </c>
      <c r="CL4" s="2">
        <v>5</v>
      </c>
      <c r="CM4" s="2">
        <v>2</v>
      </c>
      <c r="CN4" s="2">
        <v>2</v>
      </c>
      <c r="CO4" s="2">
        <v>3</v>
      </c>
      <c r="CP4" s="2">
        <v>5</v>
      </c>
      <c r="CQ4" s="2">
        <v>5</v>
      </c>
      <c r="CR4" s="2">
        <v>5</v>
      </c>
      <c r="CS4" s="2">
        <v>4</v>
      </c>
      <c r="CT4" s="2">
        <v>5</v>
      </c>
      <c r="CU4" s="2">
        <v>5</v>
      </c>
      <c r="CV4" s="2">
        <v>5</v>
      </c>
      <c r="CW4">
        <f t="shared" si="0"/>
        <v>23</v>
      </c>
      <c r="CX4">
        <f t="shared" si="1"/>
        <v>59</v>
      </c>
      <c r="CY4">
        <f t="shared" si="2"/>
        <v>146</v>
      </c>
      <c r="CZ4">
        <f t="shared" si="3"/>
        <v>29</v>
      </c>
      <c r="DA4">
        <f t="shared" si="4"/>
        <v>89</v>
      </c>
      <c r="DB4">
        <f t="shared" si="5"/>
        <v>41</v>
      </c>
      <c r="DC4">
        <f t="shared" si="6"/>
        <v>0</v>
      </c>
      <c r="DD4">
        <f t="shared" si="7"/>
        <v>97</v>
      </c>
    </row>
    <row r="5" spans="1:108" ht="15.75" thickBot="1" x14ac:dyDescent="0.3">
      <c r="A5" s="2">
        <v>4</v>
      </c>
      <c r="B5" s="1" t="s">
        <v>100</v>
      </c>
      <c r="C5" s="1" t="s">
        <v>101</v>
      </c>
      <c r="D5" s="2">
        <v>1</v>
      </c>
      <c r="E5" s="2">
        <v>5</v>
      </c>
      <c r="F5" s="2">
        <v>4</v>
      </c>
      <c r="G5" s="2">
        <v>4</v>
      </c>
      <c r="H5" s="2">
        <v>4</v>
      </c>
      <c r="I5" s="2">
        <v>3</v>
      </c>
      <c r="J5" s="2">
        <v>5</v>
      </c>
      <c r="K5" s="2">
        <v>3</v>
      </c>
      <c r="L5" s="2">
        <v>1</v>
      </c>
      <c r="M5" s="2">
        <v>1</v>
      </c>
      <c r="N5" s="2">
        <v>1</v>
      </c>
      <c r="O5" s="2">
        <v>1</v>
      </c>
      <c r="P5" s="2">
        <v>4</v>
      </c>
      <c r="Q5" s="2">
        <v>1</v>
      </c>
      <c r="R5" s="2">
        <v>5</v>
      </c>
      <c r="S5" s="2">
        <v>1</v>
      </c>
      <c r="T5" s="2">
        <v>1</v>
      </c>
      <c r="U5" s="2">
        <v>1</v>
      </c>
      <c r="V5" s="2">
        <v>3</v>
      </c>
      <c r="W5" s="2">
        <v>4</v>
      </c>
      <c r="X5" s="2">
        <v>1</v>
      </c>
      <c r="Y5" s="2">
        <v>3</v>
      </c>
      <c r="Z5" s="2">
        <v>2</v>
      </c>
      <c r="AA5" s="2">
        <v>1</v>
      </c>
      <c r="AB5" s="2">
        <v>1</v>
      </c>
      <c r="AC5" s="2">
        <v>1</v>
      </c>
      <c r="AD5" s="2">
        <v>4</v>
      </c>
      <c r="AE5" s="2">
        <v>1</v>
      </c>
      <c r="AF5" s="2">
        <v>5</v>
      </c>
      <c r="AG5" s="2">
        <v>3</v>
      </c>
      <c r="AH5" s="2">
        <v>4</v>
      </c>
      <c r="AI5" s="2">
        <v>5</v>
      </c>
      <c r="AJ5" s="2">
        <v>3</v>
      </c>
      <c r="AK5" s="2">
        <v>5</v>
      </c>
      <c r="AL5" s="2">
        <v>4</v>
      </c>
      <c r="AM5" s="2">
        <v>1</v>
      </c>
      <c r="AN5" s="2">
        <v>4</v>
      </c>
      <c r="AO5" s="2">
        <v>1</v>
      </c>
      <c r="AP5" s="2">
        <v>5</v>
      </c>
      <c r="AQ5" s="2">
        <v>5</v>
      </c>
      <c r="AR5" s="2">
        <v>5</v>
      </c>
      <c r="AS5" s="2">
        <v>3</v>
      </c>
      <c r="AT5" s="2">
        <v>1</v>
      </c>
      <c r="AU5" s="2">
        <v>3</v>
      </c>
      <c r="AV5" s="2">
        <v>5</v>
      </c>
      <c r="AW5" s="2">
        <v>5</v>
      </c>
      <c r="AX5" s="2">
        <v>5</v>
      </c>
      <c r="AY5" s="2">
        <v>5</v>
      </c>
      <c r="AZ5" s="2">
        <v>5</v>
      </c>
      <c r="BA5" s="2">
        <v>2</v>
      </c>
      <c r="BB5" s="2">
        <v>4</v>
      </c>
      <c r="BC5" s="2">
        <v>3</v>
      </c>
      <c r="BD5" s="2">
        <v>5</v>
      </c>
      <c r="BE5" s="2">
        <v>3</v>
      </c>
      <c r="BF5" s="2">
        <v>4</v>
      </c>
      <c r="BG5" s="2">
        <v>5</v>
      </c>
      <c r="BH5" s="2">
        <v>5</v>
      </c>
      <c r="BI5" s="2">
        <v>5</v>
      </c>
      <c r="BJ5" s="2">
        <v>5</v>
      </c>
      <c r="BK5" s="2">
        <v>3</v>
      </c>
      <c r="BL5" s="2">
        <v>5</v>
      </c>
      <c r="BM5" s="2">
        <v>5</v>
      </c>
      <c r="BN5" s="2">
        <v>5</v>
      </c>
      <c r="BO5" s="2">
        <v>5</v>
      </c>
      <c r="BP5" s="2">
        <v>5</v>
      </c>
      <c r="BQ5" s="2">
        <v>4</v>
      </c>
      <c r="BR5" s="2">
        <v>5</v>
      </c>
      <c r="BS5" s="2">
        <v>5</v>
      </c>
      <c r="BT5" s="2">
        <v>4</v>
      </c>
      <c r="BU5" s="2">
        <v>4</v>
      </c>
      <c r="BV5" s="2">
        <v>5</v>
      </c>
      <c r="BW5" s="2">
        <v>5</v>
      </c>
      <c r="BX5" s="2">
        <v>5</v>
      </c>
      <c r="BY5" s="2">
        <v>5</v>
      </c>
      <c r="BZ5" s="2">
        <v>5</v>
      </c>
      <c r="CA5" s="2">
        <v>5</v>
      </c>
      <c r="CB5" s="2">
        <v>5</v>
      </c>
      <c r="CC5" s="2">
        <v>5</v>
      </c>
      <c r="CD5" s="2">
        <v>5</v>
      </c>
      <c r="CE5" s="2">
        <v>5</v>
      </c>
      <c r="CF5" s="2">
        <v>5</v>
      </c>
      <c r="CG5" s="2">
        <v>5</v>
      </c>
      <c r="CH5" s="2">
        <v>5</v>
      </c>
      <c r="CI5" s="2">
        <v>5</v>
      </c>
      <c r="CJ5" s="2">
        <v>5</v>
      </c>
      <c r="CK5" s="2">
        <v>5</v>
      </c>
      <c r="CL5" s="2">
        <v>5</v>
      </c>
      <c r="CM5" s="2">
        <v>2</v>
      </c>
      <c r="CN5" s="2">
        <v>2</v>
      </c>
      <c r="CO5" s="2">
        <v>2</v>
      </c>
      <c r="CP5" s="2">
        <v>4</v>
      </c>
      <c r="CQ5" s="2">
        <v>5</v>
      </c>
      <c r="CR5" s="2">
        <v>5</v>
      </c>
      <c r="CS5" s="2">
        <v>5</v>
      </c>
      <c r="CT5" s="2">
        <v>5</v>
      </c>
      <c r="CU5" s="2">
        <v>5</v>
      </c>
      <c r="CV5" s="2">
        <v>5</v>
      </c>
      <c r="CW5">
        <f t="shared" si="0"/>
        <v>26</v>
      </c>
      <c r="CX5">
        <f t="shared" si="1"/>
        <v>41</v>
      </c>
      <c r="CY5">
        <f t="shared" si="2"/>
        <v>136</v>
      </c>
      <c r="CZ5">
        <f t="shared" si="3"/>
        <v>33</v>
      </c>
      <c r="DA5">
        <f t="shared" si="4"/>
        <v>89</v>
      </c>
      <c r="DB5">
        <f t="shared" si="5"/>
        <v>40</v>
      </c>
      <c r="DC5">
        <f t="shared" si="6"/>
        <v>0</v>
      </c>
      <c r="DD5">
        <f t="shared" si="7"/>
        <v>97</v>
      </c>
    </row>
    <row r="6" spans="1:108" ht="15.75" thickBot="1" x14ac:dyDescent="0.3">
      <c r="A6" s="2">
        <v>5</v>
      </c>
      <c r="B6" s="1" t="s">
        <v>100</v>
      </c>
      <c r="C6" s="1" t="s">
        <v>101</v>
      </c>
      <c r="D6" s="2">
        <v>2</v>
      </c>
      <c r="E6" s="2">
        <v>3</v>
      </c>
      <c r="F6" s="2">
        <v>4</v>
      </c>
      <c r="G6" s="2">
        <v>2</v>
      </c>
      <c r="H6" s="2">
        <v>2</v>
      </c>
      <c r="I6" s="2">
        <v>3</v>
      </c>
      <c r="J6" s="2">
        <v>2</v>
      </c>
      <c r="K6" s="2">
        <v>5</v>
      </c>
      <c r="L6" s="2">
        <v>3</v>
      </c>
      <c r="M6" s="2">
        <v>2</v>
      </c>
      <c r="N6" s="2">
        <v>3</v>
      </c>
      <c r="O6" s="2">
        <v>1</v>
      </c>
      <c r="P6" s="2">
        <v>4</v>
      </c>
      <c r="Q6" s="2">
        <v>3</v>
      </c>
      <c r="R6" s="2">
        <v>5</v>
      </c>
      <c r="S6" s="2">
        <v>1</v>
      </c>
      <c r="T6" s="2">
        <v>1</v>
      </c>
      <c r="U6" s="2">
        <v>1</v>
      </c>
      <c r="V6" s="2">
        <v>4</v>
      </c>
      <c r="W6" s="2">
        <v>3</v>
      </c>
      <c r="X6" s="11">
        <v>3</v>
      </c>
      <c r="Y6" s="12"/>
      <c r="Z6" s="2">
        <v>3</v>
      </c>
      <c r="AA6" s="2">
        <v>2</v>
      </c>
      <c r="AB6" s="2">
        <v>1</v>
      </c>
      <c r="AC6" s="2">
        <v>3</v>
      </c>
      <c r="AD6" s="2">
        <v>3</v>
      </c>
      <c r="AE6" s="2">
        <v>3</v>
      </c>
      <c r="AF6" s="2">
        <v>4</v>
      </c>
      <c r="AG6" s="2">
        <v>3</v>
      </c>
      <c r="AH6" s="2">
        <v>3</v>
      </c>
      <c r="AI6" s="2">
        <v>3</v>
      </c>
      <c r="AJ6" s="2">
        <v>2</v>
      </c>
      <c r="AK6" s="2">
        <v>2</v>
      </c>
      <c r="AL6" s="2">
        <v>3</v>
      </c>
      <c r="AM6" s="2">
        <v>1</v>
      </c>
      <c r="AN6" s="2">
        <v>2</v>
      </c>
      <c r="AO6" s="2">
        <v>2</v>
      </c>
      <c r="AP6" s="2">
        <v>2</v>
      </c>
      <c r="AQ6" s="2">
        <v>3</v>
      </c>
      <c r="AR6" s="2">
        <v>2</v>
      </c>
      <c r="AS6" s="2">
        <v>3</v>
      </c>
      <c r="AT6" s="2">
        <v>1</v>
      </c>
      <c r="AU6" s="2">
        <v>2</v>
      </c>
      <c r="AV6" s="2">
        <v>3</v>
      </c>
      <c r="AW6" s="2">
        <v>3</v>
      </c>
      <c r="AX6" s="2">
        <v>3</v>
      </c>
      <c r="AY6" s="2">
        <v>3</v>
      </c>
      <c r="AZ6" s="2">
        <v>2</v>
      </c>
      <c r="BA6" s="2">
        <v>2</v>
      </c>
      <c r="BB6" s="2">
        <v>1</v>
      </c>
      <c r="BC6" s="2">
        <v>3</v>
      </c>
      <c r="BD6" s="2">
        <v>3</v>
      </c>
      <c r="BE6" s="2">
        <v>1</v>
      </c>
      <c r="BF6" s="2">
        <v>3</v>
      </c>
      <c r="BG6" s="2">
        <v>3</v>
      </c>
      <c r="BH6" s="2">
        <v>3</v>
      </c>
      <c r="BI6" s="2">
        <v>3</v>
      </c>
      <c r="BJ6" s="2">
        <v>3</v>
      </c>
      <c r="BK6" s="2">
        <v>4</v>
      </c>
      <c r="BL6" s="2">
        <v>3</v>
      </c>
      <c r="BM6" s="2">
        <v>3</v>
      </c>
      <c r="BN6" s="2">
        <v>2</v>
      </c>
      <c r="BO6" s="2">
        <v>2</v>
      </c>
      <c r="BP6" s="2">
        <v>2</v>
      </c>
      <c r="BQ6" s="2">
        <v>2</v>
      </c>
      <c r="BR6" s="2">
        <v>4</v>
      </c>
      <c r="BS6" s="2">
        <v>3</v>
      </c>
      <c r="BT6" s="2">
        <v>2</v>
      </c>
      <c r="BU6" s="2">
        <v>4</v>
      </c>
      <c r="BV6" s="2">
        <v>2</v>
      </c>
      <c r="BW6" s="2">
        <v>3</v>
      </c>
      <c r="BX6" s="2">
        <v>3</v>
      </c>
      <c r="BY6" s="2">
        <v>4</v>
      </c>
      <c r="BZ6" s="2">
        <v>4</v>
      </c>
      <c r="CA6" s="2">
        <v>4</v>
      </c>
      <c r="CB6" s="2">
        <v>4</v>
      </c>
      <c r="CC6" s="2">
        <v>4</v>
      </c>
      <c r="CD6" s="2">
        <v>3</v>
      </c>
      <c r="CE6" s="2">
        <v>4</v>
      </c>
      <c r="CF6" s="2">
        <v>3</v>
      </c>
      <c r="CG6" s="2">
        <v>3</v>
      </c>
      <c r="CH6" s="2">
        <v>4</v>
      </c>
      <c r="CI6" s="2">
        <v>4</v>
      </c>
      <c r="CJ6" s="2">
        <v>4</v>
      </c>
      <c r="CK6" s="2">
        <v>4</v>
      </c>
      <c r="CL6" s="2">
        <v>4</v>
      </c>
      <c r="CM6" s="2">
        <v>2</v>
      </c>
      <c r="CN6" s="2">
        <v>2</v>
      </c>
      <c r="CO6" s="2">
        <v>2</v>
      </c>
      <c r="CP6" s="2">
        <v>2</v>
      </c>
      <c r="CQ6" s="2">
        <v>2</v>
      </c>
      <c r="CR6" s="2">
        <v>2</v>
      </c>
      <c r="CS6" s="2">
        <v>2</v>
      </c>
      <c r="CT6" s="2">
        <v>3</v>
      </c>
      <c r="CU6" s="2">
        <v>3</v>
      </c>
      <c r="CV6" s="2">
        <v>2</v>
      </c>
      <c r="CW6">
        <f t="shared" si="0"/>
        <v>18</v>
      </c>
      <c r="CX6">
        <f t="shared" si="1"/>
        <v>54</v>
      </c>
      <c r="CY6">
        <f t="shared" si="2"/>
        <v>87</v>
      </c>
      <c r="CZ6">
        <f t="shared" si="3"/>
        <v>17</v>
      </c>
      <c r="DA6">
        <f t="shared" si="4"/>
        <v>65</v>
      </c>
      <c r="DB6">
        <f t="shared" si="5"/>
        <v>22</v>
      </c>
      <c r="DC6">
        <f t="shared" si="6"/>
        <v>0</v>
      </c>
      <c r="DD6">
        <f t="shared" si="7"/>
        <v>96</v>
      </c>
    </row>
    <row r="7" spans="1:108" ht="15.75" thickBot="1" x14ac:dyDescent="0.3">
      <c r="A7" s="2">
        <v>6</v>
      </c>
      <c r="B7" s="1" t="s">
        <v>100</v>
      </c>
      <c r="C7" s="1" t="s">
        <v>101</v>
      </c>
      <c r="D7" s="2">
        <v>4</v>
      </c>
      <c r="E7" s="2">
        <v>4</v>
      </c>
      <c r="F7" s="2">
        <v>5</v>
      </c>
      <c r="G7" s="2">
        <v>4</v>
      </c>
      <c r="H7" s="2">
        <v>4</v>
      </c>
      <c r="I7" s="2">
        <v>4</v>
      </c>
      <c r="J7" s="2">
        <v>4</v>
      </c>
      <c r="K7" s="2">
        <v>5</v>
      </c>
      <c r="L7" s="2">
        <v>2</v>
      </c>
      <c r="M7" s="2">
        <v>1</v>
      </c>
      <c r="N7" s="2">
        <v>5</v>
      </c>
      <c r="O7" s="2">
        <v>1</v>
      </c>
      <c r="P7" s="2">
        <v>5</v>
      </c>
      <c r="Q7" s="2">
        <v>3</v>
      </c>
      <c r="R7" s="2">
        <v>4</v>
      </c>
      <c r="S7" s="2">
        <v>1</v>
      </c>
      <c r="T7" s="2">
        <v>3</v>
      </c>
      <c r="U7" s="2">
        <v>1</v>
      </c>
      <c r="V7" s="2">
        <v>2</v>
      </c>
      <c r="W7" s="2">
        <v>2</v>
      </c>
      <c r="X7" s="2">
        <v>1</v>
      </c>
      <c r="Y7" s="2">
        <v>4</v>
      </c>
      <c r="Z7" s="2">
        <v>2</v>
      </c>
      <c r="AA7" s="2">
        <v>3</v>
      </c>
      <c r="AB7" s="2">
        <v>3</v>
      </c>
      <c r="AC7" s="2">
        <v>4</v>
      </c>
      <c r="AD7" s="2">
        <v>4</v>
      </c>
      <c r="AE7" s="2">
        <v>3</v>
      </c>
      <c r="AF7" s="2">
        <v>5</v>
      </c>
      <c r="AG7" s="2">
        <v>4</v>
      </c>
      <c r="AH7" s="2">
        <v>5</v>
      </c>
      <c r="AI7" s="2">
        <v>5</v>
      </c>
      <c r="AJ7" s="2">
        <v>3</v>
      </c>
      <c r="AK7" s="2">
        <v>4</v>
      </c>
      <c r="AL7" s="2">
        <v>3</v>
      </c>
      <c r="AM7" s="2">
        <v>1</v>
      </c>
      <c r="AN7" s="2">
        <v>4</v>
      </c>
      <c r="AO7" s="2">
        <v>2</v>
      </c>
      <c r="AP7" s="2">
        <v>3</v>
      </c>
      <c r="AQ7" s="2">
        <v>4</v>
      </c>
      <c r="AR7" s="2">
        <v>5</v>
      </c>
      <c r="AS7" s="2">
        <v>3</v>
      </c>
      <c r="AT7" s="2">
        <v>3</v>
      </c>
      <c r="AU7" s="2">
        <v>5</v>
      </c>
      <c r="AV7" s="2">
        <v>5</v>
      </c>
      <c r="AW7" s="2">
        <v>5</v>
      </c>
      <c r="AX7" s="2">
        <v>5</v>
      </c>
      <c r="AY7" s="2">
        <v>3</v>
      </c>
      <c r="AZ7" s="2">
        <v>4</v>
      </c>
      <c r="BA7" s="2">
        <v>3</v>
      </c>
      <c r="BB7" s="2">
        <v>3</v>
      </c>
      <c r="BC7" s="2">
        <v>3</v>
      </c>
      <c r="BD7" s="2">
        <v>5</v>
      </c>
      <c r="BE7" s="2">
        <v>3</v>
      </c>
      <c r="BF7" s="2">
        <v>5</v>
      </c>
      <c r="BG7" s="2">
        <v>5</v>
      </c>
      <c r="BH7" s="2">
        <v>5</v>
      </c>
      <c r="BI7" s="2">
        <v>3</v>
      </c>
      <c r="BJ7" s="2">
        <v>4</v>
      </c>
      <c r="BK7" s="2">
        <v>4</v>
      </c>
      <c r="BL7" s="2">
        <v>4</v>
      </c>
      <c r="BM7" s="2">
        <v>5</v>
      </c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2">
        <v>3</v>
      </c>
      <c r="CN7" s="8"/>
      <c r="CO7" s="8"/>
      <c r="CP7" s="8"/>
      <c r="CQ7" s="8"/>
      <c r="CR7" s="8"/>
      <c r="CS7" s="8"/>
      <c r="CT7" s="8"/>
      <c r="CU7" s="8"/>
      <c r="CV7" s="8"/>
      <c r="CW7">
        <f t="shared" si="0"/>
        <v>29</v>
      </c>
      <c r="CX7">
        <f t="shared" si="1"/>
        <v>59</v>
      </c>
      <c r="CY7">
        <f t="shared" si="2"/>
        <v>133</v>
      </c>
      <c r="CZ7">
        <f t="shared" si="3"/>
        <v>0</v>
      </c>
      <c r="DA7">
        <f t="shared" si="4"/>
        <v>0</v>
      </c>
      <c r="DB7">
        <f t="shared" si="5"/>
        <v>3</v>
      </c>
      <c r="DC7">
        <f t="shared" si="6"/>
        <v>0</v>
      </c>
      <c r="DD7">
        <f t="shared" si="7"/>
        <v>63</v>
      </c>
    </row>
    <row r="8" spans="1:108" ht="15.75" thickBot="1" x14ac:dyDescent="0.3">
      <c r="A8" s="2">
        <v>8</v>
      </c>
      <c r="B8" s="1" t="s">
        <v>100</v>
      </c>
      <c r="C8" s="1" t="s">
        <v>101</v>
      </c>
      <c r="D8" s="2">
        <v>4</v>
      </c>
      <c r="E8" s="2">
        <v>5</v>
      </c>
      <c r="F8" s="2">
        <v>5</v>
      </c>
      <c r="G8" s="2">
        <v>4</v>
      </c>
      <c r="H8" s="2">
        <v>4</v>
      </c>
      <c r="I8" s="2">
        <v>2</v>
      </c>
      <c r="J8" s="2">
        <v>5</v>
      </c>
      <c r="K8" s="2">
        <v>5</v>
      </c>
      <c r="L8" s="2">
        <v>2</v>
      </c>
      <c r="M8" s="2">
        <v>1</v>
      </c>
      <c r="N8" s="2">
        <v>5</v>
      </c>
      <c r="O8" s="2">
        <v>1</v>
      </c>
      <c r="P8" s="2">
        <v>1</v>
      </c>
      <c r="Q8" s="2">
        <v>1</v>
      </c>
      <c r="R8" s="2">
        <v>3</v>
      </c>
      <c r="S8" s="2">
        <v>3</v>
      </c>
      <c r="T8" s="2">
        <v>2</v>
      </c>
      <c r="U8" s="2">
        <v>3</v>
      </c>
      <c r="V8" s="2">
        <v>4</v>
      </c>
      <c r="W8" s="2">
        <v>4</v>
      </c>
      <c r="X8" s="2">
        <v>1</v>
      </c>
      <c r="Y8" s="2">
        <v>5</v>
      </c>
      <c r="Z8" s="2">
        <v>1</v>
      </c>
      <c r="AA8" s="2">
        <v>5</v>
      </c>
      <c r="AB8" s="2">
        <v>2</v>
      </c>
      <c r="AC8" s="2">
        <v>1</v>
      </c>
      <c r="AD8" s="2">
        <v>2</v>
      </c>
      <c r="AE8" s="2">
        <v>3</v>
      </c>
      <c r="AF8" s="2">
        <v>5</v>
      </c>
      <c r="AG8" s="2">
        <v>4</v>
      </c>
      <c r="AH8" s="2">
        <v>5</v>
      </c>
      <c r="AI8" s="2">
        <v>5</v>
      </c>
      <c r="AJ8" s="2">
        <v>5</v>
      </c>
      <c r="AK8" s="2">
        <v>5</v>
      </c>
      <c r="AL8" s="2">
        <v>5</v>
      </c>
      <c r="AM8" s="2">
        <v>4</v>
      </c>
      <c r="AN8" s="2">
        <v>5</v>
      </c>
      <c r="AO8" s="2">
        <v>3</v>
      </c>
      <c r="AP8" s="2">
        <v>5</v>
      </c>
      <c r="AQ8" s="2">
        <v>5</v>
      </c>
      <c r="AR8" s="2">
        <v>5</v>
      </c>
      <c r="AS8" s="2">
        <v>5</v>
      </c>
      <c r="AT8" s="2">
        <v>3</v>
      </c>
      <c r="AU8" s="2">
        <v>5</v>
      </c>
      <c r="AV8" s="2">
        <v>5</v>
      </c>
      <c r="AW8" s="2">
        <v>5</v>
      </c>
      <c r="AX8" s="2">
        <v>5</v>
      </c>
      <c r="AY8" s="2">
        <v>4</v>
      </c>
      <c r="AZ8" s="2">
        <v>3</v>
      </c>
      <c r="BA8" s="2">
        <v>4</v>
      </c>
      <c r="BB8" s="2">
        <v>5</v>
      </c>
      <c r="BC8" s="2">
        <v>4</v>
      </c>
      <c r="BD8" s="2">
        <v>5</v>
      </c>
      <c r="BE8" s="2">
        <v>5</v>
      </c>
      <c r="BF8" s="2">
        <v>4</v>
      </c>
      <c r="BG8" s="2">
        <v>5</v>
      </c>
      <c r="BH8" s="2">
        <v>5</v>
      </c>
      <c r="BI8" s="2">
        <v>4</v>
      </c>
      <c r="BJ8" s="2">
        <v>5</v>
      </c>
      <c r="BK8" s="2">
        <v>5</v>
      </c>
      <c r="BL8" s="2">
        <v>4</v>
      </c>
      <c r="BM8" s="2">
        <v>5</v>
      </c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2">
        <v>4</v>
      </c>
      <c r="CN8" s="2">
        <v>4</v>
      </c>
      <c r="CO8" s="2">
        <v>4</v>
      </c>
      <c r="CP8" s="2">
        <v>4</v>
      </c>
      <c r="CQ8" s="8"/>
      <c r="CR8" s="2">
        <v>5</v>
      </c>
      <c r="CS8" s="8"/>
      <c r="CT8" s="8"/>
      <c r="CU8" s="8"/>
      <c r="CV8" s="8"/>
      <c r="CW8">
        <f t="shared" si="0"/>
        <v>29</v>
      </c>
      <c r="CX8">
        <f t="shared" si="1"/>
        <v>55</v>
      </c>
      <c r="CY8">
        <f t="shared" si="2"/>
        <v>156</v>
      </c>
      <c r="CZ8">
        <f t="shared" si="3"/>
        <v>0</v>
      </c>
      <c r="DA8">
        <f t="shared" si="4"/>
        <v>0</v>
      </c>
      <c r="DB8">
        <f t="shared" si="5"/>
        <v>21</v>
      </c>
      <c r="DC8">
        <f t="shared" si="6"/>
        <v>0</v>
      </c>
      <c r="DD8">
        <f t="shared" si="7"/>
        <v>67</v>
      </c>
    </row>
    <row r="9" spans="1:108" ht="15.75" thickBot="1" x14ac:dyDescent="0.3">
      <c r="A9" s="2">
        <v>9</v>
      </c>
      <c r="B9" s="1" t="s">
        <v>100</v>
      </c>
      <c r="C9" s="1" t="s">
        <v>101</v>
      </c>
      <c r="D9" s="2">
        <v>5</v>
      </c>
      <c r="E9" s="2">
        <v>2</v>
      </c>
      <c r="F9" s="2">
        <v>2</v>
      </c>
      <c r="G9" s="2">
        <v>4</v>
      </c>
      <c r="H9" s="2">
        <v>3</v>
      </c>
      <c r="I9" s="2">
        <v>5</v>
      </c>
      <c r="J9" s="2">
        <v>5</v>
      </c>
      <c r="K9" s="2">
        <v>5</v>
      </c>
      <c r="L9" s="2">
        <v>2</v>
      </c>
      <c r="M9" s="2">
        <v>2</v>
      </c>
      <c r="N9" s="2">
        <v>5</v>
      </c>
      <c r="O9" s="2">
        <v>1</v>
      </c>
      <c r="P9" s="2">
        <v>3</v>
      </c>
      <c r="Q9" s="2">
        <v>1</v>
      </c>
      <c r="R9" s="2">
        <v>5</v>
      </c>
      <c r="S9" s="2">
        <v>5</v>
      </c>
      <c r="T9" s="2">
        <v>1</v>
      </c>
      <c r="U9" s="2">
        <v>1</v>
      </c>
      <c r="V9" s="2">
        <v>5</v>
      </c>
      <c r="W9" s="2">
        <v>5</v>
      </c>
      <c r="X9" s="2">
        <v>1</v>
      </c>
      <c r="Y9" s="2">
        <v>3</v>
      </c>
      <c r="Z9" s="2">
        <v>3</v>
      </c>
      <c r="AA9" s="2">
        <v>5</v>
      </c>
      <c r="AB9" s="2">
        <v>1</v>
      </c>
      <c r="AC9" s="2">
        <v>1</v>
      </c>
      <c r="AD9" s="2">
        <v>5</v>
      </c>
      <c r="AE9" s="2">
        <v>3</v>
      </c>
      <c r="AF9" s="2">
        <v>5</v>
      </c>
      <c r="AG9" s="2">
        <v>5</v>
      </c>
      <c r="AH9" s="2">
        <v>5</v>
      </c>
      <c r="AI9" s="2">
        <v>5</v>
      </c>
      <c r="AJ9" s="2">
        <v>4</v>
      </c>
      <c r="AK9" s="2">
        <v>5</v>
      </c>
      <c r="AL9" s="2">
        <v>4</v>
      </c>
      <c r="AM9" s="2">
        <v>3</v>
      </c>
      <c r="AN9" s="2">
        <v>5</v>
      </c>
      <c r="AO9" s="2">
        <v>3</v>
      </c>
      <c r="AP9" s="2">
        <v>5</v>
      </c>
      <c r="AQ9" s="2">
        <v>5</v>
      </c>
      <c r="AR9" s="2">
        <v>5</v>
      </c>
      <c r="AS9" s="2">
        <v>3</v>
      </c>
      <c r="AT9" s="2">
        <v>3</v>
      </c>
      <c r="AU9" s="2">
        <v>3</v>
      </c>
      <c r="AV9" s="2">
        <v>5</v>
      </c>
      <c r="AW9" s="2">
        <v>5</v>
      </c>
      <c r="AX9" s="2">
        <v>5</v>
      </c>
      <c r="AY9" s="2">
        <v>5</v>
      </c>
      <c r="AZ9" s="2">
        <v>3</v>
      </c>
      <c r="BA9" s="2">
        <v>3</v>
      </c>
      <c r="BB9" s="2">
        <v>3</v>
      </c>
      <c r="BC9" s="2">
        <v>4</v>
      </c>
      <c r="BD9" s="2">
        <v>4</v>
      </c>
      <c r="BE9" s="2">
        <v>5</v>
      </c>
      <c r="BF9" s="2">
        <v>5</v>
      </c>
      <c r="BG9" s="2">
        <v>5</v>
      </c>
      <c r="BH9" s="2">
        <v>5</v>
      </c>
      <c r="BI9" s="2">
        <v>4</v>
      </c>
      <c r="BJ9" s="2">
        <v>5</v>
      </c>
      <c r="BK9" s="2">
        <v>5</v>
      </c>
      <c r="BL9" s="2">
        <v>5</v>
      </c>
      <c r="BM9" s="2">
        <v>5</v>
      </c>
      <c r="BN9" s="2">
        <v>4</v>
      </c>
      <c r="BO9" s="2">
        <v>3</v>
      </c>
      <c r="BP9" s="2">
        <v>4</v>
      </c>
      <c r="BQ9" s="2">
        <v>4</v>
      </c>
      <c r="BR9" s="2">
        <v>4</v>
      </c>
      <c r="BS9" s="2">
        <v>1</v>
      </c>
      <c r="BT9" s="2">
        <v>3</v>
      </c>
      <c r="BU9" s="2">
        <v>4</v>
      </c>
      <c r="BV9" s="2">
        <v>4</v>
      </c>
      <c r="BW9" s="2">
        <v>4</v>
      </c>
      <c r="BX9" s="2">
        <v>4</v>
      </c>
      <c r="BY9" s="2">
        <v>5</v>
      </c>
      <c r="BZ9" s="2">
        <v>4</v>
      </c>
      <c r="CA9" s="2">
        <v>5</v>
      </c>
      <c r="CB9" s="2">
        <v>5</v>
      </c>
      <c r="CC9" s="2">
        <v>4</v>
      </c>
      <c r="CD9" s="2">
        <v>4</v>
      </c>
      <c r="CE9" s="2">
        <v>4</v>
      </c>
      <c r="CF9" s="2">
        <v>4</v>
      </c>
      <c r="CG9" s="2">
        <v>5</v>
      </c>
      <c r="CH9" s="2">
        <v>5</v>
      </c>
      <c r="CI9" s="2">
        <v>5</v>
      </c>
      <c r="CJ9" s="2">
        <v>4</v>
      </c>
      <c r="CK9" s="2">
        <v>4</v>
      </c>
      <c r="CL9" s="2">
        <v>4</v>
      </c>
      <c r="CM9" s="2">
        <v>2</v>
      </c>
      <c r="CN9" s="2">
        <v>2</v>
      </c>
      <c r="CO9" s="2">
        <v>2</v>
      </c>
      <c r="CP9" s="2">
        <v>2</v>
      </c>
      <c r="CQ9" s="2">
        <v>4</v>
      </c>
      <c r="CR9" s="2">
        <v>5</v>
      </c>
      <c r="CS9" s="2">
        <v>4</v>
      </c>
      <c r="CT9" s="2">
        <v>4</v>
      </c>
      <c r="CU9" s="2">
        <v>5</v>
      </c>
      <c r="CV9" s="2">
        <v>5</v>
      </c>
      <c r="CW9">
        <f t="shared" si="0"/>
        <v>26</v>
      </c>
      <c r="CX9">
        <f t="shared" si="1"/>
        <v>63</v>
      </c>
      <c r="CY9">
        <f t="shared" si="2"/>
        <v>149</v>
      </c>
      <c r="CZ9">
        <f t="shared" si="3"/>
        <v>23</v>
      </c>
      <c r="DA9">
        <f t="shared" si="4"/>
        <v>78</v>
      </c>
      <c r="DB9">
        <f t="shared" si="5"/>
        <v>35</v>
      </c>
      <c r="DC9">
        <f t="shared" si="6"/>
        <v>0</v>
      </c>
      <c r="DD9">
        <f t="shared" si="7"/>
        <v>97</v>
      </c>
    </row>
    <row r="10" spans="1:108" ht="15.75" thickBot="1" x14ac:dyDescent="0.3">
      <c r="A10" s="2">
        <v>11</v>
      </c>
      <c r="B10" s="1" t="s">
        <v>100</v>
      </c>
      <c r="C10" s="1" t="s">
        <v>101</v>
      </c>
      <c r="D10" s="2">
        <v>3</v>
      </c>
      <c r="E10" s="2">
        <v>4</v>
      </c>
      <c r="F10" s="2">
        <v>4</v>
      </c>
      <c r="G10" s="2">
        <v>4</v>
      </c>
      <c r="H10" s="2">
        <v>4</v>
      </c>
      <c r="I10" s="2">
        <v>4</v>
      </c>
      <c r="J10" s="2">
        <v>5</v>
      </c>
      <c r="K10" s="2">
        <v>4</v>
      </c>
      <c r="L10" s="2">
        <v>2</v>
      </c>
      <c r="M10" s="2">
        <v>1</v>
      </c>
      <c r="N10" s="2">
        <v>5</v>
      </c>
      <c r="O10" s="2">
        <v>1</v>
      </c>
      <c r="P10" s="2">
        <v>3</v>
      </c>
      <c r="Q10" s="2">
        <v>3</v>
      </c>
      <c r="R10" s="2">
        <v>4</v>
      </c>
      <c r="S10" s="2">
        <v>1</v>
      </c>
      <c r="T10" s="2">
        <v>2</v>
      </c>
      <c r="U10" s="2">
        <v>1</v>
      </c>
      <c r="V10" s="2">
        <v>4</v>
      </c>
      <c r="W10" s="2">
        <v>3</v>
      </c>
      <c r="X10" s="2">
        <v>1</v>
      </c>
      <c r="Y10" s="2">
        <v>4</v>
      </c>
      <c r="Z10" s="2">
        <v>3</v>
      </c>
      <c r="AA10" s="2">
        <v>4</v>
      </c>
      <c r="AB10" s="2">
        <v>2</v>
      </c>
      <c r="AC10" s="2">
        <v>1</v>
      </c>
      <c r="AD10" s="2">
        <v>4</v>
      </c>
      <c r="AE10" s="2">
        <v>1</v>
      </c>
      <c r="AF10" s="2">
        <v>4</v>
      </c>
      <c r="AG10" s="2">
        <v>3</v>
      </c>
      <c r="AH10" s="2">
        <v>4</v>
      </c>
      <c r="AI10" s="2">
        <v>4</v>
      </c>
      <c r="AJ10" s="2">
        <v>3</v>
      </c>
      <c r="AK10" s="2">
        <v>4</v>
      </c>
      <c r="AL10" s="2">
        <v>3</v>
      </c>
      <c r="AM10" s="2">
        <v>1</v>
      </c>
      <c r="AN10" s="2">
        <v>4</v>
      </c>
      <c r="AO10" s="2">
        <v>3</v>
      </c>
      <c r="AP10" s="2">
        <v>3</v>
      </c>
      <c r="AQ10" s="2">
        <v>4</v>
      </c>
      <c r="AR10" s="2">
        <v>3</v>
      </c>
      <c r="AS10" s="2">
        <v>3</v>
      </c>
      <c r="AT10" s="2">
        <v>3</v>
      </c>
      <c r="AU10" s="2">
        <v>3</v>
      </c>
      <c r="AV10" s="2">
        <v>5</v>
      </c>
      <c r="AW10" s="2">
        <v>4</v>
      </c>
      <c r="AX10" s="2">
        <v>3</v>
      </c>
      <c r="AY10" s="2">
        <v>1</v>
      </c>
      <c r="AZ10" s="2">
        <v>3</v>
      </c>
      <c r="BA10" s="2">
        <v>2</v>
      </c>
      <c r="BB10" s="2">
        <v>3</v>
      </c>
      <c r="BC10" s="2">
        <v>3</v>
      </c>
      <c r="BD10" s="2">
        <v>5</v>
      </c>
      <c r="BE10" s="2">
        <v>4</v>
      </c>
      <c r="BF10" s="2">
        <v>4</v>
      </c>
      <c r="BG10" s="2">
        <v>4</v>
      </c>
      <c r="BH10" s="2">
        <v>4</v>
      </c>
      <c r="BI10" s="2">
        <v>4</v>
      </c>
      <c r="BJ10" s="2">
        <v>3</v>
      </c>
      <c r="BK10" s="2">
        <v>3</v>
      </c>
      <c r="BL10" s="2">
        <v>4</v>
      </c>
      <c r="BM10" s="2">
        <v>5</v>
      </c>
      <c r="BN10" s="2">
        <v>2</v>
      </c>
      <c r="BO10" s="2">
        <v>2</v>
      </c>
      <c r="BP10" s="2">
        <v>3</v>
      </c>
      <c r="BQ10" s="2">
        <v>4</v>
      </c>
      <c r="BR10" s="2">
        <v>4</v>
      </c>
      <c r="BS10" s="2">
        <v>1</v>
      </c>
      <c r="BT10" s="2">
        <v>2</v>
      </c>
      <c r="BU10" s="2">
        <v>4</v>
      </c>
      <c r="BV10" s="2">
        <v>4</v>
      </c>
      <c r="BW10" s="2">
        <v>3</v>
      </c>
      <c r="BX10" s="2">
        <v>4</v>
      </c>
      <c r="BY10" s="2">
        <v>4</v>
      </c>
      <c r="BZ10" s="2">
        <v>4</v>
      </c>
      <c r="CA10" s="2">
        <v>4</v>
      </c>
      <c r="CB10" s="2">
        <v>4</v>
      </c>
      <c r="CC10" s="2">
        <v>4</v>
      </c>
      <c r="CD10" s="2">
        <v>4</v>
      </c>
      <c r="CE10" s="2">
        <v>3</v>
      </c>
      <c r="CF10" s="2">
        <v>4</v>
      </c>
      <c r="CG10" s="2">
        <v>4</v>
      </c>
      <c r="CH10" s="2">
        <v>4</v>
      </c>
      <c r="CI10" s="2">
        <v>4</v>
      </c>
      <c r="CJ10" s="2">
        <v>3</v>
      </c>
      <c r="CK10" s="2">
        <v>4</v>
      </c>
      <c r="CL10" s="2">
        <v>4</v>
      </c>
      <c r="CM10" s="2">
        <v>4</v>
      </c>
      <c r="CN10" s="2">
        <v>4</v>
      </c>
      <c r="CO10" s="2">
        <v>4</v>
      </c>
      <c r="CP10" s="2">
        <v>4</v>
      </c>
      <c r="CQ10" s="2">
        <v>5</v>
      </c>
      <c r="CR10" s="2">
        <v>4</v>
      </c>
      <c r="CS10" s="2">
        <v>5</v>
      </c>
      <c r="CT10" s="2">
        <v>5</v>
      </c>
      <c r="CU10" s="2">
        <v>4</v>
      </c>
      <c r="CV10" s="2">
        <v>4</v>
      </c>
      <c r="CW10">
        <f t="shared" si="0"/>
        <v>28</v>
      </c>
      <c r="CX10">
        <f t="shared" si="1"/>
        <v>54</v>
      </c>
      <c r="CY10">
        <f t="shared" si="2"/>
        <v>116</v>
      </c>
      <c r="CZ10">
        <f t="shared" si="3"/>
        <v>18</v>
      </c>
      <c r="DA10">
        <f t="shared" si="4"/>
        <v>69</v>
      </c>
      <c r="DB10">
        <f t="shared" si="5"/>
        <v>43</v>
      </c>
      <c r="DC10">
        <f t="shared" si="6"/>
        <v>0</v>
      </c>
      <c r="DD10">
        <f t="shared" si="7"/>
        <v>97</v>
      </c>
    </row>
    <row r="11" spans="1:108" ht="15.75" thickBot="1" x14ac:dyDescent="0.3">
      <c r="A11" s="2">
        <v>12</v>
      </c>
      <c r="B11" s="1" t="s">
        <v>100</v>
      </c>
      <c r="C11" s="1" t="s">
        <v>101</v>
      </c>
      <c r="D11" s="2">
        <v>1</v>
      </c>
      <c r="E11" s="2">
        <v>5</v>
      </c>
      <c r="F11" s="2">
        <v>5</v>
      </c>
      <c r="G11" s="2">
        <v>4</v>
      </c>
      <c r="H11" s="2">
        <v>3</v>
      </c>
      <c r="I11" s="2">
        <v>3</v>
      </c>
      <c r="J11" s="2">
        <v>5</v>
      </c>
      <c r="K11" s="2">
        <v>5</v>
      </c>
      <c r="L11" s="2">
        <v>4</v>
      </c>
      <c r="M11" s="2">
        <v>1</v>
      </c>
      <c r="N11" s="2">
        <v>4</v>
      </c>
      <c r="O11" s="2">
        <v>1</v>
      </c>
      <c r="P11" s="2">
        <v>4</v>
      </c>
      <c r="Q11" s="2">
        <v>1</v>
      </c>
      <c r="R11" s="2">
        <v>4</v>
      </c>
      <c r="S11" s="2">
        <v>1</v>
      </c>
      <c r="T11" s="2">
        <v>1</v>
      </c>
      <c r="U11" s="2">
        <v>2</v>
      </c>
      <c r="V11" s="2">
        <v>1</v>
      </c>
      <c r="W11" s="2">
        <v>5</v>
      </c>
      <c r="X11" s="2">
        <v>2</v>
      </c>
      <c r="Y11" s="2">
        <v>3</v>
      </c>
      <c r="Z11" s="2">
        <v>1</v>
      </c>
      <c r="AA11" s="2">
        <v>4</v>
      </c>
      <c r="AB11" s="2">
        <v>1</v>
      </c>
      <c r="AC11" s="2">
        <v>3</v>
      </c>
      <c r="AD11" s="2">
        <v>5</v>
      </c>
      <c r="AE11" s="2">
        <v>4</v>
      </c>
      <c r="AF11" s="2">
        <v>3</v>
      </c>
      <c r="AG11" s="2">
        <v>5</v>
      </c>
      <c r="AH11" s="2">
        <v>5</v>
      </c>
      <c r="AI11" s="2">
        <v>5</v>
      </c>
      <c r="AJ11" s="2">
        <v>4</v>
      </c>
      <c r="AK11" s="2">
        <v>5</v>
      </c>
      <c r="AL11" s="2">
        <v>5</v>
      </c>
      <c r="AM11" s="2">
        <v>1</v>
      </c>
      <c r="AN11" s="2">
        <v>5</v>
      </c>
      <c r="AO11" s="2">
        <v>1</v>
      </c>
      <c r="AP11" s="2">
        <v>4</v>
      </c>
      <c r="AQ11" s="2">
        <v>4</v>
      </c>
      <c r="AR11" s="2">
        <v>5</v>
      </c>
      <c r="AS11" s="2">
        <v>1</v>
      </c>
      <c r="AT11" s="2">
        <v>3</v>
      </c>
      <c r="AU11" s="2">
        <v>4</v>
      </c>
      <c r="AV11" s="2">
        <v>5</v>
      </c>
      <c r="AW11" s="2">
        <v>5</v>
      </c>
      <c r="AX11" s="2">
        <v>5</v>
      </c>
      <c r="AY11" s="2">
        <v>1</v>
      </c>
      <c r="AZ11" s="2">
        <v>4</v>
      </c>
      <c r="BA11" s="2">
        <v>1</v>
      </c>
      <c r="BB11" s="2">
        <v>3</v>
      </c>
      <c r="BC11" s="2">
        <v>3</v>
      </c>
      <c r="BD11" s="2">
        <v>5</v>
      </c>
      <c r="BE11" s="2">
        <v>5</v>
      </c>
      <c r="BF11" s="2">
        <v>5</v>
      </c>
      <c r="BG11" s="2">
        <v>5</v>
      </c>
      <c r="BH11" s="2">
        <v>5</v>
      </c>
      <c r="BI11" s="2">
        <v>4</v>
      </c>
      <c r="BJ11" s="2">
        <v>5</v>
      </c>
      <c r="BK11" s="2">
        <v>4</v>
      </c>
      <c r="BL11" s="2">
        <v>4</v>
      </c>
      <c r="BM11" s="2">
        <v>5</v>
      </c>
      <c r="BN11" s="2">
        <v>3</v>
      </c>
      <c r="BO11" s="2">
        <v>4</v>
      </c>
      <c r="BP11" s="2">
        <v>5</v>
      </c>
      <c r="BQ11" s="2">
        <v>5</v>
      </c>
      <c r="BR11" s="2">
        <v>5</v>
      </c>
      <c r="BS11" s="2">
        <v>4</v>
      </c>
      <c r="BT11" s="2">
        <v>5</v>
      </c>
      <c r="BU11" s="2">
        <v>3</v>
      </c>
      <c r="BV11" s="2">
        <v>4</v>
      </c>
      <c r="BW11" s="2">
        <v>4</v>
      </c>
      <c r="BX11" s="2">
        <v>3</v>
      </c>
      <c r="BY11" s="2">
        <v>4</v>
      </c>
      <c r="BZ11" s="2">
        <v>3</v>
      </c>
      <c r="CA11" s="2">
        <v>4</v>
      </c>
      <c r="CB11" s="2">
        <v>3</v>
      </c>
      <c r="CC11" s="2">
        <v>3</v>
      </c>
      <c r="CD11" s="2">
        <v>3</v>
      </c>
      <c r="CE11" s="2">
        <v>5</v>
      </c>
      <c r="CF11" s="2">
        <v>4</v>
      </c>
      <c r="CG11" s="2">
        <v>5</v>
      </c>
      <c r="CH11" s="2">
        <v>3</v>
      </c>
      <c r="CI11" s="2">
        <v>4</v>
      </c>
      <c r="CJ11" s="2">
        <v>3</v>
      </c>
      <c r="CK11" s="2">
        <v>3</v>
      </c>
      <c r="CL11" s="2">
        <v>4</v>
      </c>
      <c r="CM11" s="2">
        <v>1</v>
      </c>
      <c r="CN11" s="2">
        <v>1</v>
      </c>
      <c r="CO11" s="2">
        <v>3</v>
      </c>
      <c r="CP11" s="2">
        <v>3</v>
      </c>
      <c r="CQ11" s="2">
        <v>4</v>
      </c>
      <c r="CR11" s="2">
        <v>4</v>
      </c>
      <c r="CS11" s="2">
        <v>5</v>
      </c>
      <c r="CT11" s="2">
        <v>4</v>
      </c>
      <c r="CU11" s="2">
        <v>3</v>
      </c>
      <c r="CV11" s="2">
        <v>3</v>
      </c>
      <c r="CW11">
        <f t="shared" si="0"/>
        <v>26</v>
      </c>
      <c r="CX11">
        <f t="shared" si="1"/>
        <v>57</v>
      </c>
      <c r="CY11">
        <f t="shared" si="2"/>
        <v>134</v>
      </c>
      <c r="CZ11">
        <f t="shared" si="3"/>
        <v>31</v>
      </c>
      <c r="DA11">
        <f t="shared" si="4"/>
        <v>65</v>
      </c>
      <c r="DB11">
        <f t="shared" si="5"/>
        <v>31</v>
      </c>
      <c r="DC11">
        <f t="shared" si="6"/>
        <v>0</v>
      </c>
      <c r="DD11">
        <f t="shared" si="7"/>
        <v>97</v>
      </c>
    </row>
    <row r="12" spans="1:108" ht="15.75" thickBot="1" x14ac:dyDescent="0.3">
      <c r="A12" s="2">
        <v>13</v>
      </c>
      <c r="B12" s="1" t="s">
        <v>100</v>
      </c>
      <c r="C12" s="1" t="s">
        <v>102</v>
      </c>
      <c r="D12" s="2">
        <v>4</v>
      </c>
      <c r="E12" s="2">
        <v>5</v>
      </c>
      <c r="F12" s="2">
        <v>5</v>
      </c>
      <c r="G12" s="2">
        <v>5</v>
      </c>
      <c r="H12" s="2">
        <v>5</v>
      </c>
      <c r="I12" s="2">
        <v>4</v>
      </c>
      <c r="J12" s="2">
        <v>5</v>
      </c>
      <c r="K12" s="2">
        <v>5</v>
      </c>
      <c r="L12" s="2">
        <v>1</v>
      </c>
      <c r="M12" s="2">
        <v>1</v>
      </c>
      <c r="N12" s="2">
        <v>4</v>
      </c>
      <c r="O12" s="2">
        <v>1</v>
      </c>
      <c r="P12" s="2">
        <v>3</v>
      </c>
      <c r="Q12" s="2">
        <v>1</v>
      </c>
      <c r="R12" s="2">
        <v>4</v>
      </c>
      <c r="S12" s="2">
        <v>1</v>
      </c>
      <c r="T12" s="2">
        <v>1</v>
      </c>
      <c r="U12" s="2">
        <v>1</v>
      </c>
      <c r="V12" s="2">
        <v>4</v>
      </c>
      <c r="W12" s="2">
        <v>4</v>
      </c>
      <c r="X12" s="2">
        <v>3</v>
      </c>
      <c r="Y12" s="2">
        <v>3</v>
      </c>
      <c r="Z12" s="2">
        <v>1</v>
      </c>
      <c r="AA12" s="2">
        <v>1</v>
      </c>
      <c r="AB12" s="2">
        <v>3</v>
      </c>
      <c r="AC12" s="2">
        <v>2</v>
      </c>
      <c r="AD12" s="2">
        <v>4</v>
      </c>
      <c r="AE12" s="2">
        <v>4</v>
      </c>
      <c r="AF12" s="2">
        <v>5</v>
      </c>
      <c r="AG12" s="2">
        <v>4</v>
      </c>
      <c r="AH12" s="2">
        <v>5</v>
      </c>
      <c r="AI12" s="2">
        <v>5</v>
      </c>
      <c r="AJ12" s="2">
        <v>4</v>
      </c>
      <c r="AK12" s="2">
        <v>5</v>
      </c>
      <c r="AL12" s="2">
        <v>4</v>
      </c>
      <c r="AM12" s="2">
        <v>4</v>
      </c>
      <c r="AN12" s="2">
        <v>4</v>
      </c>
      <c r="AO12" s="2">
        <v>4</v>
      </c>
      <c r="AP12" s="2">
        <v>4</v>
      </c>
      <c r="AQ12" s="2">
        <v>4</v>
      </c>
      <c r="AR12" s="2">
        <v>5</v>
      </c>
      <c r="AS12" s="2">
        <v>3</v>
      </c>
      <c r="AT12" s="2">
        <v>4</v>
      </c>
      <c r="AU12" s="2">
        <v>4</v>
      </c>
      <c r="AV12" s="2">
        <v>5</v>
      </c>
      <c r="AW12" s="2">
        <v>5</v>
      </c>
      <c r="AX12" s="2">
        <v>5</v>
      </c>
      <c r="AY12" s="2">
        <v>4</v>
      </c>
      <c r="AZ12" s="2">
        <v>4</v>
      </c>
      <c r="BA12" s="2">
        <v>3</v>
      </c>
      <c r="BB12" s="2">
        <v>4</v>
      </c>
      <c r="BC12" s="2">
        <v>4</v>
      </c>
      <c r="BD12" s="2">
        <v>5</v>
      </c>
      <c r="BE12" s="2">
        <v>4</v>
      </c>
      <c r="BF12" s="2">
        <v>5</v>
      </c>
      <c r="BG12" s="2">
        <v>5</v>
      </c>
      <c r="BH12" s="2">
        <v>5</v>
      </c>
      <c r="BI12" s="2">
        <v>4</v>
      </c>
      <c r="BJ12" s="2">
        <v>4</v>
      </c>
      <c r="BK12" s="2">
        <v>5</v>
      </c>
      <c r="BL12" s="2">
        <v>4</v>
      </c>
      <c r="BM12" s="2">
        <v>5</v>
      </c>
      <c r="BN12" s="2">
        <v>3</v>
      </c>
      <c r="BO12" s="2">
        <v>3</v>
      </c>
      <c r="BP12" s="2">
        <v>3</v>
      </c>
      <c r="BQ12" s="2">
        <v>4</v>
      </c>
      <c r="BR12" s="2">
        <v>5</v>
      </c>
      <c r="BS12" s="2">
        <v>3</v>
      </c>
      <c r="BT12" s="2">
        <v>3</v>
      </c>
      <c r="BU12" s="2">
        <v>3</v>
      </c>
      <c r="BV12" s="2">
        <v>4</v>
      </c>
      <c r="BW12" s="2">
        <v>3</v>
      </c>
      <c r="BX12" s="2">
        <v>3</v>
      </c>
      <c r="BY12" s="2">
        <v>3</v>
      </c>
      <c r="BZ12" s="2">
        <v>4</v>
      </c>
      <c r="CA12" s="2">
        <v>4</v>
      </c>
      <c r="CB12" s="2">
        <v>4</v>
      </c>
      <c r="CC12" s="2">
        <v>4</v>
      </c>
      <c r="CD12" s="2">
        <v>4</v>
      </c>
      <c r="CE12" s="2">
        <v>4</v>
      </c>
      <c r="CF12" s="2">
        <v>3</v>
      </c>
      <c r="CG12" s="2">
        <v>4</v>
      </c>
      <c r="CH12" s="2">
        <v>4</v>
      </c>
      <c r="CI12" s="2">
        <v>4</v>
      </c>
      <c r="CJ12" s="2">
        <v>3</v>
      </c>
      <c r="CK12" s="2">
        <v>4</v>
      </c>
      <c r="CL12" s="2">
        <v>4</v>
      </c>
      <c r="CM12" s="2">
        <v>4</v>
      </c>
      <c r="CN12" s="2">
        <v>4</v>
      </c>
      <c r="CO12" s="2">
        <v>4</v>
      </c>
      <c r="CP12" s="2">
        <v>4</v>
      </c>
      <c r="CQ12" s="2">
        <v>4</v>
      </c>
      <c r="CR12" s="2">
        <v>5</v>
      </c>
      <c r="CS12" s="2">
        <v>5</v>
      </c>
      <c r="CT12" s="2">
        <v>4</v>
      </c>
      <c r="CU12" s="2">
        <v>4</v>
      </c>
      <c r="CV12" s="2">
        <v>5</v>
      </c>
      <c r="CW12">
        <f t="shared" si="0"/>
        <v>33</v>
      </c>
      <c r="CX12">
        <f t="shared" si="1"/>
        <v>52</v>
      </c>
      <c r="CY12">
        <f t="shared" si="2"/>
        <v>148</v>
      </c>
      <c r="CZ12">
        <f t="shared" si="3"/>
        <v>24</v>
      </c>
      <c r="DA12">
        <f t="shared" si="4"/>
        <v>66</v>
      </c>
      <c r="DB12">
        <f t="shared" si="5"/>
        <v>43</v>
      </c>
      <c r="DC12">
        <f t="shared" si="6"/>
        <v>0</v>
      </c>
      <c r="DD12">
        <f t="shared" si="7"/>
        <v>97</v>
      </c>
    </row>
    <row r="13" spans="1:108" ht="15.75" thickBot="1" x14ac:dyDescent="0.3">
      <c r="A13" s="2">
        <v>14</v>
      </c>
      <c r="B13" s="1" t="s">
        <v>100</v>
      </c>
      <c r="C13" s="1" t="s">
        <v>102</v>
      </c>
      <c r="D13" s="2">
        <v>4</v>
      </c>
      <c r="E13" s="2">
        <v>5</v>
      </c>
      <c r="F13" s="2">
        <v>5</v>
      </c>
      <c r="G13" s="2">
        <v>5</v>
      </c>
      <c r="H13" s="2">
        <v>5</v>
      </c>
      <c r="I13" s="2">
        <v>4</v>
      </c>
      <c r="J13" s="2">
        <v>5</v>
      </c>
      <c r="K13" s="2">
        <v>5</v>
      </c>
      <c r="L13" s="2">
        <v>1</v>
      </c>
      <c r="M13" s="2">
        <v>1</v>
      </c>
      <c r="N13" s="2">
        <v>5</v>
      </c>
      <c r="O13" s="2">
        <v>1</v>
      </c>
      <c r="P13" s="2">
        <v>4</v>
      </c>
      <c r="Q13" s="2">
        <v>1</v>
      </c>
      <c r="R13" s="2">
        <v>5</v>
      </c>
      <c r="S13" s="2">
        <v>1</v>
      </c>
      <c r="T13" s="2">
        <v>1</v>
      </c>
      <c r="U13" s="2">
        <v>1</v>
      </c>
      <c r="V13" s="2">
        <v>4</v>
      </c>
      <c r="W13" s="2">
        <v>5</v>
      </c>
      <c r="X13" s="2">
        <v>4</v>
      </c>
      <c r="Y13" s="2">
        <v>1</v>
      </c>
      <c r="Z13" s="2">
        <v>3</v>
      </c>
      <c r="AA13" s="2">
        <v>4</v>
      </c>
      <c r="AB13" s="2">
        <v>1</v>
      </c>
      <c r="AC13" s="2">
        <v>1</v>
      </c>
      <c r="AD13" s="2">
        <v>3</v>
      </c>
      <c r="AE13" s="2">
        <v>4</v>
      </c>
      <c r="AF13" s="2">
        <v>5</v>
      </c>
      <c r="AG13" s="2">
        <v>5</v>
      </c>
      <c r="AH13" s="2">
        <v>5</v>
      </c>
      <c r="AI13" s="2">
        <v>5</v>
      </c>
      <c r="AJ13" s="2">
        <v>5</v>
      </c>
      <c r="AK13" s="2">
        <v>5</v>
      </c>
      <c r="AL13" s="2">
        <v>4</v>
      </c>
      <c r="AM13" s="2">
        <v>2</v>
      </c>
      <c r="AN13" s="2">
        <v>4</v>
      </c>
      <c r="AO13" s="2">
        <v>5</v>
      </c>
      <c r="AP13" s="2">
        <v>5</v>
      </c>
      <c r="AQ13" s="2">
        <v>5</v>
      </c>
      <c r="AR13" s="2">
        <v>5</v>
      </c>
      <c r="AS13" s="2">
        <v>5</v>
      </c>
      <c r="AT13" s="2">
        <v>5</v>
      </c>
      <c r="AU13" s="2">
        <v>5</v>
      </c>
      <c r="AV13" s="2">
        <v>5</v>
      </c>
      <c r="AW13" s="2">
        <v>5</v>
      </c>
      <c r="AX13" s="2">
        <v>5</v>
      </c>
      <c r="AY13" s="2">
        <v>5</v>
      </c>
      <c r="AZ13" s="2">
        <v>5</v>
      </c>
      <c r="BA13" s="2">
        <v>5</v>
      </c>
      <c r="BB13" s="2">
        <v>5</v>
      </c>
      <c r="BC13" s="2">
        <v>5</v>
      </c>
      <c r="BD13" s="2">
        <v>5</v>
      </c>
      <c r="BE13" s="2">
        <v>4</v>
      </c>
      <c r="BF13" s="2">
        <v>4</v>
      </c>
      <c r="BG13" s="2">
        <v>5</v>
      </c>
      <c r="BH13" s="2">
        <v>5</v>
      </c>
      <c r="BI13" s="2">
        <v>5</v>
      </c>
      <c r="BJ13" s="2">
        <v>5</v>
      </c>
      <c r="BK13" s="2">
        <v>5</v>
      </c>
      <c r="BL13" s="2">
        <v>5</v>
      </c>
      <c r="BM13" s="2">
        <v>5</v>
      </c>
      <c r="BN13" s="2">
        <v>4</v>
      </c>
      <c r="BO13" s="2">
        <v>4</v>
      </c>
      <c r="BP13" s="2">
        <v>5</v>
      </c>
      <c r="BQ13" s="2">
        <v>3</v>
      </c>
      <c r="BR13" s="2">
        <v>5</v>
      </c>
      <c r="BS13" s="2">
        <v>2</v>
      </c>
      <c r="BT13" s="2">
        <v>3</v>
      </c>
      <c r="BU13" s="2">
        <v>2</v>
      </c>
      <c r="BV13" s="2">
        <v>1</v>
      </c>
      <c r="BW13" s="2">
        <v>1</v>
      </c>
      <c r="BX13" s="2">
        <v>2</v>
      </c>
      <c r="BY13" s="2">
        <v>2</v>
      </c>
      <c r="BZ13" s="2">
        <v>2</v>
      </c>
      <c r="CA13" s="2">
        <v>2</v>
      </c>
      <c r="CB13" s="2">
        <v>1</v>
      </c>
      <c r="CC13" s="2">
        <v>1</v>
      </c>
      <c r="CD13" s="2">
        <v>1</v>
      </c>
      <c r="CE13" s="2">
        <v>2</v>
      </c>
      <c r="CF13" s="2">
        <v>5</v>
      </c>
      <c r="CG13" s="2">
        <v>4</v>
      </c>
      <c r="CH13" s="2">
        <v>2</v>
      </c>
      <c r="CI13" s="2">
        <v>2</v>
      </c>
      <c r="CJ13" s="2">
        <v>1</v>
      </c>
      <c r="CK13" s="2">
        <v>1</v>
      </c>
      <c r="CL13" s="2">
        <v>3</v>
      </c>
      <c r="CM13" s="2">
        <v>4</v>
      </c>
      <c r="CN13" s="2">
        <v>3</v>
      </c>
      <c r="CO13" s="2">
        <v>5</v>
      </c>
      <c r="CP13" s="2">
        <v>5</v>
      </c>
      <c r="CQ13" s="2">
        <v>5</v>
      </c>
      <c r="CR13" s="2">
        <v>5</v>
      </c>
      <c r="CS13" s="2">
        <v>5</v>
      </c>
      <c r="CT13" s="2">
        <v>2</v>
      </c>
      <c r="CU13" s="2">
        <v>5</v>
      </c>
      <c r="CV13" s="2">
        <v>5</v>
      </c>
      <c r="CW13">
        <f t="shared" si="0"/>
        <v>33</v>
      </c>
      <c r="CX13">
        <f t="shared" si="1"/>
        <v>56</v>
      </c>
      <c r="CY13">
        <f t="shared" si="2"/>
        <v>163</v>
      </c>
      <c r="CZ13">
        <f t="shared" si="3"/>
        <v>26</v>
      </c>
      <c r="DA13">
        <f t="shared" si="4"/>
        <v>35</v>
      </c>
      <c r="DB13">
        <f t="shared" si="5"/>
        <v>44</v>
      </c>
      <c r="DC13">
        <f t="shared" si="6"/>
        <v>0</v>
      </c>
      <c r="DD13">
        <f t="shared" si="7"/>
        <v>97</v>
      </c>
    </row>
    <row r="14" spans="1:108" ht="15.75" thickBot="1" x14ac:dyDescent="0.3">
      <c r="A14" s="2">
        <v>15</v>
      </c>
      <c r="B14" s="1" t="s">
        <v>100</v>
      </c>
      <c r="C14" s="1" t="s">
        <v>102</v>
      </c>
      <c r="D14" s="2">
        <v>1</v>
      </c>
      <c r="E14" s="2">
        <v>2</v>
      </c>
      <c r="F14" s="2">
        <v>3</v>
      </c>
      <c r="G14" s="2">
        <v>3</v>
      </c>
      <c r="H14" s="2">
        <v>3</v>
      </c>
      <c r="I14" s="2">
        <v>3</v>
      </c>
      <c r="J14" s="2">
        <v>4</v>
      </c>
      <c r="K14" s="2">
        <v>3</v>
      </c>
      <c r="L14" s="2">
        <v>1</v>
      </c>
      <c r="M14" s="2">
        <v>1</v>
      </c>
      <c r="N14" s="2">
        <v>4</v>
      </c>
      <c r="O14" s="2">
        <v>2</v>
      </c>
      <c r="P14" s="2">
        <v>4</v>
      </c>
      <c r="Q14" s="2">
        <v>2</v>
      </c>
      <c r="R14" s="2">
        <v>4</v>
      </c>
      <c r="S14" s="2">
        <v>2</v>
      </c>
      <c r="T14" s="2">
        <v>3</v>
      </c>
      <c r="U14" s="2">
        <v>2</v>
      </c>
      <c r="V14" s="2">
        <v>4</v>
      </c>
      <c r="W14" s="2">
        <v>4</v>
      </c>
      <c r="X14" s="2">
        <v>3</v>
      </c>
      <c r="Y14" s="2">
        <v>3</v>
      </c>
      <c r="Z14" s="2">
        <v>3</v>
      </c>
      <c r="AA14" s="2">
        <v>1</v>
      </c>
      <c r="AB14" s="2">
        <v>3</v>
      </c>
      <c r="AC14" s="2">
        <v>3</v>
      </c>
      <c r="AD14" s="2">
        <v>3</v>
      </c>
      <c r="AE14" s="2">
        <v>4</v>
      </c>
      <c r="AF14" s="2">
        <v>5</v>
      </c>
      <c r="AG14" s="2">
        <v>4</v>
      </c>
      <c r="AH14" s="2">
        <v>4</v>
      </c>
      <c r="AI14" s="2">
        <v>4</v>
      </c>
      <c r="AJ14" s="2">
        <v>1</v>
      </c>
      <c r="AK14" s="2">
        <v>2</v>
      </c>
      <c r="AL14" s="2">
        <v>2</v>
      </c>
      <c r="AM14" s="2">
        <v>1</v>
      </c>
      <c r="AN14" s="2">
        <v>4</v>
      </c>
      <c r="AO14" s="2">
        <v>1</v>
      </c>
      <c r="AP14" s="2">
        <v>3</v>
      </c>
      <c r="AQ14" s="2">
        <v>3</v>
      </c>
      <c r="AR14" s="2">
        <v>4</v>
      </c>
      <c r="AS14" s="2">
        <v>4</v>
      </c>
      <c r="AT14" s="2">
        <v>1</v>
      </c>
      <c r="AU14" s="2">
        <v>4</v>
      </c>
      <c r="AV14" s="2">
        <v>4</v>
      </c>
      <c r="AW14" s="2">
        <v>4</v>
      </c>
      <c r="AX14" s="2">
        <v>3</v>
      </c>
      <c r="AY14" s="2">
        <v>1</v>
      </c>
      <c r="AZ14" s="2">
        <v>4</v>
      </c>
      <c r="BA14" s="2">
        <v>1</v>
      </c>
      <c r="BB14" s="2">
        <v>4</v>
      </c>
      <c r="BC14" s="2">
        <v>1</v>
      </c>
      <c r="BD14" s="2">
        <v>3</v>
      </c>
      <c r="BE14" s="2">
        <v>3</v>
      </c>
      <c r="BF14" s="2">
        <v>4</v>
      </c>
      <c r="BG14" s="2">
        <v>4</v>
      </c>
      <c r="BH14" s="2">
        <v>4</v>
      </c>
      <c r="BI14" s="2">
        <v>3</v>
      </c>
      <c r="BJ14" s="2">
        <v>4</v>
      </c>
      <c r="BK14" s="2">
        <v>3</v>
      </c>
      <c r="BL14" s="2">
        <v>3</v>
      </c>
      <c r="BM14" s="2">
        <v>5</v>
      </c>
      <c r="BN14" s="2">
        <v>3</v>
      </c>
      <c r="BO14" s="2">
        <v>2</v>
      </c>
      <c r="BP14" s="2">
        <v>2</v>
      </c>
      <c r="BQ14" s="2">
        <v>2</v>
      </c>
      <c r="BR14" s="2">
        <v>5</v>
      </c>
      <c r="BS14" s="2">
        <v>1</v>
      </c>
      <c r="BT14" s="2">
        <v>4</v>
      </c>
      <c r="BU14" s="2">
        <v>2</v>
      </c>
      <c r="BV14" s="2">
        <v>2</v>
      </c>
      <c r="BW14" s="2">
        <v>2</v>
      </c>
      <c r="BX14" s="2">
        <v>2</v>
      </c>
      <c r="BY14" s="2">
        <v>2</v>
      </c>
      <c r="BZ14" s="2">
        <v>4</v>
      </c>
      <c r="CA14" s="2">
        <v>4</v>
      </c>
      <c r="CB14" s="2">
        <v>3</v>
      </c>
      <c r="CC14" s="2">
        <v>4</v>
      </c>
      <c r="CD14" s="2">
        <v>4</v>
      </c>
      <c r="CE14" s="2">
        <v>4</v>
      </c>
      <c r="CF14" s="2">
        <v>4</v>
      </c>
      <c r="CG14" s="2">
        <v>4</v>
      </c>
      <c r="CH14" s="2">
        <v>4</v>
      </c>
      <c r="CI14" s="2">
        <v>4</v>
      </c>
      <c r="CJ14" s="2">
        <v>3</v>
      </c>
      <c r="CK14" s="2">
        <v>4</v>
      </c>
      <c r="CL14" s="2">
        <v>4</v>
      </c>
      <c r="CM14" s="2">
        <v>2</v>
      </c>
      <c r="CN14" s="2">
        <v>1</v>
      </c>
      <c r="CO14" s="2">
        <v>2</v>
      </c>
      <c r="CP14" s="2">
        <v>2</v>
      </c>
      <c r="CQ14" s="2">
        <v>3</v>
      </c>
      <c r="CR14" s="2">
        <v>3</v>
      </c>
      <c r="CS14" s="2">
        <v>4</v>
      </c>
      <c r="CT14" s="2">
        <v>3</v>
      </c>
      <c r="CU14" s="2">
        <v>2</v>
      </c>
      <c r="CV14" s="2">
        <v>2</v>
      </c>
      <c r="CW14">
        <f t="shared" si="0"/>
        <v>19</v>
      </c>
      <c r="CX14">
        <f t="shared" si="1"/>
        <v>59</v>
      </c>
      <c r="CY14">
        <f t="shared" si="2"/>
        <v>105</v>
      </c>
      <c r="CZ14">
        <f t="shared" si="3"/>
        <v>19</v>
      </c>
      <c r="DA14">
        <f t="shared" si="4"/>
        <v>60</v>
      </c>
      <c r="DB14">
        <f t="shared" si="5"/>
        <v>24</v>
      </c>
      <c r="DC14">
        <f t="shared" si="6"/>
        <v>0</v>
      </c>
      <c r="DD14">
        <f t="shared" si="7"/>
        <v>97</v>
      </c>
    </row>
    <row r="15" spans="1:108" ht="15.75" thickBot="1" x14ac:dyDescent="0.3">
      <c r="A15" s="2">
        <v>17</v>
      </c>
      <c r="B15" s="1" t="s">
        <v>100</v>
      </c>
      <c r="C15" s="1" t="s">
        <v>102</v>
      </c>
      <c r="D15" s="2">
        <v>2</v>
      </c>
      <c r="E15" s="2">
        <v>4</v>
      </c>
      <c r="F15" s="2">
        <v>2</v>
      </c>
      <c r="G15" s="2">
        <v>4</v>
      </c>
      <c r="H15" s="2">
        <v>4</v>
      </c>
      <c r="I15" s="2">
        <v>4</v>
      </c>
      <c r="J15" s="2">
        <v>4</v>
      </c>
      <c r="K15" s="2">
        <v>5</v>
      </c>
      <c r="L15" s="2">
        <v>4</v>
      </c>
      <c r="M15" s="2">
        <v>1</v>
      </c>
      <c r="N15" s="2">
        <v>4</v>
      </c>
      <c r="O15" s="2">
        <v>1</v>
      </c>
      <c r="P15" s="2">
        <v>2</v>
      </c>
      <c r="Q15" s="2">
        <v>2</v>
      </c>
      <c r="R15" s="2">
        <v>4</v>
      </c>
      <c r="S15" s="2">
        <v>1</v>
      </c>
      <c r="T15" s="2">
        <v>1</v>
      </c>
      <c r="U15" s="2">
        <v>1</v>
      </c>
      <c r="V15" s="2">
        <v>4</v>
      </c>
      <c r="W15" s="2">
        <v>4</v>
      </c>
      <c r="X15" s="2">
        <v>1</v>
      </c>
      <c r="Y15" s="2">
        <v>3</v>
      </c>
      <c r="Z15" s="2">
        <v>1</v>
      </c>
      <c r="AA15" s="2">
        <v>4</v>
      </c>
      <c r="AB15" s="2">
        <v>4</v>
      </c>
      <c r="AC15" s="2">
        <v>4</v>
      </c>
      <c r="AD15" s="2">
        <v>4</v>
      </c>
      <c r="AE15" s="2">
        <v>4</v>
      </c>
      <c r="AF15" s="2">
        <v>5</v>
      </c>
      <c r="AG15" s="2">
        <v>5</v>
      </c>
      <c r="AH15" s="2">
        <v>5</v>
      </c>
      <c r="AI15" s="2">
        <v>5</v>
      </c>
      <c r="AJ15" s="2">
        <v>3</v>
      </c>
      <c r="AK15" s="2">
        <v>4</v>
      </c>
      <c r="AL15" s="2">
        <v>3</v>
      </c>
      <c r="AM15" s="2">
        <v>1</v>
      </c>
      <c r="AN15" s="2">
        <v>3</v>
      </c>
      <c r="AO15" s="2">
        <v>1</v>
      </c>
      <c r="AP15" s="2">
        <v>2</v>
      </c>
      <c r="AQ15" s="2">
        <v>4</v>
      </c>
      <c r="AR15" s="2">
        <v>2</v>
      </c>
      <c r="AS15" s="2">
        <v>1</v>
      </c>
      <c r="AT15" s="2">
        <v>2</v>
      </c>
      <c r="AU15" s="2">
        <v>3</v>
      </c>
      <c r="AV15" s="2">
        <v>4</v>
      </c>
      <c r="AW15" s="2">
        <v>5</v>
      </c>
      <c r="AX15" s="2">
        <v>4</v>
      </c>
      <c r="AY15" s="2">
        <v>2</v>
      </c>
      <c r="AZ15" s="2">
        <v>3</v>
      </c>
      <c r="BA15" s="2">
        <v>1</v>
      </c>
      <c r="BB15" s="2">
        <v>3</v>
      </c>
      <c r="BC15" s="2">
        <v>3</v>
      </c>
      <c r="BD15" s="2">
        <v>4</v>
      </c>
      <c r="BE15" s="2">
        <v>4</v>
      </c>
      <c r="BF15" s="2">
        <v>3</v>
      </c>
      <c r="BG15" s="2">
        <v>3</v>
      </c>
      <c r="BH15" s="2">
        <v>3</v>
      </c>
      <c r="BI15" s="2">
        <v>2</v>
      </c>
      <c r="BJ15" s="2">
        <v>2</v>
      </c>
      <c r="BK15" s="2">
        <v>3</v>
      </c>
      <c r="BL15" s="2">
        <v>4</v>
      </c>
      <c r="BM15" s="2">
        <v>4</v>
      </c>
      <c r="BN15" s="2">
        <v>2</v>
      </c>
      <c r="BO15" s="2">
        <v>3</v>
      </c>
      <c r="BP15" s="2">
        <v>2</v>
      </c>
      <c r="BQ15" s="2">
        <v>2</v>
      </c>
      <c r="BR15" s="2">
        <v>4</v>
      </c>
      <c r="BS15" s="2">
        <v>1</v>
      </c>
      <c r="BT15" s="2">
        <v>4</v>
      </c>
      <c r="BU15" s="2">
        <v>2</v>
      </c>
      <c r="BV15" s="2">
        <v>4</v>
      </c>
      <c r="BW15" s="2">
        <v>4</v>
      </c>
      <c r="BX15" s="2">
        <v>3</v>
      </c>
      <c r="BY15" s="2">
        <v>4</v>
      </c>
      <c r="BZ15" s="2">
        <v>4</v>
      </c>
      <c r="CA15" s="2">
        <v>4</v>
      </c>
      <c r="CB15" s="2">
        <v>2</v>
      </c>
      <c r="CC15" s="2">
        <v>4</v>
      </c>
      <c r="CD15" s="2">
        <v>4</v>
      </c>
      <c r="CE15" s="2">
        <v>4</v>
      </c>
      <c r="CF15" s="2">
        <v>4</v>
      </c>
      <c r="CG15" s="2">
        <v>4</v>
      </c>
      <c r="CH15" s="2">
        <v>4</v>
      </c>
      <c r="CI15" s="2">
        <v>4</v>
      </c>
      <c r="CJ15" s="2">
        <v>4</v>
      </c>
      <c r="CK15" s="2">
        <v>4</v>
      </c>
      <c r="CL15" s="2">
        <v>4</v>
      </c>
      <c r="CM15" s="2">
        <v>2</v>
      </c>
      <c r="CN15" s="2">
        <v>1</v>
      </c>
      <c r="CO15" s="2">
        <v>2</v>
      </c>
      <c r="CP15" s="2">
        <v>3</v>
      </c>
      <c r="CQ15" s="2">
        <v>4</v>
      </c>
      <c r="CR15" s="2">
        <v>4</v>
      </c>
      <c r="CS15" s="2">
        <v>4</v>
      </c>
      <c r="CT15" s="2">
        <v>4</v>
      </c>
      <c r="CU15" s="2">
        <v>4</v>
      </c>
      <c r="CV15" s="2">
        <v>4</v>
      </c>
      <c r="CW15">
        <f t="shared" si="0"/>
        <v>24</v>
      </c>
      <c r="CX15">
        <f t="shared" si="1"/>
        <v>59</v>
      </c>
      <c r="CY15">
        <f t="shared" si="2"/>
        <v>106</v>
      </c>
      <c r="CZ15">
        <f t="shared" si="3"/>
        <v>18</v>
      </c>
      <c r="DA15">
        <f t="shared" si="4"/>
        <v>67</v>
      </c>
      <c r="DB15">
        <f t="shared" si="5"/>
        <v>32</v>
      </c>
      <c r="DC15">
        <f t="shared" si="6"/>
        <v>0</v>
      </c>
      <c r="DD15">
        <f t="shared" si="7"/>
        <v>97</v>
      </c>
    </row>
    <row r="16" spans="1:108" ht="15.75" thickBot="1" x14ac:dyDescent="0.3">
      <c r="A16" s="2">
        <v>18</v>
      </c>
      <c r="B16" s="1" t="s">
        <v>100</v>
      </c>
      <c r="C16" s="1" t="s">
        <v>102</v>
      </c>
      <c r="D16" s="2">
        <v>1</v>
      </c>
      <c r="E16" s="2">
        <v>2</v>
      </c>
      <c r="F16" s="2">
        <v>2</v>
      </c>
      <c r="G16" s="2">
        <v>3</v>
      </c>
      <c r="H16" s="2">
        <v>3</v>
      </c>
      <c r="I16" s="2">
        <v>3</v>
      </c>
      <c r="J16" s="2">
        <v>2</v>
      </c>
      <c r="K16" s="2">
        <v>5</v>
      </c>
      <c r="L16" s="2">
        <v>1</v>
      </c>
      <c r="M16" s="2">
        <v>1</v>
      </c>
      <c r="N16" s="2">
        <v>5</v>
      </c>
      <c r="O16" s="2">
        <v>1</v>
      </c>
      <c r="P16" s="2">
        <v>3</v>
      </c>
      <c r="Q16" s="2">
        <v>4</v>
      </c>
      <c r="R16" s="2">
        <v>4</v>
      </c>
      <c r="S16" s="2">
        <v>1</v>
      </c>
      <c r="T16" s="2">
        <v>3</v>
      </c>
      <c r="U16" s="2">
        <v>1</v>
      </c>
      <c r="V16" s="2">
        <v>4</v>
      </c>
      <c r="W16" s="2">
        <v>3</v>
      </c>
      <c r="X16" s="2">
        <v>3</v>
      </c>
      <c r="Y16" s="2">
        <v>3</v>
      </c>
      <c r="Z16" s="2">
        <v>2</v>
      </c>
      <c r="AA16" s="2">
        <v>3</v>
      </c>
      <c r="AB16" s="2">
        <v>2</v>
      </c>
      <c r="AC16" s="2">
        <v>3</v>
      </c>
      <c r="AD16" s="2">
        <v>4</v>
      </c>
      <c r="AE16" s="2">
        <v>3</v>
      </c>
      <c r="AF16" s="2">
        <v>4</v>
      </c>
      <c r="AG16" s="2">
        <v>3</v>
      </c>
      <c r="AH16" s="2">
        <v>5</v>
      </c>
      <c r="AI16" s="2">
        <v>3</v>
      </c>
      <c r="AJ16" s="2">
        <v>2</v>
      </c>
      <c r="AK16" s="2">
        <v>2</v>
      </c>
      <c r="AL16" s="2">
        <v>2</v>
      </c>
      <c r="AM16" s="2">
        <v>1</v>
      </c>
      <c r="AN16" s="2">
        <v>1</v>
      </c>
      <c r="AO16" s="2">
        <v>1</v>
      </c>
      <c r="AP16" s="2">
        <v>3</v>
      </c>
      <c r="AQ16" s="2">
        <v>3</v>
      </c>
      <c r="AR16" s="2">
        <v>3</v>
      </c>
      <c r="AS16" s="2">
        <v>1</v>
      </c>
      <c r="AT16" s="2">
        <v>3</v>
      </c>
      <c r="AU16" s="2">
        <v>3</v>
      </c>
      <c r="AV16" s="2">
        <v>3</v>
      </c>
      <c r="AW16" s="2">
        <v>5</v>
      </c>
      <c r="AX16" s="2">
        <v>2</v>
      </c>
      <c r="AY16" s="2">
        <v>1</v>
      </c>
      <c r="AZ16" s="2">
        <v>3</v>
      </c>
      <c r="BA16" s="2">
        <v>1</v>
      </c>
      <c r="BB16" s="2">
        <v>3</v>
      </c>
      <c r="BC16" s="2">
        <v>1</v>
      </c>
      <c r="BD16" s="2">
        <v>5</v>
      </c>
      <c r="BE16" s="2">
        <v>2</v>
      </c>
      <c r="BF16" s="2">
        <v>3</v>
      </c>
      <c r="BG16" s="11">
        <v>3</v>
      </c>
      <c r="BH16" s="12"/>
      <c r="BI16" s="8"/>
      <c r="BJ16" s="2">
        <v>3</v>
      </c>
      <c r="BK16" s="2">
        <v>4</v>
      </c>
      <c r="BL16" s="2">
        <v>2</v>
      </c>
      <c r="BM16" s="2">
        <v>2</v>
      </c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2">
        <v>5</v>
      </c>
      <c r="CN16" s="2">
        <v>5</v>
      </c>
      <c r="CO16" s="2">
        <v>5</v>
      </c>
      <c r="CP16" s="2">
        <v>5</v>
      </c>
      <c r="CQ16" s="2">
        <v>5</v>
      </c>
      <c r="CR16" s="2">
        <v>5</v>
      </c>
      <c r="CS16" s="2">
        <v>4</v>
      </c>
      <c r="CT16" s="2">
        <v>4</v>
      </c>
      <c r="CU16" s="2">
        <v>5</v>
      </c>
      <c r="CV16" s="2">
        <v>4</v>
      </c>
      <c r="CW16">
        <f t="shared" si="0"/>
        <v>16</v>
      </c>
      <c r="CX16">
        <f t="shared" si="1"/>
        <v>59</v>
      </c>
      <c r="CY16">
        <f t="shared" si="2"/>
        <v>83</v>
      </c>
      <c r="CZ16">
        <f t="shared" si="3"/>
        <v>0</v>
      </c>
      <c r="DA16">
        <f t="shared" si="4"/>
        <v>0</v>
      </c>
      <c r="DB16">
        <f t="shared" si="5"/>
        <v>47</v>
      </c>
      <c r="DC16">
        <f t="shared" si="6"/>
        <v>0</v>
      </c>
      <c r="DD16">
        <f t="shared" si="7"/>
        <v>70</v>
      </c>
    </row>
    <row r="17" spans="1:108" ht="15.75" thickBot="1" x14ac:dyDescent="0.3">
      <c r="A17" s="2">
        <v>19</v>
      </c>
      <c r="B17" s="1" t="s">
        <v>100</v>
      </c>
      <c r="C17" s="1" t="s">
        <v>102</v>
      </c>
      <c r="D17" s="2">
        <v>5</v>
      </c>
      <c r="E17" s="2">
        <v>5</v>
      </c>
      <c r="F17" s="2">
        <v>4</v>
      </c>
      <c r="G17" s="2">
        <v>3</v>
      </c>
      <c r="H17" s="2">
        <v>2</v>
      </c>
      <c r="I17" s="2">
        <v>4</v>
      </c>
      <c r="J17" s="2">
        <v>4</v>
      </c>
      <c r="K17" s="2">
        <v>5</v>
      </c>
      <c r="L17" s="2">
        <v>2</v>
      </c>
      <c r="M17" s="2">
        <v>1</v>
      </c>
      <c r="N17" s="2">
        <v>5</v>
      </c>
      <c r="O17" s="2">
        <v>1</v>
      </c>
      <c r="P17" s="2">
        <v>4</v>
      </c>
      <c r="Q17" s="2">
        <v>1</v>
      </c>
      <c r="R17" s="2">
        <v>4</v>
      </c>
      <c r="S17" s="2">
        <v>2</v>
      </c>
      <c r="T17" s="2">
        <v>2</v>
      </c>
      <c r="U17" s="2">
        <v>2</v>
      </c>
      <c r="V17" s="2">
        <v>3</v>
      </c>
      <c r="W17" s="2">
        <v>5</v>
      </c>
      <c r="X17" s="2">
        <v>3</v>
      </c>
      <c r="Y17" s="2">
        <v>1</v>
      </c>
      <c r="Z17" s="2">
        <v>1</v>
      </c>
      <c r="AA17" s="2">
        <v>4</v>
      </c>
      <c r="AB17" s="2">
        <v>1</v>
      </c>
      <c r="AC17" s="2">
        <v>2</v>
      </c>
      <c r="AD17" s="2">
        <v>5</v>
      </c>
      <c r="AE17" s="2">
        <v>5</v>
      </c>
      <c r="AF17" s="2">
        <v>5</v>
      </c>
      <c r="AG17" s="2">
        <v>4</v>
      </c>
      <c r="AH17" s="2">
        <v>4</v>
      </c>
      <c r="AI17" s="2">
        <v>4</v>
      </c>
      <c r="AJ17" s="2">
        <v>5</v>
      </c>
      <c r="AK17" s="2">
        <v>5</v>
      </c>
      <c r="AL17" s="2">
        <v>4</v>
      </c>
      <c r="AM17" s="2">
        <v>3</v>
      </c>
      <c r="AN17" s="2">
        <v>3</v>
      </c>
      <c r="AO17" s="2">
        <v>4</v>
      </c>
      <c r="AP17" s="2">
        <v>3</v>
      </c>
      <c r="AQ17" s="2">
        <v>3</v>
      </c>
      <c r="AR17" s="2">
        <v>5</v>
      </c>
      <c r="AS17" s="2">
        <v>5</v>
      </c>
      <c r="AT17" s="2">
        <v>5</v>
      </c>
      <c r="AU17" s="2">
        <v>4</v>
      </c>
      <c r="AV17" s="2">
        <v>4</v>
      </c>
      <c r="AW17" s="2">
        <v>5</v>
      </c>
      <c r="AX17" s="2">
        <v>5</v>
      </c>
      <c r="AY17" s="2">
        <v>4</v>
      </c>
      <c r="AZ17" s="2">
        <v>3</v>
      </c>
      <c r="BA17" s="2">
        <v>4</v>
      </c>
      <c r="BB17" s="2">
        <v>5</v>
      </c>
      <c r="BC17" s="2">
        <v>5</v>
      </c>
      <c r="BD17" s="2">
        <v>5</v>
      </c>
      <c r="BE17" s="2">
        <v>4</v>
      </c>
      <c r="BF17" s="2">
        <v>5</v>
      </c>
      <c r="BG17" s="2">
        <v>5</v>
      </c>
      <c r="BH17" s="2">
        <v>5</v>
      </c>
      <c r="BI17" s="2">
        <v>4</v>
      </c>
      <c r="BJ17" s="2">
        <v>5</v>
      </c>
      <c r="BK17" s="2">
        <v>5</v>
      </c>
      <c r="BL17" s="2">
        <v>4</v>
      </c>
      <c r="BM17" s="2">
        <v>5</v>
      </c>
      <c r="BN17" s="2">
        <v>5</v>
      </c>
      <c r="BO17" s="2">
        <v>5</v>
      </c>
      <c r="BP17" s="2">
        <v>5</v>
      </c>
      <c r="BQ17" s="2">
        <v>5</v>
      </c>
      <c r="BR17" s="2">
        <v>4</v>
      </c>
      <c r="BS17" s="2">
        <v>4</v>
      </c>
      <c r="BT17" s="2">
        <v>4</v>
      </c>
      <c r="BU17" s="2">
        <v>1</v>
      </c>
      <c r="BV17" s="2">
        <v>1</v>
      </c>
      <c r="BW17" s="2">
        <v>1</v>
      </c>
      <c r="BX17" s="2">
        <v>1</v>
      </c>
      <c r="BY17" s="2">
        <v>4</v>
      </c>
      <c r="BZ17" s="2">
        <v>3</v>
      </c>
      <c r="CA17" s="2">
        <v>1</v>
      </c>
      <c r="CB17" s="2">
        <v>1</v>
      </c>
      <c r="CC17" s="2">
        <v>1</v>
      </c>
      <c r="CD17" s="2">
        <v>3</v>
      </c>
      <c r="CE17" s="2">
        <v>1</v>
      </c>
      <c r="CF17" s="2">
        <v>3</v>
      </c>
      <c r="CG17" s="2">
        <v>3</v>
      </c>
      <c r="CH17" s="2">
        <v>2</v>
      </c>
      <c r="CI17" s="2">
        <v>3</v>
      </c>
      <c r="CJ17" s="2">
        <v>1</v>
      </c>
      <c r="CK17" s="2">
        <v>2</v>
      </c>
      <c r="CL17" s="2">
        <v>4</v>
      </c>
      <c r="CM17" s="2">
        <v>3</v>
      </c>
      <c r="CN17" s="2">
        <v>1</v>
      </c>
      <c r="CO17" s="2">
        <v>3</v>
      </c>
      <c r="CP17" s="2">
        <v>2</v>
      </c>
      <c r="CQ17" s="2">
        <v>3</v>
      </c>
      <c r="CR17" s="2">
        <v>3</v>
      </c>
      <c r="CS17" s="2">
        <v>3</v>
      </c>
      <c r="CT17" s="2">
        <v>3</v>
      </c>
      <c r="CU17" s="2">
        <v>3</v>
      </c>
      <c r="CV17" s="2">
        <v>2</v>
      </c>
      <c r="CW17">
        <f t="shared" si="0"/>
        <v>27</v>
      </c>
      <c r="CX17">
        <f t="shared" si="1"/>
        <v>59</v>
      </c>
      <c r="CY17">
        <f t="shared" si="2"/>
        <v>148</v>
      </c>
      <c r="CZ17">
        <f t="shared" si="3"/>
        <v>32</v>
      </c>
      <c r="DA17">
        <f t="shared" si="4"/>
        <v>36</v>
      </c>
      <c r="DB17">
        <f t="shared" si="5"/>
        <v>26</v>
      </c>
      <c r="DC17">
        <f t="shared" si="6"/>
        <v>0</v>
      </c>
      <c r="DD17">
        <f t="shared" si="7"/>
        <v>97</v>
      </c>
    </row>
    <row r="18" spans="1:108" ht="15.75" thickBot="1" x14ac:dyDescent="0.3">
      <c r="A18" s="2">
        <v>1</v>
      </c>
      <c r="B18" s="1" t="s">
        <v>103</v>
      </c>
      <c r="C18" s="1" t="s">
        <v>101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4</v>
      </c>
      <c r="J18" s="2">
        <v>5</v>
      </c>
      <c r="K18" s="2">
        <v>5</v>
      </c>
      <c r="L18" s="2">
        <v>1</v>
      </c>
      <c r="M18" s="2">
        <v>1</v>
      </c>
      <c r="N18" s="2">
        <v>5</v>
      </c>
      <c r="O18" s="2">
        <v>1</v>
      </c>
      <c r="P18" s="2">
        <v>5</v>
      </c>
      <c r="Q18" s="2">
        <v>1</v>
      </c>
      <c r="R18" s="2">
        <v>5</v>
      </c>
      <c r="S18" s="2">
        <v>1</v>
      </c>
      <c r="T18" s="2">
        <v>1</v>
      </c>
      <c r="U18" s="2">
        <v>5</v>
      </c>
      <c r="V18" s="2">
        <v>1</v>
      </c>
      <c r="W18" s="2">
        <v>5</v>
      </c>
      <c r="X18" s="2">
        <v>1</v>
      </c>
      <c r="Y18" s="2">
        <v>4</v>
      </c>
      <c r="Z18" s="2">
        <v>1</v>
      </c>
      <c r="AA18" s="2">
        <v>5</v>
      </c>
      <c r="AB18" s="2">
        <v>1</v>
      </c>
      <c r="AC18" s="2">
        <v>4</v>
      </c>
      <c r="AD18" s="2">
        <v>5</v>
      </c>
      <c r="AE18" s="2">
        <v>5</v>
      </c>
      <c r="AF18" s="2">
        <v>5</v>
      </c>
      <c r="AG18" s="2">
        <v>5</v>
      </c>
      <c r="AH18" s="2">
        <v>5</v>
      </c>
      <c r="AI18" s="2">
        <v>4</v>
      </c>
      <c r="AJ18" s="2">
        <v>5</v>
      </c>
      <c r="AK18" s="2">
        <v>5</v>
      </c>
      <c r="AL18" s="2">
        <v>4</v>
      </c>
      <c r="AM18" s="2">
        <v>5</v>
      </c>
      <c r="AN18" s="2">
        <v>5</v>
      </c>
      <c r="AO18" s="2">
        <v>4</v>
      </c>
      <c r="AP18" s="2">
        <v>5</v>
      </c>
      <c r="AQ18" s="2">
        <v>5</v>
      </c>
      <c r="AR18" s="2">
        <v>5</v>
      </c>
      <c r="AS18" s="2">
        <v>5</v>
      </c>
      <c r="AT18" s="2">
        <v>5</v>
      </c>
      <c r="AU18" s="2">
        <v>5</v>
      </c>
      <c r="AV18" s="2">
        <v>5</v>
      </c>
      <c r="AW18" s="2">
        <v>5</v>
      </c>
      <c r="AX18" s="2">
        <v>5</v>
      </c>
      <c r="AY18" s="2">
        <v>5</v>
      </c>
      <c r="AZ18" s="2">
        <v>4</v>
      </c>
      <c r="BA18" s="2">
        <v>3</v>
      </c>
      <c r="BB18" s="2">
        <v>5</v>
      </c>
      <c r="BC18" s="2">
        <v>4</v>
      </c>
      <c r="BD18" s="2">
        <v>5</v>
      </c>
      <c r="BE18" s="2">
        <v>5</v>
      </c>
      <c r="BF18" s="2">
        <v>5</v>
      </c>
      <c r="BG18" s="2">
        <v>5</v>
      </c>
      <c r="BH18" s="2">
        <v>5</v>
      </c>
      <c r="BI18" s="2">
        <v>5</v>
      </c>
      <c r="BJ18" s="2">
        <v>5</v>
      </c>
      <c r="BK18" s="2">
        <v>5</v>
      </c>
      <c r="BL18" s="2">
        <v>5</v>
      </c>
      <c r="BM18" s="2">
        <v>5</v>
      </c>
      <c r="BN18" s="2">
        <v>5</v>
      </c>
      <c r="BO18" s="2">
        <v>5</v>
      </c>
      <c r="BP18" s="2">
        <v>5</v>
      </c>
      <c r="BQ18" s="2">
        <v>4</v>
      </c>
      <c r="BR18" s="2">
        <v>5</v>
      </c>
      <c r="BS18" s="2">
        <v>4</v>
      </c>
      <c r="BT18" s="2">
        <v>5</v>
      </c>
      <c r="BU18" s="2">
        <v>5</v>
      </c>
      <c r="BV18" s="2">
        <v>5</v>
      </c>
      <c r="BW18" s="2">
        <v>5</v>
      </c>
      <c r="BX18" s="2">
        <v>5</v>
      </c>
      <c r="BY18" s="2">
        <v>5</v>
      </c>
      <c r="BZ18" s="2">
        <v>5</v>
      </c>
      <c r="CA18" s="2">
        <v>5</v>
      </c>
      <c r="CB18" s="2">
        <v>5</v>
      </c>
      <c r="CC18" s="2">
        <v>5</v>
      </c>
      <c r="CD18" s="2">
        <v>5</v>
      </c>
      <c r="CE18" s="2">
        <v>5</v>
      </c>
      <c r="CF18" s="2">
        <v>5</v>
      </c>
      <c r="CG18" s="2">
        <v>5</v>
      </c>
      <c r="CH18" s="2">
        <v>5</v>
      </c>
      <c r="CI18" s="2">
        <v>5</v>
      </c>
      <c r="CJ18" s="2">
        <v>5</v>
      </c>
      <c r="CK18" s="2">
        <v>5</v>
      </c>
      <c r="CL18" s="2">
        <v>5</v>
      </c>
      <c r="CM18" s="2">
        <v>5</v>
      </c>
      <c r="CN18" s="2">
        <v>4</v>
      </c>
      <c r="CO18" s="2">
        <v>5</v>
      </c>
      <c r="CP18" s="2">
        <v>5</v>
      </c>
      <c r="CQ18" s="2">
        <v>5</v>
      </c>
      <c r="CR18" s="2">
        <v>5</v>
      </c>
      <c r="CS18" s="2">
        <v>5</v>
      </c>
      <c r="CT18" s="2">
        <v>5</v>
      </c>
      <c r="CU18" s="2">
        <v>5</v>
      </c>
      <c r="CV18" s="2">
        <v>5</v>
      </c>
      <c r="CW18">
        <f t="shared" si="0"/>
        <v>34</v>
      </c>
      <c r="CX18">
        <f t="shared" si="1"/>
        <v>63</v>
      </c>
      <c r="CY18">
        <f t="shared" si="2"/>
        <v>163</v>
      </c>
      <c r="CZ18">
        <f t="shared" si="3"/>
        <v>33</v>
      </c>
      <c r="DA18">
        <f t="shared" si="4"/>
        <v>90</v>
      </c>
      <c r="DB18">
        <f t="shared" si="5"/>
        <v>49</v>
      </c>
      <c r="DC18">
        <f t="shared" si="6"/>
        <v>0</v>
      </c>
      <c r="DD18">
        <f t="shared" si="7"/>
        <v>97</v>
      </c>
    </row>
    <row r="19" spans="1:108" ht="15.75" thickBot="1" x14ac:dyDescent="0.3">
      <c r="A19" s="2">
        <v>2</v>
      </c>
      <c r="B19" s="1" t="s">
        <v>103</v>
      </c>
      <c r="C19" s="1" t="s">
        <v>101</v>
      </c>
      <c r="D19" s="2">
        <v>4</v>
      </c>
      <c r="E19" s="2">
        <v>4</v>
      </c>
      <c r="F19" s="2">
        <v>5</v>
      </c>
      <c r="G19" s="2">
        <v>4</v>
      </c>
      <c r="H19" s="2">
        <v>4</v>
      </c>
      <c r="I19" s="2">
        <v>4</v>
      </c>
      <c r="J19" s="2">
        <v>4</v>
      </c>
      <c r="K19" s="2">
        <v>5</v>
      </c>
      <c r="L19" s="2">
        <v>1</v>
      </c>
      <c r="M19" s="2">
        <v>1</v>
      </c>
      <c r="N19" s="2">
        <v>5</v>
      </c>
      <c r="O19" s="2">
        <v>1</v>
      </c>
      <c r="P19" s="2">
        <v>4</v>
      </c>
      <c r="Q19" s="2">
        <v>1</v>
      </c>
      <c r="R19" s="2">
        <v>5</v>
      </c>
      <c r="S19" s="2">
        <v>1</v>
      </c>
      <c r="T19" s="2">
        <v>1</v>
      </c>
      <c r="U19" s="2">
        <v>1</v>
      </c>
      <c r="V19" s="2">
        <v>5</v>
      </c>
      <c r="W19" s="2">
        <v>5</v>
      </c>
      <c r="X19" s="2">
        <v>1</v>
      </c>
      <c r="Y19" s="2">
        <v>4</v>
      </c>
      <c r="Z19" s="2">
        <v>1</v>
      </c>
      <c r="AA19" s="2">
        <v>5</v>
      </c>
      <c r="AB19" s="2">
        <v>1</v>
      </c>
      <c r="AC19" s="2">
        <v>5</v>
      </c>
      <c r="AD19" s="2">
        <v>5</v>
      </c>
      <c r="AE19" s="2">
        <v>5</v>
      </c>
      <c r="AF19" s="2">
        <v>5</v>
      </c>
      <c r="AG19" s="2">
        <v>3</v>
      </c>
      <c r="AH19" s="2">
        <v>4</v>
      </c>
      <c r="AI19" s="2">
        <v>5</v>
      </c>
      <c r="AJ19" s="2">
        <v>5</v>
      </c>
      <c r="AK19" s="2">
        <v>4</v>
      </c>
      <c r="AL19" s="2">
        <v>4</v>
      </c>
      <c r="AM19" s="2">
        <v>3</v>
      </c>
      <c r="AN19" s="2">
        <v>4</v>
      </c>
      <c r="AO19" s="2">
        <v>4</v>
      </c>
      <c r="AP19" s="2">
        <v>4</v>
      </c>
      <c r="AQ19" s="2">
        <v>5</v>
      </c>
      <c r="AR19" s="2">
        <v>5</v>
      </c>
      <c r="AS19" s="2">
        <v>5</v>
      </c>
      <c r="AT19" s="2">
        <v>3</v>
      </c>
      <c r="AU19" s="2">
        <v>5</v>
      </c>
      <c r="AV19" s="2">
        <v>5</v>
      </c>
      <c r="AW19" s="2">
        <v>5</v>
      </c>
      <c r="AX19" s="2">
        <v>5</v>
      </c>
      <c r="AY19" s="2">
        <v>5</v>
      </c>
      <c r="AZ19" s="2">
        <v>5</v>
      </c>
      <c r="BA19" s="2">
        <v>3</v>
      </c>
      <c r="BB19" s="2">
        <v>4</v>
      </c>
      <c r="BC19" s="2">
        <v>5</v>
      </c>
      <c r="BD19" s="2">
        <v>5</v>
      </c>
      <c r="BE19" s="2">
        <v>5</v>
      </c>
      <c r="BF19" s="2">
        <v>5</v>
      </c>
      <c r="BG19" s="2">
        <v>5</v>
      </c>
      <c r="BH19" s="2">
        <v>5</v>
      </c>
      <c r="BI19" s="2">
        <v>5</v>
      </c>
      <c r="BJ19" s="2">
        <v>5</v>
      </c>
      <c r="BK19" s="2">
        <v>5</v>
      </c>
      <c r="BL19" s="2">
        <v>5</v>
      </c>
      <c r="BM19" s="2">
        <v>5</v>
      </c>
      <c r="BN19" s="2">
        <v>5</v>
      </c>
      <c r="BO19" s="2">
        <v>5</v>
      </c>
      <c r="BP19" s="2">
        <v>5</v>
      </c>
      <c r="BQ19" s="2">
        <v>5</v>
      </c>
      <c r="BR19" s="2">
        <v>5</v>
      </c>
      <c r="BS19" s="2">
        <v>3</v>
      </c>
      <c r="BT19" s="2">
        <v>5</v>
      </c>
      <c r="BU19" s="2">
        <v>5</v>
      </c>
      <c r="BV19" s="2">
        <v>4</v>
      </c>
      <c r="BW19" s="2">
        <v>3</v>
      </c>
      <c r="BX19" s="2">
        <v>4</v>
      </c>
      <c r="BY19" s="2">
        <v>5</v>
      </c>
      <c r="BZ19" s="2">
        <v>4</v>
      </c>
      <c r="CA19" s="2">
        <v>5</v>
      </c>
      <c r="CB19" s="2">
        <v>5</v>
      </c>
      <c r="CC19" s="2">
        <v>5</v>
      </c>
      <c r="CD19" s="2">
        <v>5</v>
      </c>
      <c r="CE19" s="2">
        <v>5</v>
      </c>
      <c r="CF19" s="2">
        <v>5</v>
      </c>
      <c r="CG19" s="2">
        <v>5</v>
      </c>
      <c r="CH19" s="2">
        <v>5</v>
      </c>
      <c r="CI19" s="2">
        <v>5</v>
      </c>
      <c r="CJ19" s="2">
        <v>5</v>
      </c>
      <c r="CK19" s="2">
        <v>5</v>
      </c>
      <c r="CL19" s="2">
        <v>5</v>
      </c>
      <c r="CM19" s="2">
        <v>4</v>
      </c>
      <c r="CN19" s="2">
        <v>4</v>
      </c>
      <c r="CO19" s="2">
        <v>4</v>
      </c>
      <c r="CP19" s="2">
        <v>4</v>
      </c>
      <c r="CQ19" s="2">
        <v>4</v>
      </c>
      <c r="CR19" s="2">
        <v>4</v>
      </c>
      <c r="CS19" s="2">
        <v>4</v>
      </c>
      <c r="CT19" s="2">
        <v>4</v>
      </c>
      <c r="CU19" s="2">
        <v>4</v>
      </c>
      <c r="CV19" s="2">
        <v>4</v>
      </c>
      <c r="CW19">
        <f t="shared" si="0"/>
        <v>29</v>
      </c>
      <c r="CX19">
        <f t="shared" si="1"/>
        <v>63</v>
      </c>
      <c r="CY19">
        <f t="shared" si="2"/>
        <v>155</v>
      </c>
      <c r="CZ19">
        <f t="shared" si="3"/>
        <v>33</v>
      </c>
      <c r="DA19">
        <f t="shared" si="4"/>
        <v>85</v>
      </c>
      <c r="DB19">
        <f t="shared" si="5"/>
        <v>40</v>
      </c>
      <c r="DC19">
        <f t="shared" si="6"/>
        <v>0</v>
      </c>
      <c r="DD19">
        <f t="shared" si="7"/>
        <v>97</v>
      </c>
    </row>
    <row r="20" spans="1:108" ht="15.75" thickBot="1" x14ac:dyDescent="0.3">
      <c r="A20" s="2">
        <v>3</v>
      </c>
      <c r="B20" s="1" t="s">
        <v>103</v>
      </c>
      <c r="C20" s="1" t="s">
        <v>101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1</v>
      </c>
      <c r="M20" s="2">
        <v>1</v>
      </c>
      <c r="N20" s="2">
        <v>5</v>
      </c>
      <c r="O20" s="2">
        <v>1</v>
      </c>
      <c r="P20" s="2">
        <v>5</v>
      </c>
      <c r="Q20" s="2">
        <v>3</v>
      </c>
      <c r="R20" s="2">
        <v>5</v>
      </c>
      <c r="S20" s="2">
        <v>1</v>
      </c>
      <c r="T20" s="2">
        <v>1</v>
      </c>
      <c r="U20" s="2">
        <v>1</v>
      </c>
      <c r="V20" s="2">
        <v>5</v>
      </c>
      <c r="W20" s="2">
        <v>2</v>
      </c>
      <c r="X20" s="2">
        <v>1</v>
      </c>
      <c r="Y20" s="2">
        <v>4</v>
      </c>
      <c r="Z20" s="2">
        <v>1</v>
      </c>
      <c r="AA20" s="2">
        <v>4</v>
      </c>
      <c r="AB20" s="2">
        <v>1</v>
      </c>
      <c r="AC20" s="2">
        <v>4</v>
      </c>
      <c r="AD20" s="2">
        <v>2</v>
      </c>
      <c r="AE20" s="2">
        <v>4</v>
      </c>
      <c r="AF20" s="2">
        <v>5</v>
      </c>
      <c r="AG20" s="2">
        <v>5</v>
      </c>
      <c r="AH20" s="2">
        <v>5</v>
      </c>
      <c r="AI20" s="2">
        <v>4</v>
      </c>
      <c r="AJ20" s="2">
        <v>5</v>
      </c>
      <c r="AK20" s="2">
        <v>5</v>
      </c>
      <c r="AL20" s="2">
        <v>5</v>
      </c>
      <c r="AM20" s="2">
        <v>1</v>
      </c>
      <c r="AN20" s="2">
        <v>4</v>
      </c>
      <c r="AO20" s="2">
        <v>5</v>
      </c>
      <c r="AP20" s="2">
        <v>5</v>
      </c>
      <c r="AQ20" s="2">
        <v>5</v>
      </c>
      <c r="AR20" s="2">
        <v>5</v>
      </c>
      <c r="AS20" s="2">
        <v>4</v>
      </c>
      <c r="AT20" s="2">
        <v>2</v>
      </c>
      <c r="AU20" s="2">
        <v>5</v>
      </c>
      <c r="AV20" s="2">
        <v>5</v>
      </c>
      <c r="AW20" s="2">
        <v>5</v>
      </c>
      <c r="AX20" s="2">
        <v>5</v>
      </c>
      <c r="AY20" s="2">
        <v>5</v>
      </c>
      <c r="AZ20" s="2">
        <v>5</v>
      </c>
      <c r="BA20" s="2">
        <v>5</v>
      </c>
      <c r="BB20" s="2">
        <v>3</v>
      </c>
      <c r="BC20" s="2">
        <v>5</v>
      </c>
      <c r="BD20" s="2">
        <v>5</v>
      </c>
      <c r="BE20" s="2">
        <v>5</v>
      </c>
      <c r="BF20" s="2">
        <v>5</v>
      </c>
      <c r="BG20" s="2">
        <v>5</v>
      </c>
      <c r="BH20" s="2">
        <v>5</v>
      </c>
      <c r="BI20" s="2">
        <v>5</v>
      </c>
      <c r="BJ20" s="2">
        <v>5</v>
      </c>
      <c r="BK20" s="2">
        <v>5</v>
      </c>
      <c r="BL20" s="2">
        <v>4</v>
      </c>
      <c r="BM20" s="2">
        <v>5</v>
      </c>
      <c r="BN20" s="2">
        <v>3</v>
      </c>
      <c r="BO20" s="2">
        <v>5</v>
      </c>
      <c r="BP20" s="2">
        <v>5</v>
      </c>
      <c r="BQ20" s="2">
        <v>4</v>
      </c>
      <c r="BR20" s="2">
        <v>5</v>
      </c>
      <c r="BS20" s="2">
        <v>2</v>
      </c>
      <c r="BT20" s="2">
        <v>5</v>
      </c>
      <c r="BU20" s="2">
        <v>4</v>
      </c>
      <c r="BV20" s="2">
        <v>5</v>
      </c>
      <c r="BW20" s="2">
        <v>4</v>
      </c>
      <c r="BX20" s="2">
        <v>4</v>
      </c>
      <c r="BY20" s="2">
        <v>5</v>
      </c>
      <c r="BZ20" s="2">
        <v>5</v>
      </c>
      <c r="CA20" s="2">
        <v>5</v>
      </c>
      <c r="CB20" s="2">
        <v>5</v>
      </c>
      <c r="CC20" s="2">
        <v>5</v>
      </c>
      <c r="CD20" s="2">
        <v>5</v>
      </c>
      <c r="CE20" s="2">
        <v>5</v>
      </c>
      <c r="CF20" s="2">
        <v>5</v>
      </c>
      <c r="CG20" s="2">
        <v>5</v>
      </c>
      <c r="CH20" s="2">
        <v>5</v>
      </c>
      <c r="CI20" s="2">
        <v>5</v>
      </c>
      <c r="CJ20" s="2">
        <v>5</v>
      </c>
      <c r="CK20" s="2">
        <v>5</v>
      </c>
      <c r="CL20" s="2">
        <v>5</v>
      </c>
      <c r="CM20" s="2">
        <v>4</v>
      </c>
      <c r="CN20" s="2">
        <v>4</v>
      </c>
      <c r="CO20" s="2">
        <v>4</v>
      </c>
      <c r="CP20" s="2">
        <v>4</v>
      </c>
      <c r="CQ20" s="2">
        <v>5</v>
      </c>
      <c r="CR20" s="2">
        <v>5</v>
      </c>
      <c r="CS20" s="2">
        <v>3</v>
      </c>
      <c r="CT20" s="2">
        <v>5</v>
      </c>
      <c r="CU20" s="2">
        <v>5</v>
      </c>
      <c r="CV20" s="2">
        <v>4</v>
      </c>
      <c r="CW20">
        <f t="shared" si="0"/>
        <v>35</v>
      </c>
      <c r="CX20">
        <f t="shared" si="1"/>
        <v>57</v>
      </c>
      <c r="CY20">
        <f t="shared" si="2"/>
        <v>157</v>
      </c>
      <c r="CZ20">
        <f t="shared" si="3"/>
        <v>29</v>
      </c>
      <c r="DA20">
        <f t="shared" si="4"/>
        <v>87</v>
      </c>
      <c r="DB20">
        <f t="shared" si="5"/>
        <v>43</v>
      </c>
      <c r="DC20">
        <f t="shared" si="6"/>
        <v>0</v>
      </c>
      <c r="DD20">
        <f t="shared" si="7"/>
        <v>97</v>
      </c>
    </row>
    <row r="21" spans="1:108" ht="15.75" thickBot="1" x14ac:dyDescent="0.3">
      <c r="A21" s="2">
        <v>4</v>
      </c>
      <c r="B21" s="1" t="s">
        <v>103</v>
      </c>
      <c r="C21" s="1" t="s">
        <v>101</v>
      </c>
      <c r="D21" s="2">
        <v>4</v>
      </c>
      <c r="E21" s="2">
        <v>1</v>
      </c>
      <c r="F21" s="2">
        <v>1</v>
      </c>
      <c r="G21" s="2">
        <v>1</v>
      </c>
      <c r="H21" s="2">
        <v>1</v>
      </c>
      <c r="I21" s="2">
        <v>2</v>
      </c>
      <c r="J21" s="2">
        <v>1</v>
      </c>
      <c r="K21" s="2">
        <v>1</v>
      </c>
      <c r="L21" s="2">
        <v>1</v>
      </c>
      <c r="M21" s="2">
        <v>1</v>
      </c>
      <c r="N21" s="2">
        <v>5</v>
      </c>
      <c r="O21" s="2">
        <v>1</v>
      </c>
      <c r="P21" s="2">
        <v>5</v>
      </c>
      <c r="Q21" s="2">
        <v>1</v>
      </c>
      <c r="R21" s="2">
        <v>5</v>
      </c>
      <c r="S21" s="2">
        <v>1</v>
      </c>
      <c r="T21" s="2">
        <v>1</v>
      </c>
      <c r="U21" s="2">
        <v>1</v>
      </c>
      <c r="V21" s="2">
        <v>2</v>
      </c>
      <c r="W21" s="2">
        <v>4</v>
      </c>
      <c r="X21" s="2">
        <v>3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5</v>
      </c>
      <c r="AE21" s="2">
        <v>2</v>
      </c>
      <c r="AF21" s="2">
        <v>4</v>
      </c>
      <c r="AG21" s="2">
        <v>5</v>
      </c>
      <c r="AH21" s="2">
        <v>5</v>
      </c>
      <c r="AI21" s="2">
        <v>5</v>
      </c>
      <c r="AJ21" s="2">
        <v>5</v>
      </c>
      <c r="AK21" s="2">
        <v>5</v>
      </c>
      <c r="AL21" s="2">
        <v>4</v>
      </c>
      <c r="AM21" s="2">
        <v>5</v>
      </c>
      <c r="AN21" s="2">
        <v>4</v>
      </c>
      <c r="AO21" s="2">
        <v>5</v>
      </c>
      <c r="AP21" s="2">
        <v>5</v>
      </c>
      <c r="AQ21" s="2">
        <v>5</v>
      </c>
      <c r="AR21" s="2">
        <v>5</v>
      </c>
      <c r="AS21" s="2">
        <v>4</v>
      </c>
      <c r="AT21" s="2">
        <v>4</v>
      </c>
      <c r="AU21" s="2">
        <v>5</v>
      </c>
      <c r="AV21" s="2">
        <v>2</v>
      </c>
      <c r="AW21" s="2">
        <v>5</v>
      </c>
      <c r="AX21" s="2">
        <v>5</v>
      </c>
      <c r="AY21" s="2">
        <v>5</v>
      </c>
      <c r="AZ21" s="2">
        <v>3</v>
      </c>
      <c r="BA21" s="2">
        <v>3</v>
      </c>
      <c r="BB21" s="2">
        <v>5</v>
      </c>
      <c r="BC21" s="2">
        <v>5</v>
      </c>
      <c r="BD21" s="2">
        <v>5</v>
      </c>
      <c r="BE21" s="2">
        <v>5</v>
      </c>
      <c r="BF21" s="2">
        <v>5</v>
      </c>
      <c r="BG21" s="2">
        <v>5</v>
      </c>
      <c r="BH21" s="2">
        <v>5</v>
      </c>
      <c r="BI21" s="2">
        <v>5</v>
      </c>
      <c r="BJ21" s="2">
        <v>4</v>
      </c>
      <c r="BK21" s="2">
        <v>5</v>
      </c>
      <c r="BL21" s="2">
        <v>5</v>
      </c>
      <c r="BM21" s="2">
        <v>5</v>
      </c>
      <c r="BN21" s="2">
        <v>5</v>
      </c>
      <c r="BO21" s="2">
        <v>5</v>
      </c>
      <c r="BP21" s="2">
        <v>5</v>
      </c>
      <c r="BQ21" s="2">
        <v>5</v>
      </c>
      <c r="BR21" s="2">
        <v>5</v>
      </c>
      <c r="BS21" s="2">
        <v>4</v>
      </c>
      <c r="BT21" s="2">
        <v>5</v>
      </c>
      <c r="BU21" s="2">
        <v>5</v>
      </c>
      <c r="BV21" s="2">
        <v>5</v>
      </c>
      <c r="BW21" s="2">
        <v>5</v>
      </c>
      <c r="BX21" s="2">
        <v>4</v>
      </c>
      <c r="BY21" s="2">
        <v>5</v>
      </c>
      <c r="BZ21" s="2">
        <v>5</v>
      </c>
      <c r="CA21" s="2">
        <v>5</v>
      </c>
      <c r="CB21" s="2">
        <v>5</v>
      </c>
      <c r="CC21" s="2">
        <v>5</v>
      </c>
      <c r="CD21" s="2">
        <v>5</v>
      </c>
      <c r="CE21" s="2">
        <v>4</v>
      </c>
      <c r="CF21" s="2">
        <v>5</v>
      </c>
      <c r="CG21" s="2">
        <v>5</v>
      </c>
      <c r="CH21" s="2">
        <v>5</v>
      </c>
      <c r="CI21" s="2">
        <v>5</v>
      </c>
      <c r="CJ21" s="2">
        <v>5</v>
      </c>
      <c r="CK21" s="2">
        <v>4</v>
      </c>
      <c r="CL21" s="2">
        <v>5</v>
      </c>
      <c r="CM21" s="2">
        <v>4</v>
      </c>
      <c r="CN21" s="2">
        <v>4</v>
      </c>
      <c r="CO21" s="2">
        <v>5</v>
      </c>
      <c r="CP21" s="2">
        <v>5</v>
      </c>
      <c r="CQ21" s="2">
        <v>5</v>
      </c>
      <c r="CR21" s="2">
        <v>5</v>
      </c>
      <c r="CS21" s="2">
        <v>5</v>
      </c>
      <c r="CT21" s="2">
        <v>5</v>
      </c>
      <c r="CU21" s="2">
        <v>5</v>
      </c>
      <c r="CV21" s="2">
        <v>5</v>
      </c>
      <c r="CW21">
        <f t="shared" si="0"/>
        <v>11</v>
      </c>
      <c r="CX21">
        <f t="shared" si="1"/>
        <v>44</v>
      </c>
      <c r="CY21">
        <f t="shared" si="2"/>
        <v>157</v>
      </c>
      <c r="CZ21">
        <f t="shared" si="3"/>
        <v>34</v>
      </c>
      <c r="DA21">
        <f t="shared" si="4"/>
        <v>87</v>
      </c>
      <c r="DB21">
        <f t="shared" si="5"/>
        <v>48</v>
      </c>
      <c r="DC21">
        <f t="shared" si="6"/>
        <v>0</v>
      </c>
      <c r="DD21">
        <f t="shared" si="7"/>
        <v>97</v>
      </c>
    </row>
    <row r="22" spans="1:108" ht="15.75" thickBot="1" x14ac:dyDescent="0.3">
      <c r="A22" s="2">
        <v>5</v>
      </c>
      <c r="B22" s="1" t="s">
        <v>103</v>
      </c>
      <c r="C22" s="1" t="s">
        <v>101</v>
      </c>
      <c r="D22" s="2">
        <v>4</v>
      </c>
      <c r="E22" s="2">
        <v>4</v>
      </c>
      <c r="F22" s="2">
        <v>4</v>
      </c>
      <c r="G22" s="2">
        <v>4</v>
      </c>
      <c r="H22" s="2">
        <v>4</v>
      </c>
      <c r="I22" s="2">
        <v>4</v>
      </c>
      <c r="J22" s="2">
        <v>4</v>
      </c>
      <c r="K22" s="2">
        <v>4</v>
      </c>
      <c r="L22" s="2">
        <v>2</v>
      </c>
      <c r="M22" s="2">
        <v>1</v>
      </c>
      <c r="N22" s="2">
        <v>5</v>
      </c>
      <c r="O22" s="2">
        <v>1</v>
      </c>
      <c r="P22" s="2">
        <v>4</v>
      </c>
      <c r="Q22" s="2">
        <v>1</v>
      </c>
      <c r="R22" s="2">
        <v>5</v>
      </c>
      <c r="S22" s="2">
        <v>1</v>
      </c>
      <c r="T22" s="2">
        <v>1</v>
      </c>
      <c r="U22" s="2">
        <v>1</v>
      </c>
      <c r="V22" s="2">
        <v>4</v>
      </c>
      <c r="W22" s="2">
        <v>5</v>
      </c>
      <c r="X22" s="2">
        <v>1</v>
      </c>
      <c r="Y22" s="2">
        <v>1</v>
      </c>
      <c r="Z22" s="2">
        <v>3</v>
      </c>
      <c r="AA22" s="2">
        <v>4</v>
      </c>
      <c r="AB22" s="2">
        <v>1</v>
      </c>
      <c r="AC22" s="2">
        <v>2</v>
      </c>
      <c r="AD22" s="2">
        <v>3</v>
      </c>
      <c r="AE22" s="2">
        <v>2</v>
      </c>
      <c r="AF22" s="2">
        <v>5</v>
      </c>
      <c r="AG22" s="2">
        <v>4</v>
      </c>
      <c r="AH22" s="2">
        <v>4</v>
      </c>
      <c r="AI22" s="2">
        <v>4</v>
      </c>
      <c r="AJ22" s="2">
        <v>4</v>
      </c>
      <c r="AK22" s="2">
        <v>4</v>
      </c>
      <c r="AL22" s="2">
        <v>4</v>
      </c>
      <c r="AM22" s="2">
        <v>3</v>
      </c>
      <c r="AN22" s="2">
        <v>3</v>
      </c>
      <c r="AO22" s="2">
        <v>4</v>
      </c>
      <c r="AP22" s="2">
        <v>5</v>
      </c>
      <c r="AQ22" s="2">
        <v>5</v>
      </c>
      <c r="AR22" s="2">
        <v>5</v>
      </c>
      <c r="AS22" s="2">
        <v>4</v>
      </c>
      <c r="AT22" s="2">
        <v>4</v>
      </c>
      <c r="AU22" s="2">
        <v>4</v>
      </c>
      <c r="AV22" s="2">
        <v>4</v>
      </c>
      <c r="AW22" s="2">
        <v>4</v>
      </c>
      <c r="AX22" s="2">
        <v>4</v>
      </c>
      <c r="AY22" s="2">
        <v>3</v>
      </c>
      <c r="AZ22" s="2">
        <v>3</v>
      </c>
      <c r="BA22" s="2">
        <v>3</v>
      </c>
      <c r="BB22" s="2">
        <v>3</v>
      </c>
      <c r="BC22" s="2">
        <v>3</v>
      </c>
      <c r="BD22" s="2">
        <v>3</v>
      </c>
      <c r="BE22" s="2">
        <v>3</v>
      </c>
      <c r="BF22" s="2">
        <v>5</v>
      </c>
      <c r="BG22" s="2">
        <v>5</v>
      </c>
      <c r="BH22" s="2">
        <v>5</v>
      </c>
      <c r="BI22" s="2">
        <v>4</v>
      </c>
      <c r="BJ22" s="2">
        <v>4</v>
      </c>
      <c r="BK22" s="2">
        <v>3</v>
      </c>
      <c r="BL22" s="2">
        <v>3</v>
      </c>
      <c r="BM22" s="2">
        <v>4</v>
      </c>
      <c r="BN22" s="2">
        <v>3</v>
      </c>
      <c r="BO22" s="2">
        <v>3</v>
      </c>
      <c r="BP22" s="2">
        <v>3</v>
      </c>
      <c r="BQ22" s="2">
        <v>3</v>
      </c>
      <c r="BR22" s="2">
        <v>4</v>
      </c>
      <c r="BS22" s="2">
        <v>4</v>
      </c>
      <c r="BT22" s="2">
        <v>4</v>
      </c>
      <c r="BU22" s="2">
        <v>4</v>
      </c>
      <c r="BV22" s="2">
        <v>5</v>
      </c>
      <c r="BW22" s="2">
        <v>4</v>
      </c>
      <c r="BX22" s="2">
        <v>4</v>
      </c>
      <c r="BY22" s="2">
        <v>4</v>
      </c>
      <c r="BZ22" s="2">
        <v>4</v>
      </c>
      <c r="CA22" s="2">
        <v>4</v>
      </c>
      <c r="CB22" s="2">
        <v>4</v>
      </c>
      <c r="CC22" s="2">
        <v>4</v>
      </c>
      <c r="CD22" s="2">
        <v>4</v>
      </c>
      <c r="CE22" s="2">
        <v>4</v>
      </c>
      <c r="CF22" s="2">
        <v>4</v>
      </c>
      <c r="CG22" s="2">
        <v>4</v>
      </c>
      <c r="CH22" s="2">
        <v>4</v>
      </c>
      <c r="CI22" s="2">
        <v>4</v>
      </c>
      <c r="CJ22" s="2">
        <v>4</v>
      </c>
      <c r="CK22" s="2">
        <v>4</v>
      </c>
      <c r="CL22" s="2">
        <v>4</v>
      </c>
      <c r="CM22" s="2">
        <v>4</v>
      </c>
      <c r="CN22" s="2">
        <v>4</v>
      </c>
      <c r="CO22" s="2">
        <v>4</v>
      </c>
      <c r="CP22" s="2">
        <v>4</v>
      </c>
      <c r="CQ22" s="2">
        <v>4</v>
      </c>
      <c r="CR22" s="2">
        <v>4</v>
      </c>
      <c r="CS22" s="2">
        <v>4</v>
      </c>
      <c r="CT22" s="2">
        <v>4</v>
      </c>
      <c r="CU22" s="2">
        <v>4</v>
      </c>
      <c r="CV22" s="2">
        <v>4</v>
      </c>
      <c r="CW22">
        <f t="shared" si="0"/>
        <v>28</v>
      </c>
      <c r="CX22">
        <f t="shared" si="1"/>
        <v>52</v>
      </c>
      <c r="CY22">
        <f t="shared" si="2"/>
        <v>132</v>
      </c>
      <c r="CZ22">
        <f t="shared" si="3"/>
        <v>24</v>
      </c>
      <c r="DA22">
        <f t="shared" si="4"/>
        <v>73</v>
      </c>
      <c r="DB22">
        <f t="shared" si="5"/>
        <v>40</v>
      </c>
      <c r="DC22">
        <f t="shared" si="6"/>
        <v>0</v>
      </c>
      <c r="DD22">
        <f t="shared" si="7"/>
        <v>97</v>
      </c>
    </row>
    <row r="23" spans="1:108" ht="15.75" thickBot="1" x14ac:dyDescent="0.3">
      <c r="A23" s="2">
        <v>6</v>
      </c>
      <c r="B23" s="1" t="s">
        <v>103</v>
      </c>
      <c r="C23" s="1" t="s">
        <v>101</v>
      </c>
      <c r="D23" s="2">
        <v>4</v>
      </c>
      <c r="E23" s="2">
        <v>4</v>
      </c>
      <c r="F23" s="2">
        <v>5</v>
      </c>
      <c r="G23" s="2">
        <v>5</v>
      </c>
      <c r="H23" s="2">
        <v>4</v>
      </c>
      <c r="I23" s="2">
        <v>5</v>
      </c>
      <c r="J23" s="2">
        <v>5</v>
      </c>
      <c r="K23" s="2">
        <v>5</v>
      </c>
      <c r="L23" s="2">
        <v>1</v>
      </c>
      <c r="M23" s="2">
        <v>1</v>
      </c>
      <c r="N23" s="2">
        <v>4</v>
      </c>
      <c r="O23" s="2">
        <v>1</v>
      </c>
      <c r="P23" s="2">
        <v>5</v>
      </c>
      <c r="Q23" s="2">
        <v>2</v>
      </c>
      <c r="R23" s="2">
        <v>5</v>
      </c>
      <c r="S23" s="2">
        <v>1</v>
      </c>
      <c r="T23" s="2">
        <v>2</v>
      </c>
      <c r="U23" s="2">
        <v>1</v>
      </c>
      <c r="V23" s="2">
        <v>3</v>
      </c>
      <c r="W23" s="2">
        <v>4</v>
      </c>
      <c r="X23" s="2">
        <v>1</v>
      </c>
      <c r="Y23" s="2">
        <v>4</v>
      </c>
      <c r="Z23" s="2">
        <v>3</v>
      </c>
      <c r="AA23" s="2">
        <v>4</v>
      </c>
      <c r="AB23" s="2">
        <v>3</v>
      </c>
      <c r="AC23" s="2">
        <v>5</v>
      </c>
      <c r="AD23" s="2">
        <v>4</v>
      </c>
      <c r="AE23" s="2">
        <v>3</v>
      </c>
      <c r="AF23" s="2">
        <v>5</v>
      </c>
      <c r="AG23" s="2">
        <v>4</v>
      </c>
      <c r="AH23" s="2">
        <v>5</v>
      </c>
      <c r="AI23" s="2">
        <v>5</v>
      </c>
      <c r="AJ23" s="2">
        <v>4</v>
      </c>
      <c r="AK23" s="2">
        <v>5</v>
      </c>
      <c r="AL23" s="2">
        <v>4</v>
      </c>
      <c r="AM23" s="2">
        <v>1</v>
      </c>
      <c r="AN23" s="2">
        <v>4</v>
      </c>
      <c r="AO23" s="2">
        <v>3</v>
      </c>
      <c r="AP23" s="2">
        <v>4</v>
      </c>
      <c r="AQ23" s="2">
        <v>4</v>
      </c>
      <c r="AR23" s="2">
        <v>3</v>
      </c>
      <c r="AS23" s="2">
        <v>4</v>
      </c>
      <c r="AT23" s="2">
        <v>4</v>
      </c>
      <c r="AU23" s="2">
        <v>4</v>
      </c>
      <c r="AV23" s="2">
        <v>5</v>
      </c>
      <c r="AW23" s="2">
        <v>5</v>
      </c>
      <c r="AX23" s="2">
        <v>5</v>
      </c>
      <c r="AY23" s="2">
        <v>4</v>
      </c>
      <c r="AZ23" s="2">
        <v>4</v>
      </c>
      <c r="BA23" s="2">
        <v>3</v>
      </c>
      <c r="BB23" s="2">
        <v>4</v>
      </c>
      <c r="BC23" s="2">
        <v>4</v>
      </c>
      <c r="BD23" s="2">
        <v>5</v>
      </c>
      <c r="BE23" s="2">
        <v>3</v>
      </c>
      <c r="BF23" s="2">
        <v>5</v>
      </c>
      <c r="BG23" s="2">
        <v>5</v>
      </c>
      <c r="BH23" s="2">
        <v>5</v>
      </c>
      <c r="BI23" s="2">
        <v>4</v>
      </c>
      <c r="BJ23" s="2">
        <v>5</v>
      </c>
      <c r="BK23" s="2">
        <v>5</v>
      </c>
      <c r="BL23" s="2">
        <v>4</v>
      </c>
      <c r="BM23" s="2">
        <v>4</v>
      </c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2">
        <v>3</v>
      </c>
      <c r="CN23" s="8"/>
      <c r="CO23" s="8"/>
      <c r="CP23" s="8"/>
      <c r="CQ23" s="8"/>
      <c r="CR23" s="8"/>
      <c r="CS23" s="8"/>
      <c r="CT23" s="8"/>
      <c r="CU23" s="8"/>
      <c r="CV23" s="8"/>
      <c r="CW23">
        <f t="shared" si="0"/>
        <v>32</v>
      </c>
      <c r="CX23">
        <f t="shared" si="1"/>
        <v>62</v>
      </c>
      <c r="CY23">
        <f t="shared" si="2"/>
        <v>142</v>
      </c>
      <c r="CZ23">
        <f t="shared" si="3"/>
        <v>0</v>
      </c>
      <c r="DA23">
        <f t="shared" si="4"/>
        <v>0</v>
      </c>
      <c r="DB23">
        <f t="shared" si="5"/>
        <v>3</v>
      </c>
      <c r="DC23">
        <f t="shared" si="6"/>
        <v>0</v>
      </c>
      <c r="DD23">
        <f t="shared" si="7"/>
        <v>63</v>
      </c>
    </row>
    <row r="24" spans="1:108" ht="15.75" thickBot="1" x14ac:dyDescent="0.3">
      <c r="A24" s="2">
        <v>8</v>
      </c>
      <c r="B24" s="1" t="s">
        <v>103</v>
      </c>
      <c r="C24" s="1" t="s">
        <v>101</v>
      </c>
      <c r="D24" s="2">
        <v>1</v>
      </c>
      <c r="E24" s="2">
        <v>1</v>
      </c>
      <c r="F24" s="2">
        <v>1</v>
      </c>
      <c r="G24" s="2">
        <v>3</v>
      </c>
      <c r="H24" s="2">
        <v>3</v>
      </c>
      <c r="I24" s="2">
        <v>4</v>
      </c>
      <c r="J24" s="2">
        <v>5</v>
      </c>
      <c r="K24" s="2">
        <v>5</v>
      </c>
      <c r="L24" s="2">
        <v>1</v>
      </c>
      <c r="M24" s="2">
        <v>1</v>
      </c>
      <c r="N24" s="2">
        <v>5</v>
      </c>
      <c r="O24" s="2">
        <v>1</v>
      </c>
      <c r="P24" s="2">
        <v>2</v>
      </c>
      <c r="Q24" s="2">
        <v>1</v>
      </c>
      <c r="R24" s="8"/>
      <c r="S24" s="2">
        <v>3</v>
      </c>
      <c r="T24" s="2">
        <v>3</v>
      </c>
      <c r="U24" s="2">
        <v>3</v>
      </c>
      <c r="V24" s="2">
        <v>3</v>
      </c>
      <c r="W24" s="2">
        <v>5</v>
      </c>
      <c r="X24" s="2">
        <v>1</v>
      </c>
      <c r="Y24" s="2">
        <v>5</v>
      </c>
      <c r="Z24" s="2">
        <v>1</v>
      </c>
      <c r="AA24" s="2">
        <v>5</v>
      </c>
      <c r="AB24" s="2">
        <v>1</v>
      </c>
      <c r="AC24" s="2">
        <v>4</v>
      </c>
      <c r="AD24" s="2">
        <v>3</v>
      </c>
      <c r="AE24" s="2">
        <v>5</v>
      </c>
      <c r="AF24" s="2">
        <v>4</v>
      </c>
      <c r="AG24" s="2">
        <v>4</v>
      </c>
      <c r="AH24" s="2">
        <v>5</v>
      </c>
      <c r="AI24" s="2">
        <v>5</v>
      </c>
      <c r="AJ24" s="2">
        <v>5</v>
      </c>
      <c r="AK24" s="2">
        <v>5</v>
      </c>
      <c r="AL24" s="2">
        <v>5</v>
      </c>
      <c r="AM24" s="2">
        <v>4</v>
      </c>
      <c r="AN24" s="8"/>
      <c r="AO24" s="2">
        <v>3</v>
      </c>
      <c r="AP24" s="2">
        <v>5</v>
      </c>
      <c r="AQ24" s="2">
        <v>4</v>
      </c>
      <c r="AR24" s="2">
        <v>5</v>
      </c>
      <c r="AS24" s="2">
        <v>5</v>
      </c>
      <c r="AT24" s="2">
        <v>4</v>
      </c>
      <c r="AU24" s="2">
        <v>5</v>
      </c>
      <c r="AV24" s="2">
        <v>5</v>
      </c>
      <c r="AW24" s="2">
        <v>5</v>
      </c>
      <c r="AX24" s="2">
        <v>5</v>
      </c>
      <c r="AY24" s="2">
        <v>4</v>
      </c>
      <c r="AZ24" s="2">
        <v>4</v>
      </c>
      <c r="BA24" s="2">
        <v>5</v>
      </c>
      <c r="BB24" s="2">
        <v>5</v>
      </c>
      <c r="BC24" s="2">
        <v>5</v>
      </c>
      <c r="BD24" s="2">
        <v>5</v>
      </c>
      <c r="BE24" s="2">
        <v>1</v>
      </c>
      <c r="BF24" s="2">
        <v>5</v>
      </c>
      <c r="BG24" s="2">
        <v>5</v>
      </c>
      <c r="BH24" s="2">
        <v>5</v>
      </c>
      <c r="BI24" s="2">
        <v>4</v>
      </c>
      <c r="BJ24" s="2">
        <v>4</v>
      </c>
      <c r="BK24" s="2">
        <v>5</v>
      </c>
      <c r="BL24" s="2">
        <v>5</v>
      </c>
      <c r="BM24" s="2">
        <v>5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2">
        <v>4</v>
      </c>
      <c r="CN24" s="2">
        <v>5</v>
      </c>
      <c r="CO24" s="2">
        <v>5</v>
      </c>
      <c r="CP24" s="2">
        <v>5</v>
      </c>
      <c r="CQ24" s="2">
        <v>4</v>
      </c>
      <c r="CR24" s="2">
        <v>4</v>
      </c>
      <c r="CS24" s="2">
        <v>4</v>
      </c>
      <c r="CT24" s="2">
        <v>4</v>
      </c>
      <c r="CU24" s="2">
        <v>4</v>
      </c>
      <c r="CV24" s="2">
        <v>4</v>
      </c>
      <c r="CW24">
        <f t="shared" si="0"/>
        <v>18</v>
      </c>
      <c r="CX24">
        <f t="shared" si="1"/>
        <v>58</v>
      </c>
      <c r="CY24">
        <f t="shared" si="2"/>
        <v>150</v>
      </c>
      <c r="CZ24">
        <f t="shared" si="3"/>
        <v>7</v>
      </c>
      <c r="DA24">
        <f t="shared" si="4"/>
        <v>0</v>
      </c>
      <c r="DB24">
        <f t="shared" si="5"/>
        <v>43</v>
      </c>
      <c r="DC24">
        <f t="shared" si="6"/>
        <v>0</v>
      </c>
      <c r="DD24">
        <f t="shared" si="7"/>
        <v>77</v>
      </c>
    </row>
    <row r="25" spans="1:108" ht="15.75" thickBot="1" x14ac:dyDescent="0.3">
      <c r="A25" s="2">
        <v>9</v>
      </c>
      <c r="B25" s="1" t="s">
        <v>103</v>
      </c>
      <c r="C25" s="1" t="s">
        <v>101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>
        <v>1</v>
      </c>
      <c r="M25" s="2">
        <v>1</v>
      </c>
      <c r="N25" s="2">
        <v>5</v>
      </c>
      <c r="O25" s="2">
        <v>5</v>
      </c>
      <c r="P25" s="2">
        <v>4</v>
      </c>
      <c r="Q25" s="2">
        <v>1</v>
      </c>
      <c r="R25" s="2">
        <v>5</v>
      </c>
      <c r="S25" s="2">
        <v>1</v>
      </c>
      <c r="T25" s="2">
        <v>1</v>
      </c>
      <c r="U25" s="2">
        <v>1</v>
      </c>
      <c r="V25" s="2">
        <v>5</v>
      </c>
      <c r="W25" s="2">
        <v>5</v>
      </c>
      <c r="X25" s="2">
        <v>1</v>
      </c>
      <c r="Y25" s="2">
        <v>3</v>
      </c>
      <c r="Z25" s="2">
        <v>1</v>
      </c>
      <c r="AA25" s="2">
        <v>5</v>
      </c>
      <c r="AB25" s="2">
        <v>1</v>
      </c>
      <c r="AC25" s="2">
        <v>1</v>
      </c>
      <c r="AD25" s="2">
        <v>5</v>
      </c>
      <c r="AE25" s="2">
        <v>1</v>
      </c>
      <c r="AF25" s="2">
        <v>5</v>
      </c>
      <c r="AG25" s="2">
        <v>5</v>
      </c>
      <c r="AH25" s="2">
        <v>5</v>
      </c>
      <c r="AI25" s="2">
        <v>5</v>
      </c>
      <c r="AJ25" s="2">
        <v>4</v>
      </c>
      <c r="AK25" s="2">
        <v>5</v>
      </c>
      <c r="AL25" s="2">
        <v>5</v>
      </c>
      <c r="AM25" s="2">
        <v>3</v>
      </c>
      <c r="AN25" s="2">
        <v>5</v>
      </c>
      <c r="AO25" s="2">
        <v>4</v>
      </c>
      <c r="AP25" s="2">
        <v>5</v>
      </c>
      <c r="AQ25" s="2">
        <v>5</v>
      </c>
      <c r="AR25" s="2">
        <v>5</v>
      </c>
      <c r="AS25" s="2">
        <v>5</v>
      </c>
      <c r="AT25" s="2">
        <v>5</v>
      </c>
      <c r="AU25" s="2">
        <v>5</v>
      </c>
      <c r="AV25" s="2">
        <v>5</v>
      </c>
      <c r="AW25" s="2">
        <v>5</v>
      </c>
      <c r="AX25" s="2">
        <v>5</v>
      </c>
      <c r="AY25" s="2">
        <v>5</v>
      </c>
      <c r="AZ25" s="2">
        <v>5</v>
      </c>
      <c r="BA25" s="2">
        <v>5</v>
      </c>
      <c r="BB25" s="2">
        <v>4</v>
      </c>
      <c r="BC25" s="2">
        <v>3</v>
      </c>
      <c r="BD25" s="2">
        <v>4</v>
      </c>
      <c r="BE25" s="2">
        <v>5</v>
      </c>
      <c r="BF25" s="2">
        <v>5</v>
      </c>
      <c r="BG25" s="2">
        <v>5</v>
      </c>
      <c r="BH25" s="2">
        <v>5</v>
      </c>
      <c r="BI25" s="2">
        <v>5</v>
      </c>
      <c r="BJ25" s="2">
        <v>5</v>
      </c>
      <c r="BK25" s="2">
        <v>5</v>
      </c>
      <c r="BL25" s="2">
        <v>5</v>
      </c>
      <c r="BM25" s="2">
        <v>5</v>
      </c>
      <c r="BN25" s="2">
        <v>4</v>
      </c>
      <c r="BO25" s="2">
        <v>4</v>
      </c>
      <c r="BP25" s="2">
        <v>4</v>
      </c>
      <c r="BQ25" s="2">
        <v>4</v>
      </c>
      <c r="BR25" s="2">
        <v>4</v>
      </c>
      <c r="BS25" s="2">
        <v>1</v>
      </c>
      <c r="BT25" s="2">
        <v>3</v>
      </c>
      <c r="BU25" s="2">
        <v>5</v>
      </c>
      <c r="BV25" s="2">
        <v>5</v>
      </c>
      <c r="BW25" s="2">
        <v>5</v>
      </c>
      <c r="BX25" s="2">
        <v>5</v>
      </c>
      <c r="BY25" s="2">
        <v>5</v>
      </c>
      <c r="BZ25" s="2">
        <v>5</v>
      </c>
      <c r="CA25" s="2">
        <v>5</v>
      </c>
      <c r="CB25" s="2">
        <v>5</v>
      </c>
      <c r="CC25" s="2">
        <v>5</v>
      </c>
      <c r="CD25" s="2">
        <v>5</v>
      </c>
      <c r="CE25" s="2">
        <v>5</v>
      </c>
      <c r="CF25" s="2">
        <v>5</v>
      </c>
      <c r="CG25" s="2">
        <v>5</v>
      </c>
      <c r="CH25" s="2">
        <v>5</v>
      </c>
      <c r="CI25" s="2">
        <v>5</v>
      </c>
      <c r="CJ25" s="2">
        <v>5</v>
      </c>
      <c r="CK25" s="2">
        <v>5</v>
      </c>
      <c r="CL25" s="2">
        <v>5</v>
      </c>
      <c r="CM25" s="2">
        <v>4</v>
      </c>
      <c r="CN25" s="2">
        <v>4</v>
      </c>
      <c r="CO25" s="2">
        <v>5</v>
      </c>
      <c r="CP25" s="2">
        <v>5</v>
      </c>
      <c r="CQ25" s="2">
        <v>5</v>
      </c>
      <c r="CR25" s="2">
        <v>5</v>
      </c>
      <c r="CS25" s="2">
        <v>5</v>
      </c>
      <c r="CT25" s="2">
        <v>4</v>
      </c>
      <c r="CU25" s="2">
        <v>5</v>
      </c>
      <c r="CV25" s="2">
        <v>5</v>
      </c>
      <c r="CW25">
        <f t="shared" si="0"/>
        <v>35</v>
      </c>
      <c r="CX25">
        <f t="shared" si="1"/>
        <v>58</v>
      </c>
      <c r="CY25">
        <f t="shared" si="2"/>
        <v>162</v>
      </c>
      <c r="CZ25">
        <f t="shared" si="3"/>
        <v>24</v>
      </c>
      <c r="DA25">
        <f t="shared" si="4"/>
        <v>90</v>
      </c>
      <c r="DB25">
        <f t="shared" si="5"/>
        <v>47</v>
      </c>
      <c r="DC25">
        <f t="shared" si="6"/>
        <v>0</v>
      </c>
      <c r="DD25">
        <f t="shared" si="7"/>
        <v>97</v>
      </c>
    </row>
    <row r="26" spans="1:108" ht="15.75" thickBot="1" x14ac:dyDescent="0.3">
      <c r="A26" s="2">
        <v>11</v>
      </c>
      <c r="B26" s="1" t="s">
        <v>103</v>
      </c>
      <c r="C26" s="1" t="s">
        <v>101</v>
      </c>
      <c r="D26" s="2">
        <v>4</v>
      </c>
      <c r="E26" s="2">
        <v>4</v>
      </c>
      <c r="F26" s="2">
        <v>4</v>
      </c>
      <c r="G26" s="2">
        <v>4</v>
      </c>
      <c r="H26" s="2">
        <v>5</v>
      </c>
      <c r="I26" s="2">
        <v>5</v>
      </c>
      <c r="J26" s="2">
        <v>5</v>
      </c>
      <c r="K26" s="2">
        <v>4</v>
      </c>
      <c r="L26" s="2">
        <v>1</v>
      </c>
      <c r="M26" s="2">
        <v>1</v>
      </c>
      <c r="N26" s="2">
        <v>5</v>
      </c>
      <c r="O26" s="2">
        <v>1</v>
      </c>
      <c r="P26" s="2">
        <v>5</v>
      </c>
      <c r="Q26" s="2">
        <v>2</v>
      </c>
      <c r="R26" s="2">
        <v>5</v>
      </c>
      <c r="S26" s="2">
        <v>1</v>
      </c>
      <c r="T26" s="2">
        <v>1</v>
      </c>
      <c r="U26" s="2">
        <v>4</v>
      </c>
      <c r="V26" s="2">
        <v>4</v>
      </c>
      <c r="W26" s="2">
        <v>3</v>
      </c>
      <c r="X26" s="2">
        <v>1</v>
      </c>
      <c r="Y26" s="2">
        <v>4</v>
      </c>
      <c r="Z26" s="2">
        <v>3</v>
      </c>
      <c r="AA26" s="2">
        <v>4</v>
      </c>
      <c r="AB26" s="2">
        <v>1</v>
      </c>
      <c r="AC26" s="2">
        <v>1</v>
      </c>
      <c r="AD26" s="2">
        <v>4</v>
      </c>
      <c r="AE26" s="2">
        <v>3</v>
      </c>
      <c r="AF26" s="2">
        <v>5</v>
      </c>
      <c r="AG26" s="2">
        <v>4</v>
      </c>
      <c r="AH26" s="2">
        <v>5</v>
      </c>
      <c r="AI26" s="2">
        <v>5</v>
      </c>
      <c r="AJ26" s="2">
        <v>3</v>
      </c>
      <c r="AK26" s="2">
        <v>5</v>
      </c>
      <c r="AL26" s="2">
        <v>4</v>
      </c>
      <c r="AM26" s="2">
        <v>2</v>
      </c>
      <c r="AN26" s="2">
        <v>4</v>
      </c>
      <c r="AO26" s="2">
        <v>3</v>
      </c>
      <c r="AP26" s="2">
        <v>3</v>
      </c>
      <c r="AQ26" s="2">
        <v>4</v>
      </c>
      <c r="AR26" s="2">
        <v>4</v>
      </c>
      <c r="AS26" s="2">
        <v>3</v>
      </c>
      <c r="AT26" s="2">
        <v>3</v>
      </c>
      <c r="AU26" s="2">
        <v>5</v>
      </c>
      <c r="AV26" s="2">
        <v>5</v>
      </c>
      <c r="AW26" s="2">
        <v>3</v>
      </c>
      <c r="AX26" s="2">
        <v>5</v>
      </c>
      <c r="AY26" s="2">
        <v>2</v>
      </c>
      <c r="AZ26" s="2">
        <v>3</v>
      </c>
      <c r="BA26" s="2">
        <v>2</v>
      </c>
      <c r="BB26" s="2">
        <v>3</v>
      </c>
      <c r="BC26" s="2">
        <v>3</v>
      </c>
      <c r="BD26" s="2">
        <v>4</v>
      </c>
      <c r="BE26" s="2">
        <v>4</v>
      </c>
      <c r="BF26" s="2">
        <v>3</v>
      </c>
      <c r="BG26" s="2">
        <v>3</v>
      </c>
      <c r="BH26" s="2">
        <v>5</v>
      </c>
      <c r="BI26" s="2">
        <v>3</v>
      </c>
      <c r="BJ26" s="2">
        <v>3</v>
      </c>
      <c r="BK26" s="2">
        <v>3</v>
      </c>
      <c r="BL26" s="2">
        <v>3</v>
      </c>
      <c r="BM26" s="2">
        <v>5</v>
      </c>
      <c r="BN26" s="2">
        <v>2</v>
      </c>
      <c r="BO26" s="2">
        <v>4</v>
      </c>
      <c r="BP26" s="2">
        <v>2</v>
      </c>
      <c r="BQ26" s="2">
        <v>2</v>
      </c>
      <c r="BR26" s="2">
        <v>4</v>
      </c>
      <c r="BS26" s="2">
        <v>1</v>
      </c>
      <c r="BT26" s="2">
        <v>4</v>
      </c>
      <c r="BU26" s="2">
        <v>3</v>
      </c>
      <c r="BV26" s="2">
        <v>4</v>
      </c>
      <c r="BW26" s="2">
        <v>4</v>
      </c>
      <c r="BX26" s="2">
        <v>3</v>
      </c>
      <c r="BY26" s="2">
        <v>4</v>
      </c>
      <c r="BZ26" s="2">
        <v>2</v>
      </c>
      <c r="CA26" s="2">
        <v>4</v>
      </c>
      <c r="CB26" s="2">
        <v>3</v>
      </c>
      <c r="CC26" s="2">
        <v>3</v>
      </c>
      <c r="CD26" s="2">
        <v>3</v>
      </c>
      <c r="CE26" s="2">
        <v>4</v>
      </c>
      <c r="CF26" s="2">
        <v>4</v>
      </c>
      <c r="CG26" s="2">
        <v>4</v>
      </c>
      <c r="CH26" s="2">
        <v>4</v>
      </c>
      <c r="CI26" s="2">
        <v>4</v>
      </c>
      <c r="CJ26" s="2">
        <v>3</v>
      </c>
      <c r="CK26" s="2">
        <v>3</v>
      </c>
      <c r="CL26" s="2">
        <v>4</v>
      </c>
      <c r="CM26" s="2">
        <v>4</v>
      </c>
      <c r="CN26" s="2">
        <v>4</v>
      </c>
      <c r="CO26" s="2">
        <v>4</v>
      </c>
      <c r="CP26" s="2">
        <v>4</v>
      </c>
      <c r="CQ26" s="2">
        <v>4</v>
      </c>
      <c r="CR26" s="2">
        <v>4</v>
      </c>
      <c r="CS26" s="2">
        <v>4</v>
      </c>
      <c r="CT26" s="2">
        <v>3</v>
      </c>
      <c r="CU26" s="2">
        <v>3</v>
      </c>
      <c r="CV26" s="2">
        <v>4</v>
      </c>
      <c r="CW26">
        <f t="shared" si="0"/>
        <v>31</v>
      </c>
      <c r="CX26">
        <f t="shared" si="1"/>
        <v>58</v>
      </c>
      <c r="CY26">
        <f t="shared" si="2"/>
        <v>124</v>
      </c>
      <c r="CZ26">
        <f t="shared" si="3"/>
        <v>19</v>
      </c>
      <c r="DA26">
        <f t="shared" si="4"/>
        <v>63</v>
      </c>
      <c r="DB26">
        <f t="shared" si="5"/>
        <v>38</v>
      </c>
      <c r="DC26">
        <f t="shared" si="6"/>
        <v>0</v>
      </c>
      <c r="DD26">
        <f t="shared" si="7"/>
        <v>97</v>
      </c>
    </row>
    <row r="27" spans="1:108" ht="15.75" thickBot="1" x14ac:dyDescent="0.3">
      <c r="A27" s="2">
        <v>12</v>
      </c>
      <c r="B27" s="1" t="s">
        <v>103</v>
      </c>
      <c r="C27" s="1" t="s">
        <v>101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4</v>
      </c>
      <c r="M27" s="2">
        <v>1</v>
      </c>
      <c r="N27" s="2">
        <v>3</v>
      </c>
      <c r="O27" s="2">
        <v>1</v>
      </c>
      <c r="P27" s="2">
        <v>5</v>
      </c>
      <c r="Q27" s="2">
        <v>1</v>
      </c>
      <c r="R27" s="2">
        <v>2</v>
      </c>
      <c r="S27" s="2">
        <v>1</v>
      </c>
      <c r="T27" s="2">
        <v>1</v>
      </c>
      <c r="U27" s="2">
        <v>1</v>
      </c>
      <c r="V27" s="2">
        <v>1</v>
      </c>
      <c r="W27" s="2">
        <v>5</v>
      </c>
      <c r="X27" s="2">
        <v>5</v>
      </c>
      <c r="Y27" s="2">
        <v>1</v>
      </c>
      <c r="Z27" s="2">
        <v>1</v>
      </c>
      <c r="AA27" s="2">
        <v>4</v>
      </c>
      <c r="AB27" s="2">
        <v>1</v>
      </c>
      <c r="AC27" s="2">
        <v>4</v>
      </c>
      <c r="AD27" s="2">
        <v>5</v>
      </c>
      <c r="AE27" s="2">
        <v>4</v>
      </c>
      <c r="AF27" s="2">
        <v>4</v>
      </c>
      <c r="AG27" s="2">
        <v>5</v>
      </c>
      <c r="AH27" s="2">
        <v>5</v>
      </c>
      <c r="AI27" s="2">
        <v>5</v>
      </c>
      <c r="AJ27" s="2">
        <v>5</v>
      </c>
      <c r="AK27" s="2">
        <v>5</v>
      </c>
      <c r="AL27" s="2">
        <v>5</v>
      </c>
      <c r="AM27" s="2">
        <v>1</v>
      </c>
      <c r="AN27" s="2">
        <v>5</v>
      </c>
      <c r="AO27" s="2">
        <v>4</v>
      </c>
      <c r="AP27" s="2">
        <v>5</v>
      </c>
      <c r="AQ27" s="2">
        <v>5</v>
      </c>
      <c r="AR27" s="2">
        <v>5</v>
      </c>
      <c r="AS27" s="2">
        <v>4</v>
      </c>
      <c r="AT27" s="2">
        <v>5</v>
      </c>
      <c r="AU27" s="2">
        <v>5</v>
      </c>
      <c r="AV27" s="2">
        <v>5</v>
      </c>
      <c r="AW27" s="2">
        <v>5</v>
      </c>
      <c r="AX27" s="2">
        <v>5</v>
      </c>
      <c r="AY27" s="2">
        <v>5</v>
      </c>
      <c r="AZ27" s="2">
        <v>4</v>
      </c>
      <c r="BA27" s="2">
        <v>4</v>
      </c>
      <c r="BB27" s="2">
        <v>5</v>
      </c>
      <c r="BC27" s="2">
        <v>4</v>
      </c>
      <c r="BD27" s="2">
        <v>5</v>
      </c>
      <c r="BE27" s="2">
        <v>5</v>
      </c>
      <c r="BF27" s="2">
        <v>5</v>
      </c>
      <c r="BG27" s="2">
        <v>5</v>
      </c>
      <c r="BH27" s="2">
        <v>5</v>
      </c>
      <c r="BI27" s="2">
        <v>5</v>
      </c>
      <c r="BJ27" s="2">
        <v>5</v>
      </c>
      <c r="BK27" s="2">
        <v>5</v>
      </c>
      <c r="BL27" s="2">
        <v>5</v>
      </c>
      <c r="BM27" s="2">
        <v>5</v>
      </c>
      <c r="BN27" s="2">
        <v>5</v>
      </c>
      <c r="BO27" s="2">
        <v>5</v>
      </c>
      <c r="BP27" s="2">
        <v>5</v>
      </c>
      <c r="BQ27" s="2">
        <v>5</v>
      </c>
      <c r="BR27" s="2">
        <v>5</v>
      </c>
      <c r="BS27" s="2">
        <v>4</v>
      </c>
      <c r="BT27" s="2">
        <v>5</v>
      </c>
      <c r="BU27" s="2">
        <v>4</v>
      </c>
      <c r="BV27" s="2">
        <v>4</v>
      </c>
      <c r="BW27" s="2">
        <v>4</v>
      </c>
      <c r="BX27" s="2">
        <v>4</v>
      </c>
      <c r="BY27" s="2">
        <v>4</v>
      </c>
      <c r="BZ27" s="2">
        <v>2</v>
      </c>
      <c r="CA27" s="2">
        <v>4</v>
      </c>
      <c r="CB27" s="2">
        <v>3</v>
      </c>
      <c r="CC27" s="2">
        <v>3</v>
      </c>
      <c r="CD27" s="2">
        <v>3</v>
      </c>
      <c r="CE27" s="2">
        <v>5</v>
      </c>
      <c r="CF27" s="2">
        <v>5</v>
      </c>
      <c r="CG27" s="2">
        <v>5</v>
      </c>
      <c r="CH27" s="2">
        <v>4</v>
      </c>
      <c r="CI27" s="2">
        <v>3</v>
      </c>
      <c r="CJ27" s="2">
        <v>3</v>
      </c>
      <c r="CK27" s="2">
        <v>3</v>
      </c>
      <c r="CL27" s="2">
        <v>4</v>
      </c>
      <c r="CM27" s="2">
        <v>4</v>
      </c>
      <c r="CN27" s="2">
        <v>4</v>
      </c>
      <c r="CO27" s="2">
        <v>4</v>
      </c>
      <c r="CP27" s="2">
        <v>4</v>
      </c>
      <c r="CQ27" s="2">
        <v>4</v>
      </c>
      <c r="CR27" s="2">
        <v>4</v>
      </c>
      <c r="CS27" s="2">
        <v>5</v>
      </c>
      <c r="CT27" s="2">
        <v>3</v>
      </c>
      <c r="CU27" s="2">
        <v>5</v>
      </c>
      <c r="CV27" s="2">
        <v>3</v>
      </c>
      <c r="CW27">
        <f t="shared" si="0"/>
        <v>35</v>
      </c>
      <c r="CX27">
        <f t="shared" si="1"/>
        <v>56</v>
      </c>
      <c r="CY27">
        <f t="shared" si="2"/>
        <v>160</v>
      </c>
      <c r="CZ27">
        <f t="shared" si="3"/>
        <v>34</v>
      </c>
      <c r="DA27">
        <f t="shared" si="4"/>
        <v>67</v>
      </c>
      <c r="DB27">
        <f t="shared" si="5"/>
        <v>40</v>
      </c>
      <c r="DC27">
        <f t="shared" si="6"/>
        <v>0</v>
      </c>
      <c r="DD27">
        <f t="shared" si="7"/>
        <v>97</v>
      </c>
    </row>
    <row r="28" spans="1:108" ht="15.75" thickBot="1" x14ac:dyDescent="0.3">
      <c r="A28" s="2">
        <v>13</v>
      </c>
      <c r="B28" s="1" t="s">
        <v>103</v>
      </c>
      <c r="C28" s="1" t="s">
        <v>102</v>
      </c>
      <c r="D28" s="2">
        <v>4</v>
      </c>
      <c r="E28" s="2">
        <v>5</v>
      </c>
      <c r="F28" s="2">
        <v>5</v>
      </c>
      <c r="G28" s="2">
        <v>5</v>
      </c>
      <c r="H28" s="2">
        <v>5</v>
      </c>
      <c r="I28" s="2">
        <v>4</v>
      </c>
      <c r="J28" s="2">
        <v>5</v>
      </c>
      <c r="K28" s="2">
        <v>4</v>
      </c>
      <c r="L28" s="2">
        <v>1</v>
      </c>
      <c r="M28" s="2">
        <v>1</v>
      </c>
      <c r="N28" s="2">
        <v>5</v>
      </c>
      <c r="O28" s="2">
        <v>1</v>
      </c>
      <c r="P28" s="2">
        <v>4</v>
      </c>
      <c r="Q28" s="2">
        <v>1</v>
      </c>
      <c r="R28" s="2">
        <v>4</v>
      </c>
      <c r="S28" s="2">
        <v>1</v>
      </c>
      <c r="T28" s="2">
        <v>1</v>
      </c>
      <c r="U28" s="2">
        <v>2</v>
      </c>
      <c r="V28" s="2">
        <v>4</v>
      </c>
      <c r="W28" s="2">
        <v>4</v>
      </c>
      <c r="X28" s="2">
        <v>4</v>
      </c>
      <c r="Y28" s="2">
        <v>4</v>
      </c>
      <c r="Z28" s="2">
        <v>1</v>
      </c>
      <c r="AA28" s="2">
        <v>3</v>
      </c>
      <c r="AB28" s="2">
        <v>3</v>
      </c>
      <c r="AC28" s="2">
        <v>2</v>
      </c>
      <c r="AD28" s="2">
        <v>4</v>
      </c>
      <c r="AE28" s="2">
        <v>4</v>
      </c>
      <c r="AF28" s="2">
        <v>5</v>
      </c>
      <c r="AG28" s="2">
        <v>4</v>
      </c>
      <c r="AH28" s="2">
        <v>5</v>
      </c>
      <c r="AI28" s="2">
        <v>5</v>
      </c>
      <c r="AJ28" s="2">
        <v>4</v>
      </c>
      <c r="AK28" s="2">
        <v>5</v>
      </c>
      <c r="AL28" s="2">
        <v>4</v>
      </c>
      <c r="AM28" s="2">
        <v>3</v>
      </c>
      <c r="AN28" s="2">
        <v>4</v>
      </c>
      <c r="AO28" s="2">
        <v>4</v>
      </c>
      <c r="AP28" s="2">
        <v>4</v>
      </c>
      <c r="AQ28" s="2">
        <v>5</v>
      </c>
      <c r="AR28" s="2">
        <v>5</v>
      </c>
      <c r="AS28" s="2">
        <v>3</v>
      </c>
      <c r="AT28" s="2">
        <v>4</v>
      </c>
      <c r="AU28" s="2">
        <v>5</v>
      </c>
      <c r="AV28" s="2">
        <v>5</v>
      </c>
      <c r="AW28" s="2">
        <v>5</v>
      </c>
      <c r="AX28" s="2">
        <v>5</v>
      </c>
      <c r="AY28" s="2">
        <v>3</v>
      </c>
      <c r="AZ28" s="2">
        <v>4</v>
      </c>
      <c r="BA28" s="2">
        <v>3</v>
      </c>
      <c r="BB28" s="2">
        <v>5</v>
      </c>
      <c r="BC28" s="2">
        <v>4</v>
      </c>
      <c r="BD28" s="2">
        <v>5</v>
      </c>
      <c r="BE28" s="2">
        <v>5</v>
      </c>
      <c r="BF28" s="2">
        <v>5</v>
      </c>
      <c r="BG28" s="2">
        <v>5</v>
      </c>
      <c r="BH28" s="2">
        <v>4</v>
      </c>
      <c r="BI28" s="2">
        <v>4</v>
      </c>
      <c r="BJ28" s="2">
        <v>5</v>
      </c>
      <c r="BK28" s="2">
        <v>5</v>
      </c>
      <c r="BL28" s="2">
        <v>4</v>
      </c>
      <c r="BM28" s="2">
        <v>4</v>
      </c>
      <c r="BN28" s="2">
        <v>4</v>
      </c>
      <c r="BO28" s="2">
        <v>3</v>
      </c>
      <c r="BP28" s="2">
        <v>4</v>
      </c>
      <c r="BQ28" s="2">
        <v>3</v>
      </c>
      <c r="BR28" s="2">
        <v>5</v>
      </c>
      <c r="BS28" s="2">
        <v>4</v>
      </c>
      <c r="BT28" s="2">
        <v>4</v>
      </c>
      <c r="BU28" s="2">
        <v>3</v>
      </c>
      <c r="BV28" s="2">
        <v>4</v>
      </c>
      <c r="BW28" s="2">
        <v>4</v>
      </c>
      <c r="BX28" s="2">
        <v>3</v>
      </c>
      <c r="BY28" s="2">
        <v>3</v>
      </c>
      <c r="BZ28" s="2">
        <v>4</v>
      </c>
      <c r="CA28" s="2">
        <v>4</v>
      </c>
      <c r="CB28" s="2">
        <v>4</v>
      </c>
      <c r="CC28" s="2">
        <v>4</v>
      </c>
      <c r="CD28" s="2">
        <v>4</v>
      </c>
      <c r="CE28" s="2">
        <v>4</v>
      </c>
      <c r="CF28" s="2">
        <v>3</v>
      </c>
      <c r="CG28" s="2">
        <v>4</v>
      </c>
      <c r="CH28" s="2">
        <v>4</v>
      </c>
      <c r="CI28" s="2">
        <v>4</v>
      </c>
      <c r="CJ28" s="2">
        <v>4</v>
      </c>
      <c r="CK28" s="2">
        <v>3</v>
      </c>
      <c r="CL28" s="2">
        <v>4</v>
      </c>
      <c r="CM28" s="2">
        <v>4</v>
      </c>
      <c r="CN28" s="2">
        <v>4</v>
      </c>
      <c r="CO28" s="2">
        <v>4</v>
      </c>
      <c r="CP28" s="2">
        <v>4</v>
      </c>
      <c r="CQ28" s="2">
        <v>4</v>
      </c>
      <c r="CR28" s="2">
        <v>5</v>
      </c>
      <c r="CS28" s="2">
        <v>5</v>
      </c>
      <c r="CT28" s="2">
        <v>5</v>
      </c>
      <c r="CU28" s="2">
        <v>5</v>
      </c>
      <c r="CV28" s="2">
        <v>5</v>
      </c>
      <c r="CW28">
        <f t="shared" si="0"/>
        <v>33</v>
      </c>
      <c r="CX28">
        <f t="shared" si="1"/>
        <v>58</v>
      </c>
      <c r="CY28">
        <f t="shared" si="2"/>
        <v>149</v>
      </c>
      <c r="CZ28">
        <f t="shared" si="3"/>
        <v>27</v>
      </c>
      <c r="DA28">
        <f t="shared" si="4"/>
        <v>67</v>
      </c>
      <c r="DB28">
        <f t="shared" si="5"/>
        <v>45</v>
      </c>
      <c r="DC28">
        <f t="shared" si="6"/>
        <v>0</v>
      </c>
      <c r="DD28">
        <f t="shared" si="7"/>
        <v>97</v>
      </c>
    </row>
    <row r="29" spans="1:108" ht="15.75" thickBot="1" x14ac:dyDescent="0.3">
      <c r="A29" s="2">
        <v>14</v>
      </c>
      <c r="B29" s="1" t="s">
        <v>103</v>
      </c>
      <c r="C29" s="1" t="s">
        <v>102</v>
      </c>
      <c r="D29" s="2">
        <v>5</v>
      </c>
      <c r="E29" s="2">
        <v>5</v>
      </c>
      <c r="F29" s="2">
        <v>5</v>
      </c>
      <c r="G29" s="2">
        <v>5</v>
      </c>
      <c r="H29" s="2">
        <v>4</v>
      </c>
      <c r="I29" s="2">
        <v>4</v>
      </c>
      <c r="J29" s="8"/>
      <c r="K29" s="2">
        <v>5</v>
      </c>
      <c r="L29" s="2">
        <v>1</v>
      </c>
      <c r="M29" s="2">
        <v>1</v>
      </c>
      <c r="N29" s="2">
        <v>5</v>
      </c>
      <c r="O29" s="2">
        <v>1</v>
      </c>
      <c r="P29" s="2">
        <v>4</v>
      </c>
      <c r="Q29" s="2">
        <v>1</v>
      </c>
      <c r="R29" s="2">
        <v>5</v>
      </c>
      <c r="S29" s="2">
        <v>1</v>
      </c>
      <c r="T29" s="2">
        <v>3</v>
      </c>
      <c r="U29" s="2">
        <v>1</v>
      </c>
      <c r="V29" s="2">
        <v>4</v>
      </c>
      <c r="W29" s="2">
        <v>5</v>
      </c>
      <c r="X29" s="2">
        <v>4</v>
      </c>
      <c r="Y29" s="2">
        <v>2</v>
      </c>
      <c r="Z29" s="2">
        <v>2</v>
      </c>
      <c r="AA29" s="2">
        <v>4</v>
      </c>
      <c r="AB29" s="2">
        <v>1</v>
      </c>
      <c r="AC29" s="2">
        <v>1</v>
      </c>
      <c r="AD29" s="2">
        <v>3</v>
      </c>
      <c r="AE29" s="2">
        <v>3</v>
      </c>
      <c r="AF29" s="2">
        <v>5</v>
      </c>
      <c r="AG29" s="2">
        <v>4</v>
      </c>
      <c r="AH29" s="2">
        <v>5</v>
      </c>
      <c r="AI29" s="2">
        <v>5</v>
      </c>
      <c r="AJ29" s="2">
        <v>5</v>
      </c>
      <c r="AK29" s="2">
        <v>5</v>
      </c>
      <c r="AL29" s="2">
        <v>5</v>
      </c>
      <c r="AM29" s="2">
        <v>2</v>
      </c>
      <c r="AN29" s="2">
        <v>5</v>
      </c>
      <c r="AO29" s="2">
        <v>5</v>
      </c>
      <c r="AP29" s="2">
        <v>5</v>
      </c>
      <c r="AQ29" s="2">
        <v>5</v>
      </c>
      <c r="AR29" s="2">
        <v>5</v>
      </c>
      <c r="AS29" s="2">
        <v>5</v>
      </c>
      <c r="AT29" s="2">
        <v>5</v>
      </c>
      <c r="AU29" s="2">
        <v>5</v>
      </c>
      <c r="AV29" s="2">
        <v>5</v>
      </c>
      <c r="AW29" s="2">
        <v>5</v>
      </c>
      <c r="AX29" s="2">
        <v>5</v>
      </c>
      <c r="AY29" s="2">
        <v>5</v>
      </c>
      <c r="AZ29" s="2">
        <v>5</v>
      </c>
      <c r="BA29" s="2">
        <v>5</v>
      </c>
      <c r="BB29" s="2">
        <v>5</v>
      </c>
      <c r="BC29" s="2">
        <v>4</v>
      </c>
      <c r="BD29" s="2">
        <v>5</v>
      </c>
      <c r="BE29" s="2">
        <v>4</v>
      </c>
      <c r="BF29" s="2">
        <v>5</v>
      </c>
      <c r="BG29" s="2">
        <v>5</v>
      </c>
      <c r="BH29" s="2">
        <v>5</v>
      </c>
      <c r="BI29" s="2">
        <v>5</v>
      </c>
      <c r="BJ29" s="2">
        <v>5</v>
      </c>
      <c r="BK29" s="2">
        <v>4</v>
      </c>
      <c r="BL29" s="2">
        <v>5</v>
      </c>
      <c r="BM29" s="2">
        <v>5</v>
      </c>
      <c r="BN29" s="2">
        <v>5</v>
      </c>
      <c r="BO29" s="2">
        <v>5</v>
      </c>
      <c r="BP29" s="2">
        <v>5</v>
      </c>
      <c r="BQ29" s="2">
        <v>4</v>
      </c>
      <c r="BR29" s="2">
        <v>5</v>
      </c>
      <c r="BS29" s="2">
        <v>2</v>
      </c>
      <c r="BT29" s="2">
        <v>3</v>
      </c>
      <c r="BU29" s="2">
        <v>2</v>
      </c>
      <c r="BV29" s="2">
        <v>3</v>
      </c>
      <c r="BW29" s="2">
        <v>2</v>
      </c>
      <c r="BX29" s="2">
        <v>3</v>
      </c>
      <c r="BY29" s="2">
        <v>2</v>
      </c>
      <c r="BZ29" s="2">
        <v>3</v>
      </c>
      <c r="CA29" s="2">
        <v>4</v>
      </c>
      <c r="CB29" s="2">
        <v>2</v>
      </c>
      <c r="CC29" s="2">
        <v>2</v>
      </c>
      <c r="CD29" s="2">
        <v>2</v>
      </c>
      <c r="CE29" s="2">
        <v>3</v>
      </c>
      <c r="CF29" s="2">
        <v>4</v>
      </c>
      <c r="CG29" s="2">
        <v>3</v>
      </c>
      <c r="CH29" s="2">
        <v>3</v>
      </c>
      <c r="CI29" s="2">
        <v>3</v>
      </c>
      <c r="CJ29" s="2">
        <v>2</v>
      </c>
      <c r="CK29" s="2">
        <v>2</v>
      </c>
      <c r="CL29" s="2">
        <v>4</v>
      </c>
      <c r="CM29" s="2">
        <v>4</v>
      </c>
      <c r="CN29" s="2">
        <v>4</v>
      </c>
      <c r="CO29" s="2">
        <v>4</v>
      </c>
      <c r="CP29" s="2">
        <v>5</v>
      </c>
      <c r="CQ29" s="2">
        <v>5</v>
      </c>
      <c r="CR29" s="2">
        <v>4</v>
      </c>
      <c r="CS29" s="2">
        <v>5</v>
      </c>
      <c r="CT29" s="2">
        <v>3</v>
      </c>
      <c r="CU29" s="2">
        <v>5</v>
      </c>
      <c r="CV29" s="2">
        <v>5</v>
      </c>
      <c r="CW29">
        <f t="shared" si="0"/>
        <v>28</v>
      </c>
      <c r="CX29">
        <f t="shared" si="1"/>
        <v>57</v>
      </c>
      <c r="CY29">
        <f t="shared" si="2"/>
        <v>163</v>
      </c>
      <c r="CZ29">
        <f t="shared" si="3"/>
        <v>29</v>
      </c>
      <c r="DA29">
        <f t="shared" si="4"/>
        <v>49</v>
      </c>
      <c r="DB29">
        <f t="shared" si="5"/>
        <v>44</v>
      </c>
      <c r="DC29">
        <f t="shared" si="6"/>
        <v>0</v>
      </c>
      <c r="DD29">
        <f t="shared" si="7"/>
        <v>96</v>
      </c>
    </row>
    <row r="30" spans="1:108" ht="15.75" thickBot="1" x14ac:dyDescent="0.3">
      <c r="A30" s="2">
        <v>15</v>
      </c>
      <c r="B30" s="1" t="s">
        <v>103</v>
      </c>
      <c r="C30" s="1" t="s">
        <v>102</v>
      </c>
      <c r="D30" s="2">
        <v>2</v>
      </c>
      <c r="E30" s="2">
        <v>4</v>
      </c>
      <c r="F30" s="2">
        <v>4</v>
      </c>
      <c r="G30" s="2">
        <v>4</v>
      </c>
      <c r="H30" s="2">
        <v>3</v>
      </c>
      <c r="I30" s="2">
        <v>4</v>
      </c>
      <c r="J30" s="2">
        <v>4</v>
      </c>
      <c r="K30" s="2">
        <v>4</v>
      </c>
      <c r="L30" s="2">
        <v>1</v>
      </c>
      <c r="M30" s="2">
        <v>1</v>
      </c>
      <c r="N30" s="2">
        <v>5</v>
      </c>
      <c r="O30" s="2">
        <v>1</v>
      </c>
      <c r="P30" s="2">
        <v>4</v>
      </c>
      <c r="Q30" s="2">
        <v>3</v>
      </c>
      <c r="R30" s="2">
        <v>4</v>
      </c>
      <c r="S30" s="2">
        <v>1</v>
      </c>
      <c r="T30" s="2">
        <v>1</v>
      </c>
      <c r="U30" s="2">
        <v>1</v>
      </c>
      <c r="V30" s="2">
        <v>5</v>
      </c>
      <c r="W30" s="2">
        <v>3</v>
      </c>
      <c r="X30" s="2">
        <v>1</v>
      </c>
      <c r="Y30" s="2">
        <v>3</v>
      </c>
      <c r="Z30" s="2">
        <v>3</v>
      </c>
      <c r="AA30" s="2">
        <v>3</v>
      </c>
      <c r="AB30" s="2">
        <v>3</v>
      </c>
      <c r="AC30" s="2">
        <v>3</v>
      </c>
      <c r="AD30" s="2">
        <v>4</v>
      </c>
      <c r="AE30" s="2">
        <v>4</v>
      </c>
      <c r="AF30" s="2">
        <v>5</v>
      </c>
      <c r="AG30" s="2">
        <v>4</v>
      </c>
      <c r="AH30" s="2">
        <v>4</v>
      </c>
      <c r="AI30" s="2">
        <v>4</v>
      </c>
      <c r="AJ30" s="2">
        <v>2</v>
      </c>
      <c r="AK30" s="2">
        <v>4</v>
      </c>
      <c r="AL30" s="2">
        <v>4</v>
      </c>
      <c r="AM30" s="2">
        <v>1</v>
      </c>
      <c r="AN30" s="2">
        <v>3</v>
      </c>
      <c r="AO30" s="2">
        <v>1</v>
      </c>
      <c r="AP30" s="2">
        <v>3</v>
      </c>
      <c r="AQ30" s="2">
        <v>4</v>
      </c>
      <c r="AR30" s="2">
        <v>3</v>
      </c>
      <c r="AS30" s="2">
        <v>3</v>
      </c>
      <c r="AT30" s="2">
        <v>3</v>
      </c>
      <c r="AU30" s="2">
        <v>3</v>
      </c>
      <c r="AV30" s="2">
        <v>3</v>
      </c>
      <c r="AW30" s="2">
        <v>5</v>
      </c>
      <c r="AX30" s="2">
        <v>4</v>
      </c>
      <c r="AY30" s="2">
        <v>3</v>
      </c>
      <c r="AZ30" s="2">
        <v>3</v>
      </c>
      <c r="BA30" s="2">
        <v>1</v>
      </c>
      <c r="BB30" s="2">
        <v>3</v>
      </c>
      <c r="BC30" s="2">
        <v>3</v>
      </c>
      <c r="BD30" s="2">
        <v>5</v>
      </c>
      <c r="BE30" s="2">
        <v>3</v>
      </c>
      <c r="BF30" s="2">
        <v>5</v>
      </c>
      <c r="BG30" s="2">
        <v>5</v>
      </c>
      <c r="BH30" s="2">
        <v>4</v>
      </c>
      <c r="BI30" s="2">
        <v>3</v>
      </c>
      <c r="BJ30" s="2">
        <v>3</v>
      </c>
      <c r="BK30" s="2">
        <v>4</v>
      </c>
      <c r="BL30" s="2">
        <v>3</v>
      </c>
      <c r="BM30" s="2">
        <v>5</v>
      </c>
      <c r="BN30" s="2">
        <v>5</v>
      </c>
      <c r="BO30" s="2">
        <v>5</v>
      </c>
      <c r="BP30" s="2">
        <v>5</v>
      </c>
      <c r="BQ30" s="2">
        <v>5</v>
      </c>
      <c r="BR30" s="2">
        <v>5</v>
      </c>
      <c r="BS30" s="2">
        <v>5</v>
      </c>
      <c r="BT30" s="2">
        <v>5</v>
      </c>
      <c r="BU30" s="2">
        <v>2</v>
      </c>
      <c r="BV30" s="2">
        <v>1</v>
      </c>
      <c r="BW30" s="2">
        <v>1</v>
      </c>
      <c r="BX30" s="2">
        <v>5</v>
      </c>
      <c r="BY30" s="2">
        <v>5</v>
      </c>
      <c r="BZ30" s="2">
        <v>3</v>
      </c>
      <c r="CA30" s="2">
        <v>4</v>
      </c>
      <c r="CB30" s="2">
        <v>2</v>
      </c>
      <c r="CC30" s="2">
        <v>3</v>
      </c>
      <c r="CD30" s="2">
        <v>3</v>
      </c>
      <c r="CE30" s="2">
        <v>3</v>
      </c>
      <c r="CF30" s="2">
        <v>3</v>
      </c>
      <c r="CG30" s="2">
        <v>4</v>
      </c>
      <c r="CH30" s="2">
        <v>4</v>
      </c>
      <c r="CI30" s="2">
        <v>3</v>
      </c>
      <c r="CJ30" s="2">
        <v>3</v>
      </c>
      <c r="CK30" s="2">
        <v>3</v>
      </c>
      <c r="CL30" s="2">
        <v>4</v>
      </c>
      <c r="CM30" s="2">
        <v>1</v>
      </c>
      <c r="CN30" s="2">
        <v>2</v>
      </c>
      <c r="CO30" s="2">
        <v>2</v>
      </c>
      <c r="CP30" s="2">
        <v>2</v>
      </c>
      <c r="CQ30" s="2">
        <v>2</v>
      </c>
      <c r="CR30" s="2">
        <v>4</v>
      </c>
      <c r="CS30" s="2">
        <v>3</v>
      </c>
      <c r="CT30" s="2">
        <v>3</v>
      </c>
      <c r="CU30" s="2">
        <v>3</v>
      </c>
      <c r="CV30" s="2">
        <v>3</v>
      </c>
      <c r="CW30">
        <f t="shared" si="0"/>
        <v>25</v>
      </c>
      <c r="CX30">
        <f t="shared" si="1"/>
        <v>58</v>
      </c>
      <c r="CY30">
        <f t="shared" si="2"/>
        <v>116</v>
      </c>
      <c r="CZ30">
        <f t="shared" si="3"/>
        <v>35</v>
      </c>
      <c r="DA30">
        <f t="shared" si="4"/>
        <v>56</v>
      </c>
      <c r="DB30">
        <f t="shared" si="5"/>
        <v>25</v>
      </c>
      <c r="DC30">
        <f t="shared" si="6"/>
        <v>0</v>
      </c>
      <c r="DD30">
        <f t="shared" si="7"/>
        <v>97</v>
      </c>
    </row>
    <row r="31" spans="1:108" ht="15.75" thickBot="1" x14ac:dyDescent="0.3">
      <c r="A31" s="2">
        <v>17</v>
      </c>
      <c r="B31" s="1" t="s">
        <v>103</v>
      </c>
      <c r="C31" s="1" t="s">
        <v>102</v>
      </c>
      <c r="D31" s="2">
        <v>2</v>
      </c>
      <c r="E31" s="2">
        <v>4</v>
      </c>
      <c r="F31" s="2">
        <v>2</v>
      </c>
      <c r="G31" s="2">
        <v>4</v>
      </c>
      <c r="H31" s="2">
        <v>4</v>
      </c>
      <c r="I31" s="2">
        <v>4</v>
      </c>
      <c r="J31" s="2">
        <v>3</v>
      </c>
      <c r="K31" s="2">
        <v>4</v>
      </c>
      <c r="L31" s="2">
        <v>2</v>
      </c>
      <c r="M31" s="2">
        <v>2</v>
      </c>
      <c r="N31" s="2">
        <v>5</v>
      </c>
      <c r="O31" s="2">
        <v>1</v>
      </c>
      <c r="P31" s="2">
        <v>2</v>
      </c>
      <c r="Q31" s="2">
        <v>2</v>
      </c>
      <c r="R31" s="2">
        <v>4</v>
      </c>
      <c r="S31" s="2">
        <v>2</v>
      </c>
      <c r="T31" s="2">
        <v>1</v>
      </c>
      <c r="U31" s="2">
        <v>2</v>
      </c>
      <c r="V31" s="2">
        <v>4</v>
      </c>
      <c r="W31" s="2">
        <v>4</v>
      </c>
      <c r="X31" s="2">
        <v>1</v>
      </c>
      <c r="Y31" s="2">
        <v>4</v>
      </c>
      <c r="Z31" s="2">
        <v>1</v>
      </c>
      <c r="AA31" s="2">
        <v>4</v>
      </c>
      <c r="AB31" s="2">
        <v>3</v>
      </c>
      <c r="AC31" s="2">
        <v>4</v>
      </c>
      <c r="AD31" s="2">
        <v>4</v>
      </c>
      <c r="AE31" s="2">
        <v>4</v>
      </c>
      <c r="AF31" s="2">
        <v>5</v>
      </c>
      <c r="AG31" s="2">
        <v>4</v>
      </c>
      <c r="AH31" s="2">
        <v>4</v>
      </c>
      <c r="AI31" s="2">
        <v>4</v>
      </c>
      <c r="AJ31" s="2">
        <v>2</v>
      </c>
      <c r="AK31" s="2">
        <v>3</v>
      </c>
      <c r="AL31" s="2">
        <v>2</v>
      </c>
      <c r="AM31" s="2">
        <v>1</v>
      </c>
      <c r="AN31" s="2">
        <v>3</v>
      </c>
      <c r="AO31" s="2">
        <v>2</v>
      </c>
      <c r="AP31" s="2">
        <v>3</v>
      </c>
      <c r="AQ31" s="2">
        <v>4</v>
      </c>
      <c r="AR31" s="2">
        <v>3</v>
      </c>
      <c r="AS31" s="2">
        <v>3</v>
      </c>
      <c r="AT31" s="2">
        <v>2</v>
      </c>
      <c r="AU31" s="2">
        <v>3</v>
      </c>
      <c r="AV31" s="2">
        <v>2</v>
      </c>
      <c r="AW31" s="2">
        <v>4</v>
      </c>
      <c r="AX31" s="2">
        <v>3</v>
      </c>
      <c r="AY31" s="2">
        <v>2</v>
      </c>
      <c r="AZ31" s="2">
        <v>4</v>
      </c>
      <c r="BA31" s="2">
        <v>1</v>
      </c>
      <c r="BB31" s="2">
        <v>3</v>
      </c>
      <c r="BC31" s="2">
        <v>3</v>
      </c>
      <c r="BD31" s="2">
        <v>3</v>
      </c>
      <c r="BE31" s="2">
        <v>3</v>
      </c>
      <c r="BF31" s="2">
        <v>2</v>
      </c>
      <c r="BG31" s="2">
        <v>2</v>
      </c>
      <c r="BH31" s="2">
        <v>3</v>
      </c>
      <c r="BI31" s="2">
        <v>3</v>
      </c>
      <c r="BJ31" s="2">
        <v>4</v>
      </c>
      <c r="BK31" s="2">
        <v>4</v>
      </c>
      <c r="BL31" s="2">
        <v>4</v>
      </c>
      <c r="BM31" s="2">
        <v>4</v>
      </c>
      <c r="BN31" s="2">
        <v>2</v>
      </c>
      <c r="BO31" s="2">
        <v>2</v>
      </c>
      <c r="BP31" s="2">
        <v>2</v>
      </c>
      <c r="BQ31" s="2">
        <v>2</v>
      </c>
      <c r="BR31" s="2">
        <v>5</v>
      </c>
      <c r="BS31" s="2">
        <v>1</v>
      </c>
      <c r="BT31" s="2">
        <v>2</v>
      </c>
      <c r="BU31" s="2">
        <v>4</v>
      </c>
      <c r="BV31" s="2">
        <v>4</v>
      </c>
      <c r="BW31" s="2">
        <v>4</v>
      </c>
      <c r="BX31" s="2">
        <v>4</v>
      </c>
      <c r="BY31" s="2">
        <v>4</v>
      </c>
      <c r="BZ31" s="2">
        <v>4</v>
      </c>
      <c r="CA31" s="2">
        <v>4</v>
      </c>
      <c r="CB31" s="2">
        <v>4</v>
      </c>
      <c r="CC31" s="2">
        <v>4</v>
      </c>
      <c r="CD31" s="2">
        <v>4</v>
      </c>
      <c r="CE31" s="2">
        <v>5</v>
      </c>
      <c r="CF31" s="2">
        <v>4</v>
      </c>
      <c r="CG31" s="2">
        <v>5</v>
      </c>
      <c r="CH31" s="2">
        <v>5</v>
      </c>
      <c r="CI31" s="2">
        <v>3</v>
      </c>
      <c r="CJ31" s="2">
        <v>4</v>
      </c>
      <c r="CK31" s="2">
        <v>4</v>
      </c>
      <c r="CL31" s="2">
        <v>4</v>
      </c>
      <c r="CM31" s="2">
        <v>2</v>
      </c>
      <c r="CN31" s="2">
        <v>2</v>
      </c>
      <c r="CO31" s="2">
        <v>2</v>
      </c>
      <c r="CP31" s="2">
        <v>2</v>
      </c>
      <c r="CQ31" s="2">
        <v>3</v>
      </c>
      <c r="CR31" s="2">
        <v>4</v>
      </c>
      <c r="CS31" s="2">
        <v>3</v>
      </c>
      <c r="CT31" s="2">
        <v>4</v>
      </c>
      <c r="CU31" s="2">
        <v>4</v>
      </c>
      <c r="CV31" s="2">
        <v>2</v>
      </c>
      <c r="CW31">
        <f t="shared" si="0"/>
        <v>23</v>
      </c>
      <c r="CX31">
        <f t="shared" si="1"/>
        <v>60</v>
      </c>
      <c r="CY31">
        <f t="shared" si="2"/>
        <v>102</v>
      </c>
      <c r="CZ31">
        <f t="shared" si="3"/>
        <v>16</v>
      </c>
      <c r="DA31">
        <f t="shared" si="4"/>
        <v>74</v>
      </c>
      <c r="DB31">
        <f t="shared" si="5"/>
        <v>28</v>
      </c>
      <c r="DC31">
        <f t="shared" si="6"/>
        <v>0</v>
      </c>
      <c r="DD31">
        <f t="shared" si="7"/>
        <v>97</v>
      </c>
    </row>
    <row r="32" spans="1:108" ht="15.75" thickBot="1" x14ac:dyDescent="0.3">
      <c r="A32" s="2">
        <v>18</v>
      </c>
      <c r="B32" s="1" t="s">
        <v>103</v>
      </c>
      <c r="C32" s="1" t="s">
        <v>102</v>
      </c>
      <c r="D32" s="2">
        <v>2</v>
      </c>
      <c r="E32" s="2">
        <v>1</v>
      </c>
      <c r="F32" s="2">
        <v>2</v>
      </c>
      <c r="G32" s="2">
        <v>2</v>
      </c>
      <c r="H32" s="2">
        <v>2</v>
      </c>
      <c r="I32" s="2">
        <v>2</v>
      </c>
      <c r="J32" s="2">
        <v>3</v>
      </c>
      <c r="K32" s="2">
        <v>5</v>
      </c>
      <c r="L32" s="2">
        <v>1</v>
      </c>
      <c r="M32" s="2">
        <v>1</v>
      </c>
      <c r="N32" s="2">
        <v>5</v>
      </c>
      <c r="O32" s="2">
        <v>1</v>
      </c>
      <c r="P32" s="2">
        <v>3</v>
      </c>
      <c r="Q32" s="2">
        <v>3</v>
      </c>
      <c r="R32" s="2">
        <v>5</v>
      </c>
      <c r="S32" s="2">
        <v>1</v>
      </c>
      <c r="T32" s="2">
        <v>3</v>
      </c>
      <c r="U32" s="2">
        <v>1</v>
      </c>
      <c r="V32" s="2">
        <v>4</v>
      </c>
      <c r="W32" s="2">
        <v>3</v>
      </c>
      <c r="X32" s="2">
        <v>1</v>
      </c>
      <c r="Y32" s="2">
        <v>4</v>
      </c>
      <c r="Z32" s="2">
        <v>1</v>
      </c>
      <c r="AA32" s="2">
        <v>3</v>
      </c>
      <c r="AB32" s="2">
        <v>1</v>
      </c>
      <c r="AC32" s="2">
        <v>3</v>
      </c>
      <c r="AD32" s="2">
        <v>3</v>
      </c>
      <c r="AE32" s="2">
        <v>3</v>
      </c>
      <c r="AF32" s="2">
        <v>5</v>
      </c>
      <c r="AG32" s="2">
        <v>3</v>
      </c>
      <c r="AH32" s="2">
        <v>5</v>
      </c>
      <c r="AI32" s="2">
        <v>4</v>
      </c>
      <c r="AJ32" s="2">
        <v>2</v>
      </c>
      <c r="AK32" s="2">
        <v>3</v>
      </c>
      <c r="AL32" s="2">
        <v>3</v>
      </c>
      <c r="AM32" s="2">
        <v>1</v>
      </c>
      <c r="AN32" s="2">
        <v>1</v>
      </c>
      <c r="AO32" s="2">
        <v>1</v>
      </c>
      <c r="AP32" s="2">
        <v>3</v>
      </c>
      <c r="AQ32" s="2">
        <v>3</v>
      </c>
      <c r="AR32" s="2">
        <v>3</v>
      </c>
      <c r="AS32" s="2">
        <v>3</v>
      </c>
      <c r="AT32" s="2">
        <v>3</v>
      </c>
      <c r="AU32" s="2">
        <v>3</v>
      </c>
      <c r="AV32" s="2">
        <v>4</v>
      </c>
      <c r="AW32" s="2">
        <v>5</v>
      </c>
      <c r="AX32" s="2">
        <v>3</v>
      </c>
      <c r="AY32" s="2">
        <v>2</v>
      </c>
      <c r="AZ32" s="2">
        <v>3</v>
      </c>
      <c r="BA32" s="2">
        <v>2</v>
      </c>
      <c r="BB32" s="2">
        <v>3</v>
      </c>
      <c r="BC32" s="2">
        <v>2</v>
      </c>
      <c r="BD32" s="2">
        <v>3</v>
      </c>
      <c r="BE32" s="2">
        <v>1</v>
      </c>
      <c r="BF32" s="2">
        <v>3</v>
      </c>
      <c r="BG32" s="2">
        <v>3</v>
      </c>
      <c r="BH32" s="2">
        <v>3</v>
      </c>
      <c r="BI32" s="2">
        <v>2</v>
      </c>
      <c r="BJ32" s="2">
        <v>3</v>
      </c>
      <c r="BK32" s="2">
        <v>4</v>
      </c>
      <c r="BL32" s="2">
        <v>3</v>
      </c>
      <c r="BM32" s="2">
        <v>2</v>
      </c>
      <c r="BN32" s="2">
        <v>2</v>
      </c>
      <c r="BO32" s="2">
        <v>3</v>
      </c>
      <c r="BP32" s="2">
        <v>3</v>
      </c>
      <c r="BQ32" s="2">
        <v>4</v>
      </c>
      <c r="BR32" s="2">
        <v>4</v>
      </c>
      <c r="BS32" s="2">
        <v>3</v>
      </c>
      <c r="BT32" s="2">
        <v>3</v>
      </c>
      <c r="BU32" s="2">
        <v>2</v>
      </c>
      <c r="BV32" s="2">
        <v>3</v>
      </c>
      <c r="BW32" s="2">
        <v>2</v>
      </c>
      <c r="BX32" s="2">
        <v>2</v>
      </c>
      <c r="BY32" s="2">
        <v>2</v>
      </c>
      <c r="BZ32" s="2">
        <v>2</v>
      </c>
      <c r="CA32" s="2">
        <v>2</v>
      </c>
      <c r="CB32" s="2">
        <v>2</v>
      </c>
      <c r="CC32" s="2">
        <v>4</v>
      </c>
      <c r="CD32" s="2">
        <v>4</v>
      </c>
      <c r="CE32" s="2">
        <v>3</v>
      </c>
      <c r="CF32" s="2">
        <v>3</v>
      </c>
      <c r="CG32" s="2">
        <v>3</v>
      </c>
      <c r="CH32" s="2">
        <v>3</v>
      </c>
      <c r="CI32" s="2">
        <v>3</v>
      </c>
      <c r="CJ32" s="2">
        <v>4</v>
      </c>
      <c r="CK32" s="2">
        <v>3</v>
      </c>
      <c r="CL32" s="2">
        <v>4</v>
      </c>
      <c r="CM32" s="2">
        <v>2</v>
      </c>
      <c r="CN32" s="2">
        <v>2</v>
      </c>
      <c r="CO32" s="2">
        <v>3</v>
      </c>
      <c r="CP32" s="2">
        <v>3</v>
      </c>
      <c r="CQ32" s="2">
        <v>3</v>
      </c>
      <c r="CR32" s="2">
        <v>4</v>
      </c>
      <c r="CS32" s="2">
        <v>2</v>
      </c>
      <c r="CT32" s="2">
        <v>3</v>
      </c>
      <c r="CU32" s="2">
        <v>3</v>
      </c>
      <c r="CV32" s="2">
        <v>2</v>
      </c>
      <c r="CW32">
        <f t="shared" si="0"/>
        <v>14</v>
      </c>
      <c r="CX32">
        <f t="shared" si="1"/>
        <v>55</v>
      </c>
      <c r="CY32">
        <f t="shared" si="2"/>
        <v>97</v>
      </c>
      <c r="CZ32">
        <f t="shared" si="3"/>
        <v>22</v>
      </c>
      <c r="DA32">
        <f t="shared" si="4"/>
        <v>51</v>
      </c>
      <c r="DB32">
        <f t="shared" si="5"/>
        <v>27</v>
      </c>
      <c r="DC32">
        <f t="shared" si="6"/>
        <v>0</v>
      </c>
      <c r="DD32">
        <f t="shared" si="7"/>
        <v>97</v>
      </c>
    </row>
    <row r="33" spans="1:108" ht="15.75" thickBot="1" x14ac:dyDescent="0.3">
      <c r="A33" s="2">
        <v>19</v>
      </c>
      <c r="B33" s="1" t="s">
        <v>103</v>
      </c>
      <c r="C33" s="1" t="s">
        <v>102</v>
      </c>
      <c r="D33" s="2">
        <v>5</v>
      </c>
      <c r="E33" s="8"/>
      <c r="F33" s="2">
        <v>4</v>
      </c>
      <c r="G33" s="2">
        <v>3</v>
      </c>
      <c r="H33" s="2">
        <v>3</v>
      </c>
      <c r="I33" s="2">
        <v>4</v>
      </c>
      <c r="J33" s="2">
        <v>4</v>
      </c>
      <c r="K33" s="2">
        <v>5</v>
      </c>
      <c r="L33" s="2">
        <v>2</v>
      </c>
      <c r="M33" s="2">
        <v>1</v>
      </c>
      <c r="N33" s="2">
        <v>5</v>
      </c>
      <c r="O33" s="2">
        <v>1</v>
      </c>
      <c r="P33" s="2">
        <v>4</v>
      </c>
      <c r="Q33" s="2">
        <v>1</v>
      </c>
      <c r="R33" s="2">
        <v>4</v>
      </c>
      <c r="S33" s="2">
        <v>1</v>
      </c>
      <c r="T33" s="2">
        <v>1</v>
      </c>
      <c r="U33" s="2">
        <v>2</v>
      </c>
      <c r="V33" s="2">
        <v>4</v>
      </c>
      <c r="W33" s="2">
        <v>5</v>
      </c>
      <c r="X33" s="2">
        <v>3</v>
      </c>
      <c r="Y33" s="2">
        <v>1</v>
      </c>
      <c r="Z33" s="2">
        <v>1</v>
      </c>
      <c r="AA33" s="2">
        <v>4</v>
      </c>
      <c r="AB33" s="2">
        <v>1</v>
      </c>
      <c r="AC33" s="2">
        <v>1</v>
      </c>
      <c r="AD33" s="2">
        <v>4</v>
      </c>
      <c r="AE33" s="2">
        <v>5</v>
      </c>
      <c r="AF33" s="2">
        <v>5</v>
      </c>
      <c r="AG33" s="2">
        <v>4</v>
      </c>
      <c r="AH33" s="2">
        <v>4</v>
      </c>
      <c r="AI33" s="2">
        <v>5</v>
      </c>
      <c r="AJ33" s="2">
        <v>5</v>
      </c>
      <c r="AK33" s="2">
        <v>5</v>
      </c>
      <c r="AL33" s="2">
        <v>4</v>
      </c>
      <c r="AM33" s="2">
        <v>4</v>
      </c>
      <c r="AN33" s="2">
        <v>4</v>
      </c>
      <c r="AO33" s="2">
        <v>5</v>
      </c>
      <c r="AP33" s="2">
        <v>4</v>
      </c>
      <c r="AQ33" s="2">
        <v>5</v>
      </c>
      <c r="AR33" s="2">
        <v>5</v>
      </c>
      <c r="AS33" s="2">
        <v>5</v>
      </c>
      <c r="AT33" s="2">
        <v>5</v>
      </c>
      <c r="AU33" s="2">
        <v>4</v>
      </c>
      <c r="AV33" s="2">
        <v>4</v>
      </c>
      <c r="AW33" s="2">
        <v>5</v>
      </c>
      <c r="AX33" s="2">
        <v>5</v>
      </c>
      <c r="AY33" s="2">
        <v>4</v>
      </c>
      <c r="AZ33" s="2">
        <v>4</v>
      </c>
      <c r="BA33" s="2">
        <v>3</v>
      </c>
      <c r="BB33" s="2">
        <v>4</v>
      </c>
      <c r="BC33" s="2">
        <v>5</v>
      </c>
      <c r="BD33" s="2">
        <v>5</v>
      </c>
      <c r="BE33" s="2">
        <v>4</v>
      </c>
      <c r="BF33" s="2">
        <v>5</v>
      </c>
      <c r="BG33" s="2">
        <v>5</v>
      </c>
      <c r="BH33" s="2">
        <v>5</v>
      </c>
      <c r="BI33" s="2">
        <v>5</v>
      </c>
      <c r="BJ33" s="2">
        <v>4</v>
      </c>
      <c r="BK33" s="2">
        <v>5</v>
      </c>
      <c r="BL33" s="2">
        <v>5</v>
      </c>
      <c r="BM33" s="2">
        <v>5</v>
      </c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2">
        <v>5</v>
      </c>
      <c r="CN33" s="2">
        <v>5</v>
      </c>
      <c r="CO33" s="2">
        <v>5</v>
      </c>
      <c r="CP33" s="2">
        <v>5</v>
      </c>
      <c r="CQ33" s="2">
        <v>5</v>
      </c>
      <c r="CR33" s="2">
        <v>5</v>
      </c>
      <c r="CS33" s="2">
        <v>4</v>
      </c>
      <c r="CT33" s="2">
        <v>4</v>
      </c>
      <c r="CU33" s="2">
        <v>5</v>
      </c>
      <c r="CV33" s="2">
        <v>4</v>
      </c>
      <c r="CW33">
        <f t="shared" si="0"/>
        <v>23</v>
      </c>
      <c r="CX33">
        <f t="shared" si="1"/>
        <v>56</v>
      </c>
      <c r="CY33">
        <f t="shared" si="2"/>
        <v>155</v>
      </c>
      <c r="CZ33">
        <f t="shared" si="3"/>
        <v>0</v>
      </c>
      <c r="DA33">
        <f t="shared" si="4"/>
        <v>0</v>
      </c>
      <c r="DB33">
        <f t="shared" si="5"/>
        <v>47</v>
      </c>
      <c r="DC33">
        <f t="shared" si="6"/>
        <v>0</v>
      </c>
      <c r="DD33">
        <f t="shared" si="7"/>
        <v>71</v>
      </c>
    </row>
    <row r="34" spans="1:108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5" spans="1:108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</row>
    <row r="36" spans="1:108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</row>
    <row r="37" spans="1:108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</row>
    <row r="38" spans="1:108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</row>
    <row r="39" spans="1:108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</row>
    <row r="40" spans="1:108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</row>
    <row r="41" spans="1:108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</row>
    <row r="42" spans="1:108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</row>
    <row r="43" spans="1:108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</row>
    <row r="44" spans="1:108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r="45" spans="1:108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r="46" spans="1:108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</row>
    <row r="47" spans="1:108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</row>
    <row r="48" spans="1:108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</row>
    <row r="49" spans="1:100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</row>
    <row r="50" spans="1:100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r="51" spans="1:100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</row>
    <row r="52" spans="1:100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r="53" spans="1:100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 spans="1:100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r="55" spans="1:100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r="56" spans="1:100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r="57" spans="1:100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r="58" spans="1:100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r="59" spans="1:100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</row>
    <row r="60" spans="1:100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</row>
    <row r="61" spans="1:100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</row>
    <row r="62" spans="1:100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</row>
    <row r="63" spans="1:100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</row>
    <row r="64" spans="1:100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</row>
    <row r="65" spans="1:100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</row>
    <row r="66" spans="1:100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</row>
    <row r="67" spans="1:100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</row>
    <row r="68" spans="1:100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</row>
    <row r="69" spans="1:100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</row>
    <row r="70" spans="1:100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</row>
    <row r="71" spans="1:100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</row>
    <row r="72" spans="1:100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</row>
    <row r="73" spans="1:100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</row>
    <row r="74" spans="1:100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</row>
    <row r="75" spans="1:100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</row>
    <row r="76" spans="1:100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</row>
    <row r="77" spans="1:100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</row>
    <row r="78" spans="1:100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</row>
    <row r="79" spans="1:100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</row>
    <row r="80" spans="1:100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</row>
    <row r="81" spans="1:100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</row>
    <row r="82" spans="1:100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</row>
    <row r="83" spans="1:100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</row>
    <row r="84" spans="1:100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</row>
    <row r="85" spans="1:100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</row>
    <row r="86" spans="1:100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</row>
    <row r="87" spans="1:100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</row>
    <row r="88" spans="1:100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</row>
    <row r="89" spans="1:100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</row>
    <row r="90" spans="1:100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</row>
    <row r="91" spans="1:100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</row>
    <row r="92" spans="1:100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</row>
    <row r="93" spans="1:100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</row>
    <row r="94" spans="1:100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</row>
    <row r="95" spans="1:100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</row>
    <row r="96" spans="1:100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</row>
    <row r="97" spans="1:100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</row>
    <row r="98" spans="1:100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</row>
    <row r="99" spans="1:100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</row>
    <row r="100" spans="1:100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</row>
    <row r="101" spans="1:100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</row>
    <row r="102" spans="1:100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</row>
    <row r="103" spans="1:100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</row>
    <row r="104" spans="1:100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</row>
    <row r="105" spans="1:100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</row>
    <row r="106" spans="1:100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</row>
    <row r="107" spans="1:100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</row>
    <row r="108" spans="1:100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</row>
    <row r="109" spans="1:100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</row>
    <row r="110" spans="1:100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</row>
    <row r="111" spans="1:100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</row>
    <row r="112" spans="1:100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</row>
    <row r="113" spans="1:100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</row>
    <row r="114" spans="1:100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</row>
    <row r="115" spans="1:100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</row>
    <row r="116" spans="1:100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</row>
    <row r="117" spans="1:100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</row>
    <row r="118" spans="1:100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</row>
    <row r="119" spans="1:100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</row>
    <row r="120" spans="1:100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</row>
    <row r="121" spans="1:100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</row>
    <row r="122" spans="1:100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</row>
    <row r="123" spans="1:100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</row>
    <row r="124" spans="1:100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</row>
    <row r="125" spans="1:100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</row>
    <row r="126" spans="1:100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</row>
    <row r="127" spans="1:100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</row>
    <row r="128" spans="1:100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</row>
    <row r="129" spans="1:100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</row>
    <row r="130" spans="1:100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</row>
    <row r="131" spans="1:100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</row>
    <row r="132" spans="1:100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</row>
    <row r="133" spans="1:100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</row>
    <row r="134" spans="1:100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</row>
    <row r="135" spans="1:100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</row>
    <row r="136" spans="1:100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</row>
    <row r="137" spans="1:100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</row>
    <row r="138" spans="1:100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</row>
    <row r="139" spans="1:100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</row>
    <row r="140" spans="1:100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</row>
    <row r="141" spans="1:100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</row>
    <row r="142" spans="1:100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</row>
    <row r="143" spans="1:100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</row>
    <row r="144" spans="1:100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</row>
    <row r="145" spans="1:100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</row>
    <row r="146" spans="1:100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</row>
    <row r="147" spans="1:100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</row>
    <row r="148" spans="1:100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</row>
    <row r="149" spans="1:100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</row>
    <row r="150" spans="1:100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</row>
    <row r="151" spans="1:100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</row>
    <row r="152" spans="1:100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</row>
    <row r="153" spans="1:100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</row>
    <row r="154" spans="1:100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</row>
    <row r="155" spans="1:100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</row>
    <row r="156" spans="1:100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</row>
    <row r="157" spans="1:100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</row>
    <row r="158" spans="1:100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</row>
    <row r="159" spans="1:100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</row>
    <row r="160" spans="1:100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</row>
    <row r="161" spans="1:100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</row>
    <row r="162" spans="1:100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</row>
    <row r="163" spans="1:100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</row>
    <row r="164" spans="1:100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</row>
    <row r="165" spans="1:100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</row>
    <row r="166" spans="1:100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</row>
    <row r="167" spans="1:100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</row>
    <row r="168" spans="1:100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</row>
    <row r="169" spans="1:100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</row>
    <row r="170" spans="1:100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</row>
    <row r="171" spans="1:100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</row>
    <row r="172" spans="1:100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</row>
    <row r="173" spans="1:100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</row>
    <row r="174" spans="1:100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</row>
    <row r="175" spans="1:100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</row>
    <row r="176" spans="1:100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</row>
    <row r="177" spans="1:100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</row>
    <row r="178" spans="1:100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</row>
    <row r="179" spans="1:100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</row>
    <row r="180" spans="1:100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</row>
    <row r="181" spans="1:100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</row>
    <row r="182" spans="1:100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</row>
    <row r="183" spans="1:100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</row>
    <row r="184" spans="1:100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</row>
    <row r="185" spans="1:100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</row>
    <row r="186" spans="1:100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</row>
    <row r="187" spans="1:100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</row>
    <row r="188" spans="1:100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</row>
    <row r="189" spans="1:100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</row>
    <row r="190" spans="1:100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</row>
    <row r="191" spans="1:100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</row>
    <row r="192" spans="1:100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</row>
    <row r="193" spans="1:100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</row>
    <row r="194" spans="1:100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</row>
    <row r="195" spans="1:100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</row>
    <row r="196" spans="1:100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</row>
    <row r="197" spans="1:100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</row>
    <row r="198" spans="1:100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</row>
    <row r="199" spans="1:100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</row>
    <row r="200" spans="1:100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</row>
    <row r="201" spans="1:100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</row>
    <row r="202" spans="1:100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</row>
    <row r="203" spans="1:100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</row>
    <row r="204" spans="1:100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</row>
    <row r="205" spans="1:100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</row>
    <row r="206" spans="1:100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</row>
    <row r="207" spans="1:100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</row>
    <row r="208" spans="1:100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</row>
    <row r="209" spans="1:100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</row>
    <row r="210" spans="1:100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</row>
    <row r="211" spans="1:100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</row>
    <row r="212" spans="1:100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</row>
    <row r="213" spans="1:100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</row>
    <row r="214" spans="1:100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</row>
    <row r="215" spans="1:100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</row>
    <row r="216" spans="1:100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</row>
    <row r="217" spans="1:100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</row>
    <row r="218" spans="1:100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</row>
    <row r="219" spans="1:100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</row>
    <row r="220" spans="1:100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</row>
    <row r="221" spans="1:100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</row>
    <row r="222" spans="1:100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</row>
    <row r="223" spans="1:100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</row>
    <row r="224" spans="1:100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</row>
    <row r="225" spans="1:100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</row>
    <row r="226" spans="1:100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</row>
    <row r="227" spans="1:100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</row>
    <row r="228" spans="1:100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</row>
    <row r="229" spans="1:100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</row>
    <row r="230" spans="1:100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</row>
    <row r="231" spans="1:100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</row>
    <row r="232" spans="1:100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</row>
    <row r="233" spans="1:100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</row>
    <row r="234" spans="1:100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</row>
    <row r="235" spans="1:100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</row>
    <row r="236" spans="1:100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</row>
    <row r="237" spans="1:100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</row>
    <row r="238" spans="1:100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</row>
    <row r="239" spans="1:100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</row>
    <row r="240" spans="1:100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</row>
    <row r="241" spans="1:100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</row>
    <row r="242" spans="1:100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</row>
    <row r="243" spans="1:100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</row>
    <row r="244" spans="1:100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</row>
    <row r="245" spans="1:100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</row>
    <row r="246" spans="1:100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</row>
    <row r="247" spans="1:100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</row>
    <row r="248" spans="1:100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</row>
    <row r="249" spans="1:100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</row>
    <row r="250" spans="1:100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</row>
    <row r="251" spans="1:100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</row>
    <row r="252" spans="1:100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</row>
    <row r="253" spans="1:100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</row>
    <row r="254" spans="1:100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</row>
    <row r="255" spans="1:100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</row>
    <row r="256" spans="1:100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</row>
    <row r="257" spans="1:100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</row>
    <row r="258" spans="1:100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</row>
    <row r="259" spans="1:100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</row>
    <row r="260" spans="1:100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</row>
    <row r="261" spans="1:100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</row>
    <row r="262" spans="1:100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</row>
    <row r="263" spans="1:100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</row>
    <row r="264" spans="1:100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</row>
    <row r="265" spans="1:100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</row>
    <row r="266" spans="1:100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</row>
    <row r="267" spans="1:100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</row>
    <row r="268" spans="1:100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</row>
    <row r="269" spans="1:100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</row>
    <row r="270" spans="1:100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</row>
    <row r="271" spans="1:100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</row>
    <row r="272" spans="1:100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</row>
    <row r="273" spans="1:100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</row>
    <row r="274" spans="1:100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</row>
    <row r="275" spans="1:100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</row>
    <row r="276" spans="1:100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</row>
    <row r="277" spans="1:100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</row>
    <row r="278" spans="1:100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</row>
    <row r="279" spans="1:100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</row>
    <row r="280" spans="1:100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</row>
    <row r="281" spans="1:100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</row>
    <row r="282" spans="1:100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</row>
    <row r="283" spans="1:100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</row>
    <row r="284" spans="1:100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</row>
    <row r="285" spans="1:100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</row>
    <row r="286" spans="1:100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</row>
    <row r="287" spans="1:100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</row>
    <row r="288" spans="1:100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</row>
    <row r="289" spans="1:100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</row>
    <row r="290" spans="1:100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</row>
    <row r="291" spans="1:100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</row>
    <row r="292" spans="1:100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</row>
    <row r="293" spans="1:100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</row>
    <row r="294" spans="1:100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</row>
    <row r="295" spans="1:100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</row>
    <row r="296" spans="1:100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</row>
    <row r="297" spans="1:100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</row>
    <row r="298" spans="1:100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</row>
    <row r="299" spans="1:100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</row>
    <row r="300" spans="1:100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</row>
    <row r="301" spans="1:100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</row>
    <row r="302" spans="1:100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</row>
    <row r="303" spans="1:100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</row>
    <row r="304" spans="1:100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</row>
    <row r="305" spans="1:100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</row>
    <row r="306" spans="1:100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</row>
    <row r="307" spans="1:100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</row>
    <row r="308" spans="1:100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</row>
    <row r="309" spans="1:100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</row>
    <row r="310" spans="1:100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</row>
    <row r="311" spans="1:100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</row>
    <row r="312" spans="1:100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</row>
    <row r="313" spans="1:100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</row>
    <row r="314" spans="1:100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</row>
    <row r="315" spans="1:100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</row>
    <row r="316" spans="1:100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</row>
    <row r="317" spans="1:100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</row>
    <row r="318" spans="1:100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</row>
    <row r="319" spans="1:100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</row>
    <row r="320" spans="1:100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</row>
    <row r="321" spans="1:100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</row>
    <row r="322" spans="1:100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</row>
    <row r="323" spans="1:100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</row>
    <row r="324" spans="1:100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</row>
    <row r="325" spans="1:100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</row>
    <row r="326" spans="1:100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</row>
    <row r="327" spans="1:100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</row>
    <row r="328" spans="1:100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</row>
    <row r="329" spans="1:100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</row>
    <row r="330" spans="1:100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</row>
    <row r="331" spans="1:100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</row>
    <row r="332" spans="1:100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</row>
    <row r="333" spans="1:100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</row>
    <row r="334" spans="1:100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</row>
    <row r="335" spans="1:100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</row>
    <row r="336" spans="1:100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</row>
    <row r="337" spans="1:100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</row>
    <row r="338" spans="1:100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</row>
    <row r="339" spans="1:100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</row>
    <row r="340" spans="1:100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</row>
    <row r="341" spans="1:100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</row>
    <row r="342" spans="1:100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</row>
    <row r="343" spans="1:100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</row>
    <row r="344" spans="1:100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</row>
    <row r="345" spans="1:100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</row>
    <row r="346" spans="1:100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</row>
    <row r="347" spans="1:100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</row>
    <row r="348" spans="1:100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</row>
    <row r="349" spans="1:100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</row>
    <row r="350" spans="1:100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</row>
    <row r="351" spans="1:100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</row>
    <row r="352" spans="1:100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</row>
    <row r="353" spans="1:100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</row>
    <row r="354" spans="1:100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</row>
    <row r="355" spans="1:100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</row>
    <row r="356" spans="1:100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</row>
    <row r="357" spans="1:100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</row>
    <row r="358" spans="1:100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</row>
    <row r="359" spans="1:100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</row>
    <row r="360" spans="1:100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</row>
    <row r="361" spans="1:100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</row>
    <row r="362" spans="1:100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</row>
    <row r="363" spans="1:100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</row>
    <row r="364" spans="1:100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</row>
    <row r="365" spans="1:100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</row>
    <row r="366" spans="1:100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</row>
    <row r="367" spans="1:100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</row>
    <row r="369" spans="1:100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</row>
    <row r="370" spans="1:100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</row>
    <row r="371" spans="1:100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</row>
    <row r="372" spans="1:100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</row>
    <row r="373" spans="1:100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</row>
    <row r="374" spans="1:100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</row>
    <row r="375" spans="1:100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</row>
    <row r="376" spans="1:100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</row>
    <row r="377" spans="1:100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</row>
    <row r="378" spans="1:100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</row>
    <row r="379" spans="1:100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</row>
    <row r="380" spans="1:100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</row>
    <row r="381" spans="1:100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</row>
    <row r="382" spans="1:100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</row>
    <row r="383" spans="1:100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</row>
    <row r="384" spans="1:100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</row>
    <row r="385" spans="1:100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</row>
    <row r="386" spans="1:100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</row>
    <row r="387" spans="1:100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</row>
    <row r="388" spans="1:100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</row>
    <row r="389" spans="1:100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</row>
    <row r="390" spans="1:100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</row>
    <row r="391" spans="1:100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</row>
    <row r="392" spans="1:100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</row>
    <row r="393" spans="1:100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</row>
    <row r="394" spans="1:100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</row>
    <row r="395" spans="1:100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</row>
    <row r="396" spans="1:100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</row>
    <row r="397" spans="1:100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</row>
    <row r="398" spans="1:100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</row>
    <row r="399" spans="1:100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</row>
    <row r="400" spans="1:100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</row>
    <row r="401" spans="1:100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</row>
    <row r="402" spans="1:100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</row>
    <row r="403" spans="1:100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</row>
    <row r="404" spans="1:100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</row>
    <row r="405" spans="1:100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</row>
    <row r="406" spans="1:100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</row>
    <row r="407" spans="1:100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</row>
    <row r="408" spans="1:100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</row>
    <row r="409" spans="1:100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</row>
    <row r="410" spans="1:100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</row>
    <row r="411" spans="1:100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</row>
    <row r="412" spans="1:100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</row>
    <row r="413" spans="1:100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</row>
    <row r="414" spans="1:100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</row>
    <row r="415" spans="1:100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</row>
    <row r="416" spans="1:100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</row>
    <row r="417" spans="1:100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</row>
    <row r="418" spans="1:100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</row>
    <row r="419" spans="1:100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</row>
    <row r="420" spans="1:100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</row>
    <row r="421" spans="1:100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</row>
    <row r="422" spans="1:100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</row>
    <row r="423" spans="1:100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</row>
    <row r="424" spans="1:100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</row>
    <row r="425" spans="1:100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</row>
    <row r="426" spans="1:100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</row>
    <row r="427" spans="1:100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</row>
    <row r="428" spans="1:100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</row>
    <row r="429" spans="1:100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</row>
    <row r="430" spans="1:100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</row>
    <row r="431" spans="1:100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</row>
    <row r="432" spans="1:100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</row>
    <row r="433" spans="1:100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</row>
    <row r="434" spans="1:100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</row>
    <row r="435" spans="1:100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</row>
    <row r="436" spans="1:100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</row>
    <row r="437" spans="1:100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</row>
    <row r="438" spans="1:100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</row>
    <row r="439" spans="1:100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</row>
    <row r="440" spans="1:100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</row>
    <row r="441" spans="1:100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</row>
    <row r="442" spans="1:100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</row>
    <row r="443" spans="1:100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</row>
    <row r="444" spans="1:100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</row>
    <row r="445" spans="1:100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</row>
    <row r="446" spans="1:100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</row>
    <row r="447" spans="1:100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</row>
    <row r="448" spans="1:100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</row>
    <row r="449" spans="1:100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</row>
    <row r="450" spans="1:100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</row>
    <row r="451" spans="1:100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</row>
    <row r="452" spans="1:100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</row>
    <row r="453" spans="1:100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</row>
    <row r="454" spans="1:100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</row>
    <row r="455" spans="1:100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</row>
    <row r="456" spans="1:100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</row>
    <row r="457" spans="1:100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</row>
    <row r="458" spans="1:100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</row>
    <row r="459" spans="1:100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</row>
    <row r="460" spans="1:100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</row>
    <row r="461" spans="1:100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</row>
    <row r="462" spans="1:100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</row>
    <row r="463" spans="1:100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</row>
    <row r="464" spans="1:100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</row>
    <row r="465" spans="1:100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</row>
    <row r="466" spans="1:100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</row>
    <row r="467" spans="1:100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</row>
    <row r="468" spans="1:100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</row>
    <row r="469" spans="1:100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</row>
    <row r="470" spans="1:100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</row>
    <row r="471" spans="1:100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</row>
    <row r="472" spans="1:100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</row>
    <row r="473" spans="1:100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</row>
    <row r="474" spans="1:100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</row>
    <row r="475" spans="1:100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</row>
    <row r="476" spans="1:100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</row>
    <row r="477" spans="1:100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</row>
    <row r="478" spans="1:100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</row>
    <row r="479" spans="1:100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</row>
    <row r="480" spans="1:100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</row>
    <row r="481" spans="1:100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</row>
    <row r="482" spans="1:100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</row>
    <row r="483" spans="1:100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</row>
    <row r="484" spans="1:100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</row>
    <row r="485" spans="1:100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</row>
    <row r="486" spans="1:100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</row>
    <row r="487" spans="1:100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</row>
    <row r="488" spans="1:100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</row>
    <row r="489" spans="1:100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</row>
    <row r="490" spans="1:100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</row>
    <row r="491" spans="1:100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</row>
    <row r="492" spans="1:100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</row>
    <row r="493" spans="1:100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</row>
    <row r="494" spans="1:100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</row>
    <row r="495" spans="1:100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</row>
    <row r="496" spans="1:100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</row>
    <row r="497" spans="1:100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</row>
    <row r="498" spans="1:100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</row>
    <row r="499" spans="1:100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</row>
    <row r="500" spans="1:100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</row>
    <row r="501" spans="1:100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</row>
    <row r="502" spans="1:100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</row>
    <row r="503" spans="1:100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</row>
    <row r="504" spans="1:100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</row>
    <row r="505" spans="1:100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</row>
    <row r="506" spans="1:100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</row>
    <row r="507" spans="1:100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</row>
    <row r="508" spans="1:100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</row>
    <row r="509" spans="1:100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</row>
    <row r="510" spans="1:100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</row>
    <row r="511" spans="1:100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</row>
    <row r="512" spans="1:100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</row>
    <row r="513" spans="1:100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</row>
    <row r="514" spans="1:100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</row>
    <row r="515" spans="1:100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</row>
    <row r="516" spans="1:100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</row>
    <row r="517" spans="1:100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</row>
    <row r="518" spans="1:100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</row>
    <row r="519" spans="1:100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</row>
    <row r="520" spans="1:100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</row>
    <row r="521" spans="1:100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</row>
    <row r="522" spans="1:100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</row>
    <row r="523" spans="1:100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</row>
    <row r="524" spans="1:100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</row>
    <row r="525" spans="1:100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</row>
    <row r="526" spans="1:100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</row>
    <row r="527" spans="1:100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</row>
    <row r="528" spans="1:100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</row>
    <row r="529" spans="1:100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</row>
    <row r="530" spans="1:100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</row>
    <row r="531" spans="1:100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</row>
    <row r="532" spans="1:100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</row>
    <row r="533" spans="1:100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</row>
    <row r="534" spans="1:100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</row>
    <row r="535" spans="1:100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</row>
    <row r="536" spans="1:100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</row>
    <row r="537" spans="1:100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</row>
    <row r="538" spans="1:100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</row>
    <row r="539" spans="1:100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</row>
    <row r="540" spans="1:100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</row>
    <row r="541" spans="1:100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</row>
    <row r="542" spans="1:100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</row>
    <row r="543" spans="1:100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</row>
    <row r="544" spans="1:100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</row>
    <row r="545" spans="1:100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</row>
    <row r="546" spans="1:100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</row>
    <row r="547" spans="1:100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</row>
    <row r="548" spans="1:100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</row>
    <row r="549" spans="1:100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</row>
    <row r="550" spans="1:100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</row>
    <row r="551" spans="1:100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</row>
    <row r="552" spans="1:100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</row>
    <row r="553" spans="1:100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</row>
    <row r="554" spans="1:100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</row>
    <row r="555" spans="1:100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</row>
    <row r="556" spans="1:100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</row>
    <row r="557" spans="1:100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</row>
    <row r="558" spans="1:100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</row>
    <row r="559" spans="1:100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</row>
    <row r="560" spans="1:100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</row>
    <row r="561" spans="1:100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</row>
    <row r="562" spans="1:100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</row>
    <row r="563" spans="1:100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</row>
    <row r="564" spans="1:100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</row>
    <row r="565" spans="1:100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</row>
    <row r="566" spans="1:100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</row>
    <row r="567" spans="1:100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</row>
    <row r="568" spans="1:100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</row>
    <row r="569" spans="1:100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</row>
    <row r="570" spans="1:100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</row>
    <row r="571" spans="1:100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</row>
    <row r="572" spans="1:100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</row>
    <row r="573" spans="1:100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</row>
    <row r="574" spans="1:100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</row>
    <row r="575" spans="1:100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</row>
    <row r="576" spans="1:100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</row>
    <row r="577" spans="1:100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</row>
    <row r="578" spans="1:100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</row>
    <row r="579" spans="1:100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</row>
    <row r="580" spans="1:100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</row>
    <row r="581" spans="1:100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</row>
    <row r="582" spans="1:100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</row>
    <row r="583" spans="1:100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</row>
    <row r="584" spans="1:100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</row>
    <row r="585" spans="1:100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</row>
    <row r="586" spans="1:100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</row>
    <row r="587" spans="1:100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</row>
    <row r="588" spans="1:100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</row>
    <row r="589" spans="1:100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</row>
    <row r="590" spans="1:100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</row>
    <row r="591" spans="1:100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</row>
    <row r="592" spans="1:100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</row>
    <row r="593" spans="1:100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</row>
    <row r="594" spans="1:100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</row>
    <row r="595" spans="1:100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</row>
    <row r="596" spans="1:100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</row>
    <row r="597" spans="1:100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</row>
    <row r="598" spans="1:100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</row>
    <row r="599" spans="1:100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</row>
    <row r="600" spans="1:100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</row>
    <row r="601" spans="1:100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</row>
    <row r="602" spans="1:100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</row>
    <row r="603" spans="1:100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</row>
    <row r="604" spans="1:100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</row>
    <row r="605" spans="1:100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</row>
    <row r="606" spans="1:100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</row>
    <row r="607" spans="1:100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</row>
    <row r="608" spans="1:100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</row>
    <row r="609" spans="1:100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</row>
    <row r="610" spans="1:100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</row>
    <row r="611" spans="1:100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</row>
    <row r="612" spans="1:100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</row>
    <row r="613" spans="1:100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</row>
    <row r="614" spans="1:100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</row>
    <row r="615" spans="1:100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</row>
    <row r="616" spans="1:100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</row>
    <row r="617" spans="1:100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</row>
    <row r="618" spans="1:100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</row>
    <row r="619" spans="1:100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</row>
    <row r="620" spans="1:100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</row>
    <row r="621" spans="1:100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</row>
    <row r="622" spans="1:100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</row>
    <row r="623" spans="1:100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</row>
    <row r="624" spans="1:100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</row>
    <row r="625" spans="1:100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</row>
    <row r="626" spans="1:100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</row>
    <row r="627" spans="1:100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</row>
    <row r="628" spans="1:100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</row>
    <row r="629" spans="1:100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</row>
    <row r="630" spans="1:100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</row>
    <row r="631" spans="1:100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</row>
    <row r="632" spans="1:100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</row>
    <row r="633" spans="1:100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</row>
    <row r="634" spans="1:100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</row>
    <row r="635" spans="1:100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</row>
    <row r="636" spans="1:100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</row>
    <row r="637" spans="1:100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</row>
    <row r="638" spans="1:100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</row>
    <row r="639" spans="1:100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</row>
    <row r="640" spans="1:100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</row>
    <row r="641" spans="1:100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</row>
    <row r="642" spans="1:100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</row>
    <row r="643" spans="1:100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</row>
    <row r="644" spans="1:100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</row>
    <row r="645" spans="1:100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</row>
    <row r="646" spans="1:100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</row>
    <row r="647" spans="1:100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</row>
    <row r="648" spans="1:100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</row>
    <row r="649" spans="1:100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</row>
    <row r="650" spans="1:100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</row>
    <row r="651" spans="1:100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</row>
    <row r="652" spans="1:100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</row>
    <row r="653" spans="1:100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</row>
    <row r="654" spans="1:100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</row>
    <row r="655" spans="1:100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</row>
    <row r="656" spans="1:100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</row>
    <row r="657" spans="1:100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</row>
    <row r="658" spans="1:100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</row>
    <row r="659" spans="1:100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</row>
    <row r="660" spans="1:100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</row>
    <row r="661" spans="1:100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</row>
    <row r="662" spans="1:100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</row>
    <row r="663" spans="1:100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</row>
    <row r="664" spans="1:100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</row>
    <row r="665" spans="1:100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</row>
    <row r="666" spans="1:100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</row>
    <row r="667" spans="1:100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</row>
    <row r="668" spans="1:100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</row>
    <row r="669" spans="1:100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</row>
    <row r="670" spans="1:100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</row>
    <row r="671" spans="1:100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</row>
    <row r="672" spans="1:100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</row>
    <row r="673" spans="1:100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</row>
    <row r="674" spans="1:100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</row>
    <row r="675" spans="1:100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</row>
    <row r="676" spans="1:100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</row>
    <row r="677" spans="1:100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</row>
    <row r="678" spans="1:100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</row>
    <row r="679" spans="1:100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</row>
    <row r="680" spans="1:100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</row>
    <row r="681" spans="1:100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</row>
    <row r="682" spans="1:100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</row>
    <row r="683" spans="1:100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</row>
    <row r="684" spans="1:100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</row>
    <row r="685" spans="1:100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</row>
    <row r="686" spans="1:100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</row>
    <row r="687" spans="1:100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</row>
    <row r="688" spans="1:100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</row>
    <row r="689" spans="1:100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</row>
    <row r="690" spans="1:100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</row>
    <row r="691" spans="1:100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</row>
    <row r="692" spans="1:100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</row>
    <row r="693" spans="1:100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</row>
    <row r="694" spans="1:100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</row>
    <row r="695" spans="1:100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</row>
    <row r="696" spans="1:100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</row>
    <row r="697" spans="1:100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</row>
    <row r="698" spans="1:100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</row>
    <row r="699" spans="1:100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</row>
    <row r="700" spans="1:100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</row>
    <row r="701" spans="1:100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</row>
    <row r="702" spans="1:100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</row>
    <row r="703" spans="1:100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</row>
    <row r="704" spans="1:100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</row>
    <row r="705" spans="1:100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</row>
    <row r="706" spans="1:100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</row>
    <row r="707" spans="1:100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</row>
    <row r="708" spans="1:100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</row>
    <row r="709" spans="1:100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</row>
    <row r="710" spans="1:100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</row>
    <row r="711" spans="1:100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</row>
    <row r="712" spans="1:100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</row>
    <row r="713" spans="1:100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</row>
    <row r="714" spans="1:100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</row>
    <row r="715" spans="1:100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</row>
    <row r="716" spans="1:100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</row>
    <row r="717" spans="1:100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</row>
    <row r="718" spans="1:100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</row>
    <row r="719" spans="1:100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</row>
    <row r="720" spans="1:100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</row>
    <row r="721" spans="1:100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</row>
    <row r="722" spans="1:100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</row>
    <row r="723" spans="1:100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</row>
    <row r="724" spans="1:100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</row>
    <row r="725" spans="1:100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</row>
    <row r="726" spans="1:100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</row>
    <row r="727" spans="1:100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</row>
    <row r="728" spans="1:100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</row>
    <row r="729" spans="1:100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</row>
    <row r="730" spans="1:100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</row>
    <row r="731" spans="1:100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</row>
    <row r="732" spans="1:100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</row>
    <row r="733" spans="1:100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</row>
    <row r="734" spans="1:100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</row>
    <row r="736" spans="1:100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</row>
    <row r="737" spans="1:100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</row>
    <row r="738" spans="1:100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</row>
    <row r="739" spans="1:100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</row>
    <row r="740" spans="1:100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</row>
    <row r="741" spans="1:100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</row>
    <row r="742" spans="1:100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</row>
    <row r="743" spans="1:100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</row>
    <row r="744" spans="1:100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</row>
    <row r="745" spans="1:100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</row>
    <row r="746" spans="1:100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</row>
    <row r="747" spans="1:100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</row>
    <row r="748" spans="1:100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</row>
    <row r="749" spans="1:100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</row>
    <row r="750" spans="1:100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</row>
    <row r="751" spans="1:100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</row>
    <row r="752" spans="1:100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</row>
    <row r="753" spans="1:100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</row>
    <row r="754" spans="1:100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</row>
    <row r="755" spans="1:100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</row>
    <row r="756" spans="1:100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</row>
    <row r="757" spans="1:100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</row>
    <row r="758" spans="1:100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</row>
    <row r="759" spans="1:100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</row>
    <row r="760" spans="1:100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</row>
    <row r="761" spans="1:100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</row>
    <row r="762" spans="1:100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</row>
    <row r="763" spans="1:100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</row>
    <row r="764" spans="1:100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</row>
    <row r="765" spans="1:100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</row>
    <row r="766" spans="1:100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</row>
    <row r="767" spans="1:100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</row>
    <row r="768" spans="1:100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</row>
    <row r="769" spans="1:100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</row>
    <row r="770" spans="1:100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</row>
    <row r="771" spans="1:100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</row>
    <row r="772" spans="1:100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</row>
    <row r="773" spans="1:100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</row>
    <row r="774" spans="1:100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</row>
    <row r="775" spans="1:100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</row>
    <row r="776" spans="1:100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</row>
    <row r="777" spans="1:100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</row>
    <row r="778" spans="1:100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</row>
    <row r="779" spans="1:100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</row>
    <row r="780" spans="1:100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</row>
    <row r="781" spans="1:100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</row>
    <row r="782" spans="1:100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</row>
    <row r="783" spans="1:100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</row>
    <row r="784" spans="1:100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</row>
    <row r="785" spans="1:100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</row>
    <row r="786" spans="1:100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</row>
    <row r="787" spans="1:100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</row>
    <row r="788" spans="1:100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</row>
    <row r="789" spans="1:100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</row>
    <row r="790" spans="1:100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</row>
    <row r="791" spans="1:100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</row>
    <row r="792" spans="1:100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</row>
    <row r="793" spans="1:100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</row>
    <row r="794" spans="1:100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</row>
    <row r="795" spans="1:100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</row>
    <row r="796" spans="1:100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</row>
    <row r="797" spans="1:100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</row>
    <row r="798" spans="1:100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</row>
    <row r="799" spans="1:100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</row>
    <row r="800" spans="1:100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</row>
    <row r="801" spans="1:100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</row>
    <row r="802" spans="1:100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</row>
    <row r="803" spans="1:100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</row>
    <row r="804" spans="1:100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</row>
    <row r="805" spans="1:100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</row>
    <row r="806" spans="1:100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</row>
    <row r="807" spans="1:100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</row>
    <row r="808" spans="1:100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</row>
    <row r="809" spans="1:100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</row>
    <row r="810" spans="1:100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</row>
    <row r="811" spans="1:100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</row>
    <row r="812" spans="1:100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</row>
    <row r="813" spans="1:100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</row>
    <row r="814" spans="1:100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</row>
    <row r="815" spans="1:100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</row>
    <row r="816" spans="1:100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</row>
    <row r="817" spans="1:100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</row>
    <row r="818" spans="1:100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</row>
    <row r="819" spans="1:100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</row>
    <row r="820" spans="1:100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</row>
    <row r="821" spans="1:100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</row>
    <row r="822" spans="1:100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</row>
    <row r="823" spans="1:100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</row>
    <row r="824" spans="1:100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</row>
    <row r="825" spans="1:100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</row>
    <row r="826" spans="1:100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</row>
    <row r="827" spans="1:100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</row>
    <row r="828" spans="1:100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</row>
    <row r="829" spans="1:100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</row>
    <row r="830" spans="1:100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</row>
    <row r="831" spans="1:100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</row>
    <row r="832" spans="1:100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</row>
    <row r="833" spans="1:100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</row>
    <row r="834" spans="1:100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</row>
    <row r="835" spans="1:100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</row>
    <row r="836" spans="1:100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</row>
    <row r="837" spans="1:100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</row>
    <row r="838" spans="1:100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</row>
    <row r="839" spans="1:100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</row>
    <row r="840" spans="1:100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</row>
    <row r="841" spans="1:100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</row>
    <row r="842" spans="1:100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</row>
    <row r="843" spans="1:100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</row>
    <row r="844" spans="1:100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</row>
    <row r="845" spans="1:100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</row>
    <row r="846" spans="1:100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</row>
    <row r="847" spans="1:100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</row>
    <row r="848" spans="1:100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</row>
    <row r="849" spans="1:100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</row>
    <row r="850" spans="1:100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</row>
    <row r="851" spans="1:100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</row>
    <row r="852" spans="1:100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</row>
    <row r="853" spans="1:100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</row>
    <row r="854" spans="1:100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</row>
    <row r="855" spans="1:100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</row>
    <row r="856" spans="1:100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</row>
    <row r="857" spans="1:100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</row>
    <row r="858" spans="1:100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</row>
    <row r="859" spans="1:100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</row>
    <row r="860" spans="1:100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</row>
    <row r="861" spans="1:100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</row>
    <row r="862" spans="1:100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</row>
    <row r="863" spans="1:100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</row>
    <row r="864" spans="1:100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</row>
    <row r="865" spans="1:100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</row>
    <row r="866" spans="1:100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</row>
    <row r="867" spans="1:100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</row>
    <row r="868" spans="1:100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</row>
    <row r="869" spans="1:100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</row>
    <row r="870" spans="1:100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</row>
    <row r="871" spans="1:100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</row>
    <row r="872" spans="1:100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</row>
    <row r="873" spans="1:100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</row>
    <row r="874" spans="1:100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</row>
    <row r="875" spans="1:100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</row>
    <row r="876" spans="1:100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</row>
    <row r="877" spans="1:100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</row>
    <row r="878" spans="1:100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</row>
    <row r="879" spans="1:100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</row>
    <row r="880" spans="1:100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</row>
    <row r="881" spans="1:100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</row>
    <row r="882" spans="1:100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</row>
    <row r="883" spans="1:100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</row>
    <row r="884" spans="1:100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</row>
    <row r="885" spans="1:100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</row>
    <row r="886" spans="1:100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</row>
    <row r="887" spans="1:100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</row>
    <row r="888" spans="1:100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</row>
    <row r="889" spans="1:100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</row>
    <row r="890" spans="1:100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</row>
    <row r="891" spans="1:100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</row>
    <row r="892" spans="1:100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</row>
    <row r="893" spans="1:100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</row>
    <row r="894" spans="1:100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</row>
    <row r="895" spans="1:100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</row>
    <row r="896" spans="1:100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</row>
    <row r="897" spans="1:100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</row>
    <row r="898" spans="1:100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</row>
    <row r="899" spans="1:100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</row>
    <row r="900" spans="1:100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</row>
    <row r="901" spans="1:100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</row>
    <row r="902" spans="1:100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</row>
    <row r="903" spans="1:100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</row>
    <row r="904" spans="1:100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</row>
    <row r="905" spans="1:100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</row>
    <row r="906" spans="1:100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</row>
    <row r="907" spans="1:100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</row>
    <row r="908" spans="1:100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</row>
    <row r="909" spans="1:100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</row>
    <row r="910" spans="1:100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</row>
    <row r="911" spans="1:100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</row>
    <row r="912" spans="1:100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</row>
    <row r="913" spans="1:100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</row>
    <row r="914" spans="1:100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</row>
    <row r="915" spans="1:100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</row>
    <row r="916" spans="1:100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</row>
    <row r="917" spans="1:100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</row>
    <row r="918" spans="1:100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</row>
    <row r="919" spans="1:100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</row>
    <row r="920" spans="1:100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</row>
    <row r="921" spans="1:100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</row>
    <row r="922" spans="1:100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</row>
    <row r="923" spans="1:100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</row>
    <row r="924" spans="1:100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</row>
    <row r="925" spans="1:100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</row>
    <row r="926" spans="1:100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</row>
    <row r="927" spans="1:100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</row>
    <row r="928" spans="1:100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</row>
    <row r="929" spans="1:100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</row>
    <row r="930" spans="1:100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</row>
    <row r="931" spans="1:100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</row>
    <row r="932" spans="1:100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</row>
    <row r="933" spans="1:100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</row>
    <row r="934" spans="1:100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</row>
    <row r="935" spans="1:100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</row>
    <row r="936" spans="1:100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</row>
    <row r="937" spans="1:100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</row>
    <row r="938" spans="1:100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</row>
    <row r="939" spans="1:100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</row>
    <row r="940" spans="1:100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</row>
    <row r="941" spans="1:100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</row>
    <row r="942" spans="1:100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</row>
    <row r="943" spans="1:100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</row>
    <row r="944" spans="1:100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</row>
    <row r="945" spans="1:100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</row>
    <row r="946" spans="1:100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</row>
    <row r="947" spans="1:100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</row>
    <row r="948" spans="1:100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</row>
    <row r="949" spans="1:100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</row>
    <row r="950" spans="1:100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</row>
    <row r="951" spans="1:100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</row>
    <row r="952" spans="1:100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</row>
    <row r="953" spans="1:100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</row>
    <row r="954" spans="1:100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</row>
    <row r="955" spans="1:100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</row>
    <row r="956" spans="1:100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</row>
    <row r="957" spans="1:100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</row>
    <row r="958" spans="1:100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</row>
    <row r="959" spans="1:100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</row>
    <row r="960" spans="1:100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</row>
    <row r="961" spans="1:100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</row>
    <row r="962" spans="1:100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</row>
    <row r="963" spans="1:100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</row>
    <row r="964" spans="1:100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</row>
    <row r="965" spans="1:100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</row>
    <row r="966" spans="1:100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</row>
    <row r="967" spans="1:100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</row>
    <row r="968" spans="1:100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</row>
    <row r="969" spans="1:100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</row>
    <row r="970" spans="1:100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</row>
    <row r="971" spans="1:100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</row>
    <row r="972" spans="1:100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</row>
    <row r="973" spans="1:100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</row>
    <row r="974" spans="1:100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</row>
    <row r="975" spans="1:100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</row>
    <row r="976" spans="1:100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</row>
    <row r="977" spans="1:100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</row>
    <row r="978" spans="1:100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</row>
    <row r="979" spans="1:100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</row>
    <row r="980" spans="1:100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</row>
    <row r="981" spans="1:100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</row>
    <row r="982" spans="1:100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</row>
    <row r="983" spans="1:100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</row>
    <row r="984" spans="1:100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</row>
    <row r="985" spans="1:100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</row>
    <row r="986" spans="1:100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</row>
    <row r="987" spans="1:100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</row>
    <row r="988" spans="1:100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</row>
    <row r="989" spans="1:100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</row>
    <row r="990" spans="1:100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</row>
    <row r="991" spans="1:100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</row>
    <row r="992" spans="1:100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</row>
    <row r="993" spans="1:100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</row>
    <row r="994" spans="1:100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</row>
    <row r="995" spans="1:100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</row>
    <row r="996" spans="1:100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</row>
    <row r="997" spans="1:100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</row>
    <row r="998" spans="1:100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</row>
    <row r="999" spans="1:100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</row>
    <row r="1000" spans="1:100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</row>
  </sheetData>
  <autoFilter ref="A1:DD33" xr:uid="{A65FBE6C-BCE2-4EB6-BFAC-26A808FE5CD2}"/>
  <mergeCells count="2">
    <mergeCell ref="X6:Y6"/>
    <mergeCell ref="BG16:BH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77CF-4255-44A3-838A-B04B05BE2DF5}">
  <dimension ref="A1:C8"/>
  <sheetViews>
    <sheetView tabSelected="1" workbookViewId="0">
      <selection activeCell="G25" sqref="G25"/>
    </sheetView>
  </sheetViews>
  <sheetFormatPr defaultColWidth="9.28515625" defaultRowHeight="15" x14ac:dyDescent="0.25"/>
  <cols>
    <col min="1" max="1" width="12.42578125" bestFit="1" customWidth="1"/>
    <col min="2" max="2" width="31.7109375" bestFit="1" customWidth="1"/>
    <col min="3" max="3" width="58.85546875" bestFit="1" customWidth="1"/>
  </cols>
  <sheetData>
    <row r="1" spans="1:3" x14ac:dyDescent="0.25">
      <c r="A1" t="s">
        <v>121</v>
      </c>
      <c r="B1" s="3" t="s">
        <v>118</v>
      </c>
      <c r="C1" s="3" t="s">
        <v>119</v>
      </c>
    </row>
    <row r="2" spans="1:3" ht="15.75" thickBot="1" x14ac:dyDescent="0.3">
      <c r="B2" t="s">
        <v>110</v>
      </c>
      <c r="C2" t="s">
        <v>111</v>
      </c>
    </row>
    <row r="3" spans="1:3" ht="15.75" thickBot="1" x14ac:dyDescent="0.3">
      <c r="A3" t="s">
        <v>120</v>
      </c>
      <c r="B3" s="1" t="s">
        <v>104</v>
      </c>
      <c r="C3" t="s">
        <v>117</v>
      </c>
    </row>
    <row r="4" spans="1:3" ht="15.75" thickBot="1" x14ac:dyDescent="0.3">
      <c r="A4" t="s">
        <v>122</v>
      </c>
      <c r="B4" s="1" t="s">
        <v>105</v>
      </c>
      <c r="C4" t="s">
        <v>116</v>
      </c>
    </row>
    <row r="5" spans="1:3" ht="15.75" thickBot="1" x14ac:dyDescent="0.3">
      <c r="A5" t="s">
        <v>123</v>
      </c>
      <c r="B5" s="1" t="s">
        <v>106</v>
      </c>
      <c r="C5" t="s">
        <v>112</v>
      </c>
    </row>
    <row r="6" spans="1:3" ht="15.75" thickBot="1" x14ac:dyDescent="0.3">
      <c r="A6" t="s">
        <v>124</v>
      </c>
      <c r="B6" s="1" t="s">
        <v>107</v>
      </c>
      <c r="C6" t="s">
        <v>113</v>
      </c>
    </row>
    <row r="7" spans="1:3" ht="15.75" thickBot="1" x14ac:dyDescent="0.3">
      <c r="A7" t="s">
        <v>125</v>
      </c>
      <c r="B7" s="1" t="s">
        <v>108</v>
      </c>
      <c r="C7" t="s">
        <v>114</v>
      </c>
    </row>
    <row r="8" spans="1:3" ht="15.75" thickBot="1" x14ac:dyDescent="0.3">
      <c r="A8" t="s">
        <v>126</v>
      </c>
      <c r="B8" s="1" t="s">
        <v>109</v>
      </c>
      <c r="C8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Wilcoxon Test</vt:lpstr>
      <vt:lpstr>data</vt:lpstr>
      <vt:lpstr>metric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Shantel</dc:creator>
  <cp:lastModifiedBy>Joseph Oliveira</cp:lastModifiedBy>
  <dcterms:created xsi:type="dcterms:W3CDTF">2020-06-05T22:42:46Z</dcterms:created>
  <dcterms:modified xsi:type="dcterms:W3CDTF">2020-06-26T01:41:29Z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2020-06-05T22:42:46Z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1c8887b6-13ca-4f72-8080-000067fcdf71</vt:lpwstr>
  </property>
  <property fmtid="{D5CDD505-2E9C-101B-9397-08002B2CF9AE}" pid="8" name="MSIP_Label_f42aa342-8706-4288-bd11-ebb85995028c_ContentBits">
    <vt:lpwstr>0</vt:lpwstr>
  </property>
</Properties>
</file>